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huhqfs2\Pres_RAC\Case 9809 - EV Charging Station Reliability Reports\Reliability Reporting\2025\Q4 Station Reliability Reporting\"/>
    </mc:Choice>
  </mc:AlternateContent>
  <xr:revisionPtr revIDLastSave="0" documentId="13_ncr:1_{DE5E8079-3B0A-4FF3-A070-582B98CE98AB}" xr6:coauthVersionLast="47" xr6:coauthVersionMax="47" xr10:uidLastSave="{00000000-0000-0000-0000-000000000000}"/>
  <bookViews>
    <workbookView xWindow="1808" yWindow="3300" windowWidth="28342" windowHeight="16928" tabRatio="838" xr2:uid="{00000000-000D-0000-FFFF-FFFF00000000}"/>
  </bookViews>
  <sheets>
    <sheet name="Introduction" sheetId="1" r:id="rId1"/>
    <sheet name="Stations" sheetId="2" r:id="rId2"/>
    <sheet name="Sessions" sheetId="3" r:id="rId3"/>
    <sheet name="DER Capacity" sheetId="20" r:id="rId4"/>
    <sheet name="Station Repairs" sheetId="7" r:id="rId5"/>
    <sheet name="Uptime " sheetId="25" r:id="rId6"/>
    <sheet name="Maintenance and Repair Costs" sheetId="15" r:id="rId7"/>
    <sheet name="Maintenance Events " sheetId="23" r:id="rId8"/>
    <sheet name="Cost of Electricity" sheetId="14" r:id="rId9"/>
    <sheet name="Other Costs" sheetId="16" r:id="rId10"/>
    <sheet name="Customer Complaints" sheetId="10" r:id="rId11"/>
    <sheet name="Network Disconnection Events" sheetId="21" r:id="rId12"/>
    <sheet name=" Definitions" sheetId="19" r:id="rId13"/>
    <sheet name="Categories" sheetId="22" r:id="rId14"/>
  </sheets>
  <definedNames>
    <definedName name="_a86zden51ki7" localSheetId="12">' Definitions'!$B$17</definedName>
    <definedName name="_xlnm._FilterDatabase" localSheetId="6" hidden="1">'Maintenance and Repair Costs'!$A$2:$T$83</definedName>
    <definedName name="_xlnm._FilterDatabase" localSheetId="2" hidden="1">Sessions!$A$2:$O$4854</definedName>
    <definedName name="_xlnm._FilterDatabase" localSheetId="4" hidden="1">'Station Repairs'!$A$3:$K$56</definedName>
    <definedName name="_xlnm._FilterDatabase" localSheetId="1" hidden="1">Stations!$A$2:$G$2</definedName>
    <definedName name="_xlnm._FilterDatabase" localSheetId="5" hidden="1">'Uptime '!$A$2:$K$80</definedName>
    <definedName name="_frdwl2bcq9y" localSheetId="12">' Definitions'!#REF!</definedName>
    <definedName name="_gi66bz8df1cy" localSheetId="12">' Definitions'!#REF!</definedName>
    <definedName name="_jbfjl3trgoly" localSheetId="12">' Definitions'!#REF!</definedName>
    <definedName name="_noznnk2tiym7" localSheetId="12">' Definitions'!$B$42</definedName>
    <definedName name="_ori0pc4gllbi" localSheetId="12">' Definitions'!$B$60</definedName>
    <definedName name="_qqamxqx7wttb" localSheetId="12">' Definitions'!$B$51</definedName>
    <definedName name="_ryq9rksapj9x" localSheetId="12">' Definitions'!#REF!</definedName>
    <definedName name="_w4u0nhuu067x" localSheetId="12">' Definitions'!$B$28</definedName>
    <definedName name="_xlnm.Print_Area" localSheetId="10">'Customer Complaints'!$A$1:$L$30</definedName>
    <definedName name="_xlnm.Print_Area" localSheetId="7">'Maintenance Events '!$A$1:$E$62</definedName>
    <definedName name="_xlnm.Print_Area" localSheetId="2">Sessions!$A$1:$L$4854</definedName>
    <definedName name="_xlnm.Print_Area" localSheetId="1">Stations!$A$1:$G$82</definedName>
    <definedName name="_xlnm.Print_Titles" localSheetId="8">'Cost of Electricity'!$1:$2</definedName>
    <definedName name="_xlnm.Print_Titles" localSheetId="6">'Maintenance and Repair Costs'!$1:$2</definedName>
    <definedName name="_xlnm.Print_Titles" localSheetId="7">'Maintenance Events '!$1:$2</definedName>
    <definedName name="_xlnm.Print_Titles" localSheetId="2">Sessions!$1:$2</definedName>
    <definedName name="_xlnm.Print_Titles" localSheetId="1">Stations!$1:$2</definedName>
    <definedName name="_xlnm.Print_Titles" localSheetId="5">'Uptime '!$1:$2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7" l="1"/>
  <c r="H13" i="7"/>
  <c r="H14" i="7"/>
  <c r="H16" i="7"/>
  <c r="H10" i="7"/>
  <c r="H21" i="7"/>
  <c r="H12" i="7"/>
  <c r="H19" i="7"/>
  <c r="H5" i="7"/>
  <c r="H11" i="7"/>
  <c r="H33" i="7"/>
  <c r="H17" i="7"/>
  <c r="H7" i="7"/>
  <c r="H22" i="7"/>
  <c r="H23" i="7"/>
  <c r="H8" i="7"/>
  <c r="H24" i="7"/>
  <c r="H18" i="7"/>
  <c r="H27" i="7"/>
  <c r="H28" i="7"/>
  <c r="H25" i="7"/>
  <c r="H30" i="7"/>
  <c r="H6" i="7"/>
  <c r="H20" i="7"/>
  <c r="H26" i="7"/>
  <c r="H31" i="7"/>
  <c r="H29" i="7"/>
  <c r="H32" i="7"/>
  <c r="H9" i="7"/>
  <c r="H4" i="7" l="1"/>
  <c r="G4" i="14" l="1"/>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F35" i="16" l="1"/>
  <c r="F36" i="16"/>
  <c r="F37" i="16"/>
  <c r="F38" i="16"/>
  <c r="F39" i="16"/>
  <c r="F40" i="16"/>
  <c r="F41" i="16"/>
  <c r="F42" i="16"/>
  <c r="F43" i="16"/>
  <c r="T3" i="15"/>
  <c r="L4" i="15"/>
  <c r="L5" i="15"/>
  <c r="L6" i="1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3" i="15"/>
  <c r="K3" i="15"/>
  <c r="K4" i="15"/>
  <c r="K5" i="15"/>
  <c r="K6" i="15"/>
  <c r="K7" i="15"/>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T4" i="15"/>
  <c r="T5" i="15"/>
  <c r="T6" i="15"/>
  <c r="T7" i="15"/>
  <c r="T8" i="15"/>
  <c r="T9" i="15"/>
  <c r="T10" i="15"/>
  <c r="T11" i="15"/>
  <c r="T12" i="15"/>
  <c r="T13" i="15"/>
  <c r="T14" i="15"/>
  <c r="T15" i="15"/>
  <c r="T16" i="15"/>
  <c r="T17" i="15"/>
  <c r="T18" i="15"/>
  <c r="T19" i="15"/>
  <c r="T20" i="15"/>
  <c r="T21" i="15"/>
  <c r="T22" i="15"/>
  <c r="T23" i="15"/>
  <c r="T24" i="15"/>
  <c r="T25" i="15"/>
  <c r="T26" i="15"/>
  <c r="T27" i="15"/>
  <c r="T28" i="15"/>
  <c r="T29" i="15"/>
  <c r="T30" i="15"/>
  <c r="T31" i="15"/>
  <c r="T32" i="15"/>
  <c r="T33" i="15"/>
  <c r="T34" i="15"/>
  <c r="T35" i="15"/>
  <c r="T36" i="15"/>
  <c r="T37" i="15"/>
  <c r="T38" i="15"/>
  <c r="T39" i="15"/>
  <c r="T40" i="15"/>
  <c r="T41" i="15"/>
  <c r="T42" i="15"/>
  <c r="T43" i="15"/>
  <c r="T44" i="15"/>
  <c r="T45" i="15"/>
  <c r="T46" i="15"/>
  <c r="T47" i="15"/>
  <c r="T48" i="15"/>
  <c r="T49" i="15"/>
  <c r="T50" i="15"/>
  <c r="T51" i="15"/>
  <c r="T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82" i="15"/>
  <c r="S4" i="15"/>
  <c r="S5" i="15"/>
  <c r="S6" i="15"/>
  <c r="S7" i="15"/>
  <c r="S8" i="15"/>
  <c r="S9" i="15"/>
  <c r="S10" i="15"/>
  <c r="S11" i="15"/>
  <c r="S12" i="15"/>
  <c r="S13" i="15"/>
  <c r="S14" i="15"/>
  <c r="S15" i="15"/>
  <c r="S16" i="15"/>
  <c r="S17" i="15"/>
  <c r="S18" i="15"/>
  <c r="S19" i="15"/>
  <c r="S20" i="15"/>
  <c r="S21" i="15"/>
  <c r="S22" i="15"/>
  <c r="S23" i="15"/>
  <c r="S24" i="15"/>
  <c r="S25" i="15"/>
  <c r="S26" i="15"/>
  <c r="S27" i="15"/>
  <c r="S28" i="15"/>
  <c r="S29" i="15"/>
  <c r="S30" i="15"/>
  <c r="S31" i="15"/>
  <c r="S32" i="15"/>
  <c r="S33" i="15"/>
  <c r="S34" i="15"/>
  <c r="S35" i="15"/>
  <c r="S36" i="15"/>
  <c r="S37" i="15"/>
  <c r="S38" i="15"/>
  <c r="S39" i="15"/>
  <c r="S40" i="15"/>
  <c r="S41" i="15"/>
  <c r="S42" i="15"/>
  <c r="S43" i="15"/>
  <c r="S44" i="15"/>
  <c r="S45" i="15"/>
  <c r="S46" i="15"/>
  <c r="S47" i="15"/>
  <c r="S48" i="15"/>
  <c r="S49" i="15"/>
  <c r="S50" i="15"/>
  <c r="S51" i="15"/>
  <c r="S52" i="15"/>
  <c r="S53" i="15"/>
  <c r="S54" i="15"/>
  <c r="S55" i="15"/>
  <c r="S56" i="15"/>
  <c r="S57" i="15"/>
  <c r="S58" i="15"/>
  <c r="S59" i="15"/>
  <c r="S60" i="15"/>
  <c r="S61" i="15"/>
  <c r="S62" i="15"/>
  <c r="S63" i="15"/>
  <c r="S64" i="15"/>
  <c r="S65" i="15"/>
  <c r="S66" i="15"/>
  <c r="S67" i="15"/>
  <c r="S68" i="15"/>
  <c r="S69" i="15"/>
  <c r="S70" i="15"/>
  <c r="S71" i="15"/>
  <c r="S72" i="15"/>
  <c r="S73" i="15"/>
  <c r="S74" i="15"/>
  <c r="S75" i="15"/>
  <c r="S76" i="15"/>
  <c r="S77" i="15"/>
  <c r="S78" i="15"/>
  <c r="S79" i="15"/>
  <c r="S80" i="15"/>
  <c r="S81" i="15"/>
  <c r="S82" i="15"/>
  <c r="S3" i="15"/>
  <c r="S83" i="15" l="1"/>
  <c r="T83" i="15"/>
  <c r="K83" i="15"/>
  <c r="G3" i="14"/>
  <c r="F3" i="16" l="1"/>
  <c r="F4" i="16"/>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alcChain>
</file>

<file path=xl/sharedStrings.xml><?xml version="1.0" encoding="utf-8"?>
<sst xmlns="http://schemas.openxmlformats.org/spreadsheetml/2006/main" count="27207" uniqueCount="813">
  <si>
    <t>INTRODUCTION</t>
  </si>
  <si>
    <t>CHARGING STATION RELIABILITY RESULTS</t>
  </si>
  <si>
    <t>Stations</t>
  </si>
  <si>
    <t>Sessions</t>
  </si>
  <si>
    <t>Uptime</t>
  </si>
  <si>
    <t>Customer Complaints</t>
  </si>
  <si>
    <t>Cost of Electricity</t>
  </si>
  <si>
    <t>CONCLUSION</t>
  </si>
  <si>
    <t>Respectfully submitted,</t>
  </si>
  <si>
    <t>Data</t>
  </si>
  <si>
    <t>A list of all EV charging station repairs</t>
  </si>
  <si>
    <t>The calculated uptime percentage for all EV charging station ports</t>
  </si>
  <si>
    <t>A list of all customer complaints</t>
  </si>
  <si>
    <t>Dates and duration of each event</t>
  </si>
  <si>
    <t>Cost to operate each station for each month of the quarter by station and average per station</t>
  </si>
  <si>
    <t>Field name</t>
  </si>
  <si>
    <t>Description</t>
  </si>
  <si>
    <t>Station ID</t>
  </si>
  <si>
    <t>EV charging station id number</t>
  </si>
  <si>
    <t>Station Name</t>
  </si>
  <si>
    <t>EV charging station name</t>
  </si>
  <si>
    <t>Address</t>
  </si>
  <si>
    <t>EV charging station location street address</t>
  </si>
  <si>
    <t>City</t>
  </si>
  <si>
    <t>EV charging station location city</t>
  </si>
  <si>
    <t>State</t>
  </si>
  <si>
    <t>EV charging station location state</t>
  </si>
  <si>
    <t>ZIP</t>
  </si>
  <si>
    <t>EV charging station location ZIP</t>
  </si>
  <si>
    <t>Port Identifier</t>
  </si>
  <si>
    <t>EV charging station port identifier</t>
  </si>
  <si>
    <t>Session ID</t>
  </si>
  <si>
    <t>Start Time</t>
  </si>
  <si>
    <t>Session Start Time</t>
  </si>
  <si>
    <t>End Time</t>
  </si>
  <si>
    <t>Session End Time</t>
  </si>
  <si>
    <t>Total energy dispensed in the measurement period in kWh</t>
  </si>
  <si>
    <t>Peak Power (kW)</t>
  </si>
  <si>
    <t>Repaired At (UTC)</t>
  </si>
  <si>
    <t>The timestamp when the repair was completed</t>
  </si>
  <si>
    <t>Issue Type</t>
  </si>
  <si>
    <t>Repair Activity</t>
  </si>
  <si>
    <t>The duration in minutes, within the given measurement period, that the issue was open / causing downtime. If multiple overlapping issues affecting the same connector were observed, the sum of the Issue Duration values could exceed the total downtime.</t>
  </si>
  <si>
    <t>Postal Code</t>
  </si>
  <si>
    <t>Maryland</t>
  </si>
  <si>
    <t>Issue Downtime Duration
Minutes</t>
  </si>
  <si>
    <t>Total Energy Dispensed (kWh)</t>
  </si>
  <si>
    <t>Site Name</t>
  </si>
  <si>
    <t>Average cost of electricity needed to operate each charging station for the 1st month</t>
  </si>
  <si>
    <t>Average cost of electricity needed to operate each charging station for the 2nd month</t>
  </si>
  <si>
    <t>Average cost of electricity needed to operate each charging station for the 3rd month</t>
  </si>
  <si>
    <t>The cost of acquiring real property for use as an EV charging station</t>
  </si>
  <si>
    <t>The cost of acquiring and installing distributed energy resources</t>
  </si>
  <si>
    <t>The cost to the electric company of connecting the electric grid and any applicable connection upgrades</t>
  </si>
  <si>
    <t>Other Costs</t>
  </si>
  <si>
    <t>Maintenance and Repair Costs</t>
  </si>
  <si>
    <t>Station Repairs</t>
  </si>
  <si>
    <t>A list of all successful and unsuccessful charge sessions, the calculated total energy dispensed (kWh) by EV charging station port, and the peak measured power dispensed (kW) by each EV charging station port</t>
  </si>
  <si>
    <t>Tabs</t>
  </si>
  <si>
    <t>Stations Tab</t>
  </si>
  <si>
    <t>Sessions Tab</t>
  </si>
  <si>
    <t>Issue DowntimeDuration Minutes</t>
  </si>
  <si>
    <t>Total preventive maintenance costs for the first month of the quarter</t>
  </si>
  <si>
    <t>Total preventive maintenance costs for the second month of the quarter</t>
  </si>
  <si>
    <t>Total preventive maintenance costs for the third month of the quarter</t>
  </si>
  <si>
    <t>Preventive Maintenance costs for each of the previous 1st month</t>
  </si>
  <si>
    <t>Preventive Maintenance costs for each of the previous 2nd month</t>
  </si>
  <si>
    <t>Preventive Maintenance costs for each of the previous 3rd month</t>
  </si>
  <si>
    <t>Total Quarterly Preventive Maintenance Costs</t>
  </si>
  <si>
    <t>Total Preventive maintenance costs for the quarter</t>
  </si>
  <si>
    <t>Total Quarterly Maintenance and Repair Costs</t>
  </si>
  <si>
    <t>Total maintenance and repair costs for the quarter</t>
  </si>
  <si>
    <t>Station Repairs Tab</t>
  </si>
  <si>
    <t>Uptime Tab</t>
  </si>
  <si>
    <t>Maintenance and Repair Costs Tab</t>
  </si>
  <si>
    <t>Cost of Electricity Tab</t>
  </si>
  <si>
    <t>Total Quarterly Cost of Energy per Site</t>
  </si>
  <si>
    <t>Average Quarterly Cost of Energy per Site</t>
  </si>
  <si>
    <t>Total cost of energy, per site, for the first month of the quarter</t>
  </si>
  <si>
    <t>Name of site</t>
  </si>
  <si>
    <t>Total cost of energy, per site, for the second month of the quarter</t>
  </si>
  <si>
    <t>Total cost of energy, per site, for the third month of the quarter</t>
  </si>
  <si>
    <t>Total cost of energy, per site, for the quarter</t>
  </si>
  <si>
    <t>Average cost of electricity, per station, for the first month of the quarter</t>
  </si>
  <si>
    <t>Average cost of electricity, per station, for the second month of the quarter</t>
  </si>
  <si>
    <t>Average cost of electricity, per station, for the third month of the quarter</t>
  </si>
  <si>
    <t>Average cost of electricity, per station, for the quarter</t>
  </si>
  <si>
    <t>Other Costs Tab</t>
  </si>
  <si>
    <t>Site name</t>
  </si>
  <si>
    <t xml:space="preserve"> Cost of Energy per Site 2nd month</t>
  </si>
  <si>
    <t xml:space="preserve"> Cost of Energy per Site 1st month</t>
  </si>
  <si>
    <t xml:space="preserve"> Cost of Energy per Site 3rd month</t>
  </si>
  <si>
    <t>The cost of connecting to the electric grid and any applicable connection upgrades</t>
  </si>
  <si>
    <t>DCFC</t>
  </si>
  <si>
    <t>Total Quarterly
Other Costs</t>
  </si>
  <si>
    <t>N/A</t>
  </si>
  <si>
    <t>Hardware</t>
  </si>
  <si>
    <t>kW or Kwh used
1st month</t>
  </si>
  <si>
    <t>kW or Kwh used
2nd month</t>
  </si>
  <si>
    <t>kW or Kwh used
3rd month</t>
  </si>
  <si>
    <t>DER Capacity</t>
  </si>
  <si>
    <t>QX-202X [UTILITY NAME] EV Charging Station Repairs</t>
  </si>
  <si>
    <t>Reason for Failed Uptime 
(Below 97%) 1st Month</t>
  </si>
  <si>
    <t>Reason for Failed Uptime 
(Below 97%) 2nd Month</t>
  </si>
  <si>
    <t>Reason for Failed Uptime 
(Below 97%) 3rd Month</t>
  </si>
  <si>
    <t>Software</t>
  </si>
  <si>
    <t>Station Type</t>
  </si>
  <si>
    <t>Number of L2</t>
  </si>
  <si>
    <t>Number of DCFC</t>
  </si>
  <si>
    <t>Category of Complaint</t>
  </si>
  <si>
    <t>Date of Complaint</t>
  </si>
  <si>
    <t>Resolved?</t>
  </si>
  <si>
    <t>Resolution</t>
  </si>
  <si>
    <t>Date of Resolution</t>
  </si>
  <si>
    <t>Yes</t>
  </si>
  <si>
    <t>Reconnected At</t>
  </si>
  <si>
    <t>Disconnection Duration Minutes</t>
  </si>
  <si>
    <t>A list of all EV charging stations/ports</t>
  </si>
  <si>
    <t xml:space="preserve">The capacity, in kW or kWh as appropriate, of each type of DER used by a charging station </t>
  </si>
  <si>
    <t xml:space="preserve">Cost of electricity </t>
  </si>
  <si>
    <t>Reason if Unsuccessful/Termination</t>
  </si>
  <si>
    <t>DER Capacity Tab</t>
  </si>
  <si>
    <t>kW or kWh used 1st month</t>
  </si>
  <si>
    <t>Capacity of DER used by station 1st month of quarter</t>
  </si>
  <si>
    <t>kW or kWh used 2nd month</t>
  </si>
  <si>
    <t>Capacity of DER used by station 2nd month of quarter</t>
  </si>
  <si>
    <t>kW or kWh used 3rd month</t>
  </si>
  <si>
    <t>Capacity of DER used by station 3rd month of quarter</t>
  </si>
  <si>
    <t>Uptime 1st month</t>
  </si>
  <si>
    <t>Calculated uptime percentage per port 1st month of quarter</t>
  </si>
  <si>
    <t>Uptime 2nd month</t>
  </si>
  <si>
    <t>Calculated uptime percentage per port 2nd month of quarter</t>
  </si>
  <si>
    <t>Uptime 3rd month</t>
  </si>
  <si>
    <t>Calculated uptime percentage per port 3rd month of quarter</t>
  </si>
  <si>
    <t>Reason for failed uptime (below 97%) 1st month</t>
  </si>
  <si>
    <t>Issue contribution to port's downtime for the measurement period 1st month of quarter. In case of overlapping issues, the issue identified first is allocated the downtime contribution until that issue has been resolved.</t>
  </si>
  <si>
    <t>Reason for failed uptime (below 97%) 2nd month</t>
  </si>
  <si>
    <t>Issue contribution to port's downtime for the measurement period 2nd month of quarter. In case of overlapping issues, the issue identified first is allocated the downtime contribution until that issue has been resolved.</t>
  </si>
  <si>
    <t>Reason for failed uptime (below 97%) 3rd month</t>
  </si>
  <si>
    <t>Issue contribution to port's downtime for the measurement period 3rd month of quarter. In case of overlapping issues, the issue identified first is allocated the downtime contribution until that issue has been resolved.</t>
  </si>
  <si>
    <t>DCFC vs L2</t>
  </si>
  <si>
    <t>Corrective maintenance costs for each of the previous 1st month</t>
  </si>
  <si>
    <t>Total corrective maintenance costs for the first month of the quarter</t>
  </si>
  <si>
    <t>Corrective maintenance costs for each of the previous 2nd month</t>
  </si>
  <si>
    <t>Total corrective maintenance costs for the second month of the quarter</t>
  </si>
  <si>
    <t>Corrective maintenance costs for each of the previous 3rd month</t>
  </si>
  <si>
    <t>Total corrective maintenance costs for the third month of the quarter</t>
  </si>
  <si>
    <t>Site/Station Name</t>
  </si>
  <si>
    <t>Name of site and station</t>
  </si>
  <si>
    <t>Total number of L2 stations at site</t>
  </si>
  <si>
    <t>Total number of DCFC stations at site</t>
  </si>
  <si>
    <t>EV charging station ID number</t>
  </si>
  <si>
    <t>Zip</t>
  </si>
  <si>
    <t>EV charging station location Zip</t>
  </si>
  <si>
    <t xml:space="preserve">EV charging station port identifier. </t>
  </si>
  <si>
    <t>The date the complaint was initially received by the Network Provider call center</t>
  </si>
  <si>
    <t>Resolved</t>
  </si>
  <si>
    <t>Has the complaint been resolved, yes or no</t>
  </si>
  <si>
    <t>What the resolution was, can result in no repair ticket needed to resolve issue</t>
  </si>
  <si>
    <t xml:space="preserve">The date the complaint was resolved </t>
  </si>
  <si>
    <t>Network Disconnection Events</t>
  </si>
  <si>
    <t xml:space="preserve">Reconnected at </t>
  </si>
  <si>
    <t>The date and time the station reconnected to the network</t>
  </si>
  <si>
    <t xml:space="preserve">The number of minutes the station was not connected to the network </t>
  </si>
  <si>
    <t>Reason for not meeting</t>
  </si>
  <si>
    <t>Other</t>
  </si>
  <si>
    <t>Summary</t>
  </si>
  <si>
    <t>Uptime was 97% or higher</t>
  </si>
  <si>
    <t>Customer Complaints Tab</t>
  </si>
  <si>
    <t>Category of complaint</t>
  </si>
  <si>
    <t>Definitions</t>
  </si>
  <si>
    <t>The type of the issue that was repaired. Categories may vary by utility/network provider</t>
  </si>
  <si>
    <t>The type of repair activity that was conducted. Categories may vary by utility/network provider</t>
  </si>
  <si>
    <t>Number 
of L2</t>
  </si>
  <si>
    <t>Peak Power 
(kW)</t>
  </si>
  <si>
    <t>Reason of Termination</t>
  </si>
  <si>
    <t>Reason of termination</t>
  </si>
  <si>
    <t>Activation Method</t>
  </si>
  <si>
    <t>RFID</t>
  </si>
  <si>
    <t>SMECO Quarterly Electric Vehicle Charging Station Reliability and Reporting Standards</t>
  </si>
  <si>
    <t>53361A</t>
  </si>
  <si>
    <t>53362A</t>
  </si>
  <si>
    <t>53363A</t>
  </si>
  <si>
    <t>52564A</t>
  </si>
  <si>
    <t>52566A</t>
  </si>
  <si>
    <t>52562A</t>
  </si>
  <si>
    <t>52079B</t>
  </si>
  <si>
    <t>52557A</t>
  </si>
  <si>
    <t>52565A</t>
  </si>
  <si>
    <t>52553A</t>
  </si>
  <si>
    <t>52084B</t>
  </si>
  <si>
    <t>52078B</t>
  </si>
  <si>
    <t>52479B</t>
  </si>
  <si>
    <t>52171B</t>
  </si>
  <si>
    <t>52170B</t>
  </si>
  <si>
    <t>52556A</t>
  </si>
  <si>
    <t>52559A</t>
  </si>
  <si>
    <t>52085B</t>
  </si>
  <si>
    <t>52560A</t>
  </si>
  <si>
    <t>52082B</t>
  </si>
  <si>
    <t>52862C</t>
  </si>
  <si>
    <t>52863C</t>
  </si>
  <si>
    <t>52552A</t>
  </si>
  <si>
    <t>52558A</t>
  </si>
  <si>
    <t>52080B</t>
  </si>
  <si>
    <t>52081B</t>
  </si>
  <si>
    <t>52561A</t>
  </si>
  <si>
    <t>52563A</t>
  </si>
  <si>
    <t>52391B</t>
  </si>
  <si>
    <t>52167B</t>
  </si>
  <si>
    <t>52865C</t>
  </si>
  <si>
    <t>52551A</t>
  </si>
  <si>
    <t>52166B</t>
  </si>
  <si>
    <t>52172B</t>
  </si>
  <si>
    <t>52554A</t>
  </si>
  <si>
    <t>52555A</t>
  </si>
  <si>
    <t>52868C</t>
  </si>
  <si>
    <t>53368A</t>
  </si>
  <si>
    <t>SMECO - Capitol Clubhouse</t>
  </si>
  <si>
    <t>SMECO - Patuxent River Naval Air Museum</t>
  </si>
  <si>
    <t>SMECO - Charlotte Hall Library</t>
  </si>
  <si>
    <t>SMECO - Park Ave Parking Leonardtown</t>
  </si>
  <si>
    <t>SMECO - Edward T Hall Aquatic Center</t>
  </si>
  <si>
    <t>SMECO - Leonardtown Library</t>
  </si>
  <si>
    <t>SMECO - Calvert Board of Ed</t>
  </si>
  <si>
    <t>SMECO - Charles County Health Dpt</t>
  </si>
  <si>
    <t>SMECO - CSM Leonardtown</t>
  </si>
  <si>
    <t>SMECO - Accokeek Library</t>
  </si>
  <si>
    <t>SMECO - CSM LaPlata</t>
  </si>
  <si>
    <t>SMECO - Calvert Courthouse Annex</t>
  </si>
  <si>
    <t>SMECO - Chancellors Run Park</t>
  </si>
  <si>
    <t>SMECO - Calvert Marine Museum</t>
  </si>
  <si>
    <t>SMECO - Indian Head Pavilion</t>
  </si>
  <si>
    <t>SMECO - Three Notch Theater</t>
  </si>
  <si>
    <t>SMECO - Lexington Park Library</t>
  </si>
  <si>
    <t>SMECO - Fairview Library</t>
  </si>
  <si>
    <t>SMECO - Charles Co Courthouse</t>
  </si>
  <si>
    <t>SMECO - Southern Community Center</t>
  </si>
  <si>
    <t>SMECO - Regency Furniture Stadium</t>
  </si>
  <si>
    <t>SMECO - Laurel Springs Park</t>
  </si>
  <si>
    <t>SMECO - St Marys College Administration</t>
  </si>
  <si>
    <t>SMECO - CSM Prince Frederick</t>
  </si>
  <si>
    <t>SMECO - The Barns at New Market</t>
  </si>
  <si>
    <t>SMECO - St Marys Board of Ed</t>
  </si>
  <si>
    <t>SMECO - So MD Higher Education Ctr</t>
  </si>
  <si>
    <t>SMECO - Dunkirk District Park</t>
  </si>
  <si>
    <t>SMECO - Southern Area Aquatic Center</t>
  </si>
  <si>
    <t>SMECO - Waldorf Multi-Gen Center</t>
  </si>
  <si>
    <t>SMECO - Baggett Park</t>
  </si>
  <si>
    <t>SMECO - Elite Gymnastics</t>
  </si>
  <si>
    <t>SMECO - Port Tobacco Recreation Center</t>
  </si>
  <si>
    <t>SMECO - White Plains Regional Park</t>
  </si>
  <si>
    <t>SMECO - Oak Ridge Park</t>
  </si>
  <si>
    <t>SMECO - Jaycees Hall</t>
  </si>
  <si>
    <t xml:space="preserve">3033 Waldorf Market Pl </t>
  </si>
  <si>
    <t>22156 Three Notch Rd</t>
  </si>
  <si>
    <t>37600 New Market Rd</t>
  </si>
  <si>
    <t>41675 Park Ave</t>
  </si>
  <si>
    <t>130 Auto Dr</t>
  </si>
  <si>
    <t>23630 Hayden Farm Ln</t>
  </si>
  <si>
    <t>1305 Dares Beach Rd</t>
  </si>
  <si>
    <t>4545 Crain Hwy</t>
  </si>
  <si>
    <t>22950 Hollywood Rd</t>
  </si>
  <si>
    <t>15773 Livingston Rd</t>
  </si>
  <si>
    <t>8730 Mitchell Rd</t>
  </si>
  <si>
    <t>176 Main St</t>
  </si>
  <si>
    <t>21905 Chancellors Run Road</t>
  </si>
  <si>
    <t>14200 Solomons Island Rd</t>
  </si>
  <si>
    <t>100 Walter Thomas Rd</t>
  </si>
  <si>
    <t>21744 S Coral Dr</t>
  </si>
  <si>
    <t>21677 FDR Blvd</t>
  </si>
  <si>
    <t>8120 S Solomons Island Rd</t>
  </si>
  <si>
    <t>11 Washington Ave</t>
  </si>
  <si>
    <t>20 Appeal Ln</t>
  </si>
  <si>
    <t>11765 St Linus Dr</t>
  </si>
  <si>
    <t>11766 St Linus Dr</t>
  </si>
  <si>
    <t>11767 St Linus Dr</t>
  </si>
  <si>
    <t>1000 Radio Station Rd</t>
  </si>
  <si>
    <t>47645 College Dr</t>
  </si>
  <si>
    <t>115 J W Williams Rd</t>
  </si>
  <si>
    <t>29133 Thompson Corner Rd</t>
  </si>
  <si>
    <t>23160 Moakley St</t>
  </si>
  <si>
    <t>44219 Airport Rd</t>
  </si>
  <si>
    <t>10750 Southern Maryland Blvd</t>
  </si>
  <si>
    <t>13601 Missouri Ave</t>
  </si>
  <si>
    <t>13602 Missouri Ave</t>
  </si>
  <si>
    <t>13603 Missouri Ave</t>
  </si>
  <si>
    <t>13604 Missouri Ave</t>
  </si>
  <si>
    <t>90 Post Office Rd</t>
  </si>
  <si>
    <t>26929 Three Notch Rd</t>
  </si>
  <si>
    <t>2745 Old Washington Rd</t>
  </si>
  <si>
    <t>8190 Port Tobacco Rd</t>
  </si>
  <si>
    <t>1015 St Charles Pkwy</t>
  </si>
  <si>
    <t>13675 Oaks Rd</t>
  </si>
  <si>
    <t>3090 Crain Hwy</t>
  </si>
  <si>
    <t>Waldorf</t>
  </si>
  <si>
    <t>Lexington Park</t>
  </si>
  <si>
    <t>Charlotte Hall</t>
  </si>
  <si>
    <t>Leonardtown</t>
  </si>
  <si>
    <t>Prince Frederick</t>
  </si>
  <si>
    <t>White Plains</t>
  </si>
  <si>
    <t>Accokeek</t>
  </si>
  <si>
    <t>La Plata</t>
  </si>
  <si>
    <t>Great Mills</t>
  </si>
  <si>
    <t>Solomons</t>
  </si>
  <si>
    <t>Indian Head</t>
  </si>
  <si>
    <t>Owings</t>
  </si>
  <si>
    <t>Lusby</t>
  </si>
  <si>
    <t>Saint Marys City</t>
  </si>
  <si>
    <t>Mechanicsville</t>
  </si>
  <si>
    <t>California</t>
  </si>
  <si>
    <t>Dunkirk</t>
  </si>
  <si>
    <t>Brandywine</t>
  </si>
  <si>
    <t>Hughesville</t>
  </si>
  <si>
    <t>52951C</t>
  </si>
  <si>
    <t>52864C</t>
  </si>
  <si>
    <t>SMECO - Waldorf West Library</t>
  </si>
  <si>
    <t>SMECO - Bensville Park</t>
  </si>
  <si>
    <t>10405 O'Donnell Pl</t>
  </si>
  <si>
    <t>6980 Bensville Rd</t>
  </si>
  <si>
    <t>SMECO - Chancellors Run</t>
  </si>
  <si>
    <t>53366A</t>
  </si>
  <si>
    <t>SMECO - Patuxent River Naval Air Museum - Decommissioned</t>
  </si>
  <si>
    <t>Activiation Method</t>
  </si>
  <si>
    <t xml:space="preserve">SMECO - Regency Stadium </t>
  </si>
  <si>
    <t xml:space="preserve">SMECO - Southern Area Aquatic Center </t>
  </si>
  <si>
    <t>EV charging station port identifier. Dual port charging stations will have two distinct port identifiers.</t>
  </si>
  <si>
    <t>Total Preventive Parts Maintenance Costs</t>
  </si>
  <si>
    <t>Total Corrective  Parts Maintenance Costs</t>
  </si>
  <si>
    <t>Total Preventive parts maintenance costs for the quarter - Depending on type of Preventive Maintenance - This could be $0</t>
  </si>
  <si>
    <t>Total PCorrective parts maintenance costs for the quarter - Depending on type of Corrective Maintenance - This could be $0</t>
  </si>
  <si>
    <t>Charging Failure</t>
  </si>
  <si>
    <t>maintenance Events</t>
  </si>
  <si>
    <t>Dates and times of maintenance events by port ID</t>
  </si>
  <si>
    <t>Port ID</t>
  </si>
  <si>
    <t>Method used to initiate charging session - See Categories tab under Sessions - Activiation method for method definitions.</t>
  </si>
  <si>
    <t>List of network disconnection events</t>
  </si>
  <si>
    <t>Peak power dispensed during any session in the measurement period in kW which can be reported by network provider</t>
  </si>
  <si>
    <t>Unique session identifier assigned by vendor</t>
  </si>
  <si>
    <t>Reason the session failed. Categories may vary by utility/network provider - Please see Categories tab for further details</t>
  </si>
  <si>
    <t xml:space="preserve">Date Issue Became Known </t>
  </si>
  <si>
    <t>The timestamp of when SMECO became aware of issue</t>
  </si>
  <si>
    <t>**Currently no SMECO EVSEs are powered via DER**</t>
  </si>
  <si>
    <t>Exclusion Category if Applicable</t>
  </si>
  <si>
    <t>Exclusion Category if applicable</t>
  </si>
  <si>
    <t>The exclusions are: Electric Service interruptions, scheduled maintenance, vandalism, natural disasters, or force majeure as determined by the Commission</t>
  </si>
  <si>
    <t xml:space="preserve">Exclusion Category if applicable </t>
  </si>
  <si>
    <t>Start Date</t>
  </si>
  <si>
    <t>End Date</t>
  </si>
  <si>
    <t>Date Issue Became Identified</t>
  </si>
  <si>
    <t>Connector ID</t>
  </si>
  <si>
    <t>Maintenance Time</t>
  </si>
  <si>
    <t>Maintenance Duration
Minutes</t>
  </si>
  <si>
    <t>Maintenance Events Tab</t>
  </si>
  <si>
    <t>EV charging station port connector ID</t>
  </si>
  <si>
    <t>Date and time of maintenance work performed on a station</t>
  </si>
  <si>
    <t>Maintenance Duration Minutes</t>
  </si>
  <si>
    <t>Duration of maintenance work in minutes</t>
  </si>
  <si>
    <t>SM1000</t>
  </si>
  <si>
    <t>SM1001</t>
  </si>
  <si>
    <t>SM1002</t>
  </si>
  <si>
    <t>SM1003</t>
  </si>
  <si>
    <t>SM1004</t>
  </si>
  <si>
    <t>SM1005</t>
  </si>
  <si>
    <t>SM1006</t>
  </si>
  <si>
    <t>SM1007</t>
  </si>
  <si>
    <t>SM1008</t>
  </si>
  <si>
    <t>SM1009</t>
  </si>
  <si>
    <t>SM1010</t>
  </si>
  <si>
    <t>SM1011</t>
  </si>
  <si>
    <t>SM1012</t>
  </si>
  <si>
    <t>SM1013</t>
  </si>
  <si>
    <t>SM1016</t>
  </si>
  <si>
    <t>SM1017</t>
  </si>
  <si>
    <t>SM1074</t>
  </si>
  <si>
    <t>SM1075</t>
  </si>
  <si>
    <t>SM1018</t>
  </si>
  <si>
    <t>SM1019</t>
  </si>
  <si>
    <t>SM1020</t>
  </si>
  <si>
    <t>SM1021</t>
  </si>
  <si>
    <t>SM1022</t>
  </si>
  <si>
    <t>SM1023</t>
  </si>
  <si>
    <t>SM1024</t>
  </si>
  <si>
    <t>SM1025</t>
  </si>
  <si>
    <t>SM1026</t>
  </si>
  <si>
    <t>SM1027</t>
  </si>
  <si>
    <t>SM1028</t>
  </si>
  <si>
    <t>SM1029</t>
  </si>
  <si>
    <t>SM1030</t>
  </si>
  <si>
    <t>SM1031</t>
  </si>
  <si>
    <t>SM1032</t>
  </si>
  <si>
    <t>SM1033</t>
  </si>
  <si>
    <t>SM1034</t>
  </si>
  <si>
    <t>SM1035</t>
  </si>
  <si>
    <t>SM1036</t>
  </si>
  <si>
    <t>SM1037</t>
  </si>
  <si>
    <t>SM1076</t>
  </si>
  <si>
    <t>SM1077</t>
  </si>
  <si>
    <t>SM1078</t>
  </si>
  <si>
    <t>SM1079</t>
  </si>
  <si>
    <t>SM1040</t>
  </si>
  <si>
    <t>SM1041</t>
  </si>
  <si>
    <t>SM1042</t>
  </si>
  <si>
    <t>SM1043</t>
  </si>
  <si>
    <t>SM1044</t>
  </si>
  <si>
    <t>SM1045</t>
  </si>
  <si>
    <t>SM1046</t>
  </si>
  <si>
    <t>SM1047</t>
  </si>
  <si>
    <t>SM1050</t>
  </si>
  <si>
    <t>SM1051</t>
  </si>
  <si>
    <t>SM1052</t>
  </si>
  <si>
    <t>SM1053</t>
  </si>
  <si>
    <t>SM1054</t>
  </si>
  <si>
    <t>SM1055</t>
  </si>
  <si>
    <t>SM1056</t>
  </si>
  <si>
    <t>SM1057</t>
  </si>
  <si>
    <t>SM1058</t>
  </si>
  <si>
    <t>SM1059</t>
  </si>
  <si>
    <t>SM1060</t>
  </si>
  <si>
    <t>SM1061</t>
  </si>
  <si>
    <t>SM1062</t>
  </si>
  <si>
    <t>SM1063</t>
  </si>
  <si>
    <t>SM1072</t>
  </si>
  <si>
    <t>SM1073</t>
  </si>
  <si>
    <t>SM1066</t>
  </si>
  <si>
    <t>SM1067</t>
  </si>
  <si>
    <t>SM1014</t>
  </si>
  <si>
    <t>SM1015</t>
  </si>
  <si>
    <t>SM1048</t>
  </si>
  <si>
    <t>Uptime (Raw)</t>
  </si>
  <si>
    <t>Maintenance Events</t>
  </si>
  <si>
    <t>Catagories</t>
  </si>
  <si>
    <t>Sessions Tab - SWTCH</t>
  </si>
  <si>
    <t>SM1049</t>
  </si>
  <si>
    <t>SM1038</t>
  </si>
  <si>
    <t>SM1039</t>
  </si>
  <si>
    <t>SM1064</t>
  </si>
  <si>
    <t>SM1065</t>
  </si>
  <si>
    <t>Issue with Migration</t>
  </si>
  <si>
    <t>LV2</t>
  </si>
  <si>
    <t>53368A [SM1076-SM1077]</t>
  </si>
  <si>
    <t xml:space="preserve">Definitions </t>
  </si>
  <si>
    <t>Explanation of data in each tab</t>
  </si>
  <si>
    <t xml:space="preserve">Network </t>
  </si>
  <si>
    <t>Modem Issue</t>
  </si>
  <si>
    <t>Includes Modem, Modem Bracket, Modem Restart</t>
  </si>
  <si>
    <t>Display</t>
  </si>
  <si>
    <t>Display issue, Display replacement</t>
  </si>
  <si>
    <t>Power Cycle</t>
  </si>
  <si>
    <t>Solid State Drive</t>
  </si>
  <si>
    <t>Replacement of SSD</t>
  </si>
  <si>
    <t>Cable Replacement</t>
  </si>
  <si>
    <t>Restart but also includes: Reset SIM card, PC Voltage Adjustments</t>
  </si>
  <si>
    <t>SECC Board Replacement, Breaker replacement, Relay board</t>
  </si>
  <si>
    <t>Unknown</t>
  </si>
  <si>
    <t>Reset Breaker</t>
  </si>
  <si>
    <t>All stations either terminated sessions by the nozzle being disconnected (successful) or errored</t>
  </si>
  <si>
    <t>SM1068</t>
  </si>
  <si>
    <t>SM1069</t>
  </si>
  <si>
    <t>Station Namw</t>
  </si>
  <si>
    <t xml:space="preserve">Vandalism </t>
  </si>
  <si>
    <t xml:space="preserve"> The charger was damaged due to intentional harm or tampering.</t>
  </si>
  <si>
    <t xml:space="preserve"> The charger was unable to connect to SWTCH Network</t>
  </si>
  <si>
    <t xml:space="preserve">Power Outage </t>
  </si>
  <si>
    <t xml:space="preserve"> The charger was unavailable due to a widespread power outage in the area</t>
  </si>
  <si>
    <t xml:space="preserve">Scheduled Maintenance </t>
  </si>
  <si>
    <t>The charger was temporarily out of service for routine inspection or repair.</t>
  </si>
  <si>
    <t xml:space="preserve">Force Majeure (Catch All) </t>
  </si>
  <si>
    <t>The charger was unavailable due to unexpected major events outside of control, such as extreme weather or emergencies.</t>
  </si>
  <si>
    <t>Other issues like fault of the vehicle or unknown reason for charger inoperability at the time the incident was discovered</t>
  </si>
  <si>
    <t>Category of Resolution</t>
  </si>
  <si>
    <t>Reset SWTCH Network</t>
  </si>
  <si>
    <t>SWTCH software in production server reset</t>
  </si>
  <si>
    <t>Replaced SWTCH Network Hardware</t>
  </si>
  <si>
    <t xml:space="preserve">SWTCH's outdoor/indoor networking gear ie. Modem is replaced </t>
  </si>
  <si>
    <t>Waited for Area Network Recover</t>
  </si>
  <si>
    <t>Area Network like AT&amp;T/Verizon recovered</t>
  </si>
  <si>
    <t>Replace cable</t>
  </si>
  <si>
    <t>Replaced hardware parts</t>
  </si>
  <si>
    <t>Unknown or untracked reason but the charger is observed to be back-up and running</t>
  </si>
  <si>
    <t>Data connection failure</t>
  </si>
  <si>
    <t>Mobile</t>
  </si>
  <si>
    <t>Website</t>
  </si>
  <si>
    <t>Network software failure</t>
  </si>
  <si>
    <t>EVSE component failure</t>
  </si>
  <si>
    <t>Sim card, cellular connection issues</t>
  </si>
  <si>
    <t>Authorization / payment failure</t>
  </si>
  <si>
    <t>Roaming RFID, credit reader, handshake issues</t>
  </si>
  <si>
    <t>Station Repair Tab</t>
  </si>
  <si>
    <t>Part broken or vandalism of station</t>
  </si>
  <si>
    <t>EVSE software failure</t>
  </si>
  <si>
    <t>Software or firmware issues with station</t>
  </si>
  <si>
    <t>Network app issues</t>
  </si>
  <si>
    <t>Vehicle charging system failure</t>
  </si>
  <si>
    <t>vehicle issues</t>
  </si>
  <si>
    <t>Electrical / grid failure</t>
  </si>
  <si>
    <t>power outage, blackouts, transmission equipment issues</t>
  </si>
  <si>
    <t>Site damage</t>
  </si>
  <si>
    <t xml:space="preserve">anchillary equipment such as bollards, vandalism, signs, etc. </t>
  </si>
  <si>
    <t>Site best practice</t>
  </si>
  <si>
    <t>user interface impacts (lighting, signs etc.)</t>
  </si>
  <si>
    <t xml:space="preserve">catch all for (ex. hives) </t>
  </si>
  <si>
    <t>Unable to reproduce</t>
  </si>
  <si>
    <t>self recovery, powercycle, pending diagnosed, unknown</t>
  </si>
  <si>
    <t>EVSE component Failure</t>
  </si>
  <si>
    <t>External Breaker</t>
  </si>
  <si>
    <t>Tripped Breaker, Reset Breaker, replace breaker</t>
  </si>
  <si>
    <t>Initial failed network migration</t>
  </si>
  <si>
    <t>PowerCycle</t>
  </si>
  <si>
    <t>Replace Dispay</t>
  </si>
  <si>
    <t>Replaced Cable</t>
  </si>
  <si>
    <t>Replaced Hardware</t>
  </si>
  <si>
    <t>SMS</t>
  </si>
  <si>
    <t>OPCI</t>
  </si>
  <si>
    <t>Activation via roaming from another vendor platofrm</t>
  </si>
  <si>
    <t>Sms</t>
  </si>
  <si>
    <t>OCPI</t>
  </si>
  <si>
    <t>20:13:34</t>
  </si>
  <si>
    <t>16:50:08</t>
  </si>
  <si>
    <t>19:32:47</t>
  </si>
  <si>
    <t>15:59:31</t>
  </si>
  <si>
    <t>SMECO - College of Southern MD - LaPlata</t>
  </si>
  <si>
    <t>SMECO - College of Southern MD - Leonardtown</t>
  </si>
  <si>
    <t>SMECO - College of Southern MD -Calvert</t>
  </si>
  <si>
    <t xml:space="preserve">SMECO - College of Southern MD -Calvert </t>
  </si>
  <si>
    <t>SMECO - Port Tobacco Recreation Center.</t>
  </si>
  <si>
    <t>SMECO - Jaycees Hall - DCFC</t>
  </si>
  <si>
    <t>SMECO - Capitol Clubhouse - DCFC</t>
  </si>
  <si>
    <t>SMECO - Charlotte Hall Library - DCFC</t>
  </si>
  <si>
    <t>SMECO - Patuxent River Naval Air Museum - DCFC</t>
  </si>
  <si>
    <t xml:space="preserve">EV charging station id number </t>
  </si>
  <si>
    <t>15:59:53</t>
  </si>
  <si>
    <t>19:56:26</t>
  </si>
  <si>
    <t>23:02:48</t>
  </si>
  <si>
    <t>11:45:23</t>
  </si>
  <si>
    <t>09/30/2025</t>
  </si>
  <si>
    <t>22:09:39</t>
  </si>
  <si>
    <t>23:20:35</t>
  </si>
  <si>
    <t>22:08:04</t>
  </si>
  <si>
    <t>21:26:58</t>
  </si>
  <si>
    <t>22:24:14</t>
  </si>
  <si>
    <t>21:03:13</t>
  </si>
  <si>
    <t>23:31:06</t>
  </si>
  <si>
    <t>20:49:38</t>
  </si>
  <si>
    <t>21:45:26</t>
  </si>
  <si>
    <t>20:37:42</t>
  </si>
  <si>
    <t>21:31:24</t>
  </si>
  <si>
    <t>20:14:05</t>
  </si>
  <si>
    <t>23:36:45</t>
  </si>
  <si>
    <t>20:37:17</t>
  </si>
  <si>
    <t>18:54:12</t>
  </si>
  <si>
    <t>17:11:15</t>
  </si>
  <si>
    <t>17:55:23</t>
  </si>
  <si>
    <t>16:26:46</t>
  </si>
  <si>
    <t>16:21:23</t>
  </si>
  <si>
    <t>16:59:07</t>
  </si>
  <si>
    <t>17:09:49</t>
  </si>
  <si>
    <t>15:28:05</t>
  </si>
  <si>
    <t>16:01:32</t>
  </si>
  <si>
    <t>15:10:26</t>
  </si>
  <si>
    <t>14:34:52</t>
  </si>
  <si>
    <t>15:57:55</t>
  </si>
  <si>
    <t>14:15:27</t>
  </si>
  <si>
    <t>14:53:54</t>
  </si>
  <si>
    <t>13:52:22</t>
  </si>
  <si>
    <t>14:52:29</t>
  </si>
  <si>
    <t>13:32:00</t>
  </si>
  <si>
    <t>14:54:53</t>
  </si>
  <si>
    <t>13:02:18</t>
  </si>
  <si>
    <t>14:32:55</t>
  </si>
  <si>
    <t>13:01:28</t>
  </si>
  <si>
    <t>15:59:05</t>
  </si>
  <si>
    <t>12:49:59</t>
  </si>
  <si>
    <t>18:28:29</t>
  </si>
  <si>
    <t>12:48:08</t>
  </si>
  <si>
    <t>10:06:05</t>
  </si>
  <si>
    <t>11:41:09</t>
  </si>
  <si>
    <t>09:48:10</t>
  </si>
  <si>
    <t>11:51:05</t>
  </si>
  <si>
    <t>20:15:36</t>
  </si>
  <si>
    <t>Repaired At EST</t>
  </si>
  <si>
    <t>Network failure</t>
  </si>
  <si>
    <t>Port  ID</t>
  </si>
  <si>
    <t>Port Id</t>
  </si>
  <si>
    <t>SWTCH Port Id</t>
  </si>
  <si>
    <t>SWTCH Port ID</t>
  </si>
  <si>
    <t>Station</t>
  </si>
  <si>
    <t>ID</t>
  </si>
  <si>
    <t>0d 0h 0m</t>
  </si>
  <si>
    <t>Hardware Issue</t>
  </si>
  <si>
    <t>Network Issue</t>
  </si>
  <si>
    <t>Network Recovered</t>
  </si>
  <si>
    <t>Solid State Driver</t>
  </si>
  <si>
    <t>Internal Breaker</t>
  </si>
  <si>
    <t>EV charging station port identifier repaired. If N/A - entire station was down not just a single port</t>
  </si>
  <si>
    <t xml:space="preserve">SWTCH App (Customer creates account and connects payment to a credit or debit card. SWTCH doesn't distinguish between the two types of charges. </t>
  </si>
  <si>
    <t>The cost of acquiring real property for use of future EV charging stations, the cost to SMECO of connecting the electric grid and any applicable connection upgrades, and the capacity in kW or kWh of each type (DER) used by a charging station.</t>
  </si>
  <si>
    <t>Successful</t>
  </si>
  <si>
    <t>Errored</t>
  </si>
  <si>
    <t>SM1080</t>
  </si>
  <si>
    <t>SM1081</t>
  </si>
  <si>
    <t>53363A [SM1072 -SM1073]</t>
  </si>
  <si>
    <t>52862C
52863C [SM1060-SM1061]</t>
  </si>
  <si>
    <r>
      <t xml:space="preserve">EV charging station name all stations are Level 2 unless noted with </t>
    </r>
    <r>
      <rPr>
        <b/>
        <sz val="11"/>
        <color theme="1"/>
        <rFont val="Times New Roman"/>
        <family val="1"/>
      </rPr>
      <t>DCFC</t>
    </r>
    <r>
      <rPr>
        <sz val="11"/>
        <color theme="1"/>
        <rFont val="Times New Roman"/>
        <family val="1"/>
      </rPr>
      <t xml:space="preserve"> after station name </t>
    </r>
  </si>
  <si>
    <t xml:space="preserve">EV charging station name all stations are Level 2 unless noted with DCFC after station name </t>
  </si>
  <si>
    <t>Total Q3 Quarterly Preventive Maintenance Costs</t>
  </si>
  <si>
    <t>Total Q3 Quarterly Preventive Parts Costs</t>
  </si>
  <si>
    <t>Total Q3 Corrective Maintenance parts Costs</t>
  </si>
  <si>
    <t>Total Q3 Quarterly  Corrective Maintenance*  Costs</t>
  </si>
  <si>
    <t>Total Q3 Quarterly Cost of Energy per Site</t>
  </si>
  <si>
    <t>On the following tabs, SMECO reports the following EV charging station reliability metrics for the Current Reporting Period: 2025 Q4</t>
  </si>
  <si>
    <t>SMECO thanks the Commission for the opportunity to provide this  Report covering October 1 through December 31, 2025 EV charger reliability results and would be pleased to answer any questions the Commission or its Staff may have.</t>
  </si>
  <si>
    <t>Q4 2025 SMECO EV Charging Stations</t>
  </si>
  <si>
    <t>Q4 2025 SMECO EV Charging Sessions</t>
  </si>
  <si>
    <t>Q4 2025 SMECO DER Used by Charging Station</t>
  </si>
  <si>
    <t>Q4 2025 SMECO EV Charging Station Repairs</t>
  </si>
  <si>
    <t>Uptime
October</t>
  </si>
  <si>
    <t>Uptime
November</t>
  </si>
  <si>
    <t>Uptime
December</t>
  </si>
  <si>
    <t>Q4 2025 SMECO  EV Charging Station Maintenance and Repair Costs</t>
  </si>
  <si>
    <t>Q4 2025 SMECO EV Charging Station Maintenance</t>
  </si>
  <si>
    <t>Q4 2025 SMECO  EV Charging Station Cost of Electricity</t>
  </si>
  <si>
    <t xml:space="preserve"> Cost of Energy per Site October</t>
  </si>
  <si>
    <t xml:space="preserve"> Cost of Energy per Site November</t>
  </si>
  <si>
    <t xml:space="preserve"> Cost of Energy per Site December</t>
  </si>
  <si>
    <t>Average cost of electricity needed to operate each charging station  
October</t>
  </si>
  <si>
    <t>Average cost of electricity needed to operate each charging station 
November</t>
  </si>
  <si>
    <t>Average cost of electricity needed to operate each charging station 
December</t>
  </si>
  <si>
    <t>Q4 2025 SMECO EV Charging Station Other Costs</t>
  </si>
  <si>
    <t>Q4 2025 SMECO Customer Complaints</t>
  </si>
  <si>
    <t>Q4 2025 EV Charging Station Network Disconnection Events</t>
  </si>
  <si>
    <t>2745-old-Washington-rd-Waldorf-MD</t>
  </si>
  <si>
    <t>Refunded</t>
  </si>
  <si>
    <t xml:space="preserve">Hardware </t>
  </si>
  <si>
    <t>SM1070</t>
  </si>
  <si>
    <t>SM1071</t>
  </si>
  <si>
    <t>Software Outage</t>
  </si>
  <si>
    <t>Hardware - Cable</t>
  </si>
  <si>
    <t>Hardware -SSD</t>
  </si>
  <si>
    <t>Hardware - Modem</t>
  </si>
  <si>
    <t>Hardware - Excternal Breaker</t>
  </si>
  <si>
    <t>Hardware - External breaker</t>
  </si>
  <si>
    <t>Hardware SSD</t>
  </si>
  <si>
    <t xml:space="preserve">Software </t>
  </si>
  <si>
    <t>Software Modem reset/SIM reset</t>
  </si>
  <si>
    <t>Hardware External breaker</t>
  </si>
  <si>
    <t>Hardware - Modem - Display</t>
  </si>
  <si>
    <t>Hardware -cable</t>
  </si>
  <si>
    <t>Vehicle Accident</t>
  </si>
  <si>
    <t>force majeure</t>
  </si>
  <si>
    <t>Hardware Cable</t>
  </si>
  <si>
    <t>Holster Damaged but usable - no downtime</t>
  </si>
  <si>
    <t>Screen Cracked but usable - no downtime for screen repair</t>
  </si>
  <si>
    <t xml:space="preserve">Modem Issue - replaced </t>
  </si>
  <si>
    <t xml:space="preserve">Power Cycle - Reseat SIM Card </t>
  </si>
  <si>
    <t>Charger hit by car</t>
  </si>
  <si>
    <t>TBA</t>
  </si>
  <si>
    <t>Preventive Maintenance costs for  October</t>
  </si>
  <si>
    <t>Preventive Parts Costs October</t>
  </si>
  <si>
    <t>Preventive Maintenance costs for  November</t>
  </si>
  <si>
    <t>Preventive Parts Costs November</t>
  </si>
  <si>
    <t>Preventive Maintenance costs for December</t>
  </si>
  <si>
    <t>Preventive Parts Costs for  December</t>
  </si>
  <si>
    <t>Corrective Maintenance* costs for October</t>
  </si>
  <si>
    <t>Corrective Maintenance parts  costs for October</t>
  </si>
  <si>
    <t>Corrective Maintenance* costs for November</t>
  </si>
  <si>
    <t>Corrective Maintenance parts costs for November</t>
  </si>
  <si>
    <t>Corrective Maintenance* costs for December</t>
  </si>
  <si>
    <t>Corrective Maintenance parts costs for December</t>
  </si>
  <si>
    <t>Q4 2025 SMECO EV Charging Station Uptime</t>
  </si>
  <si>
    <t>hardware - display</t>
  </si>
  <si>
    <t>52553A [SM1050-SM1051]</t>
  </si>
  <si>
    <t>52561A [SM1046-SM1047]</t>
  </si>
  <si>
    <t>37600-New-Market-Rd-Mechanicsville-MD</t>
  </si>
  <si>
    <t>December 23, 2025, 2:14 PM</t>
  </si>
  <si>
    <t>0d 22h 4m</t>
  </si>
  <si>
    <t>December 22, 2025, 11:22 AM</t>
  </si>
  <si>
    <t>24d 0h 57m</t>
  </si>
  <si>
    <t>130-Auto-Dr-Prince-Frederick-MD</t>
  </si>
  <si>
    <t>December 17, 2025, 3:39 PM</t>
  </si>
  <si>
    <t>34d 4h 34m</t>
  </si>
  <si>
    <t>23160-Moakley-St-Leonardtown-MD</t>
  </si>
  <si>
    <t>December 17, 2025, 12:52 PM</t>
  </si>
  <si>
    <t>16d 14h 36m</t>
  </si>
  <si>
    <t>6980-Bensville-Rd-White-Plains-MD</t>
  </si>
  <si>
    <t>November 29, 2025, 9:56 PM</t>
  </si>
  <si>
    <t>9d 1h 7m</t>
  </si>
  <si>
    <t>22950-Hollywood-Rd-Leonardtown-MD</t>
  </si>
  <si>
    <t>November 24, 2025, 10:53 AM</t>
  </si>
  <si>
    <t>5d 21h 3m</t>
  </si>
  <si>
    <t>21905-chancellors-Run-rd-Great-Mills-MD</t>
  </si>
  <si>
    <t>November 23, 2025, 4:51 PM</t>
  </si>
  <si>
    <t>10d 21h 48m</t>
  </si>
  <si>
    <t>15773-Livingston-Rd-Accokeek-MD</t>
  </si>
  <si>
    <t>November 12, 2025, 3:58 PM</t>
  </si>
  <si>
    <t>1d 3h 13m</t>
  </si>
  <si>
    <t>November 12, 2025, 1:30 PM</t>
  </si>
  <si>
    <t>3d 20h 8m</t>
  </si>
  <si>
    <t>November 9, 2025, 3:49 PM</t>
  </si>
  <si>
    <t>8d 0h 19m</t>
  </si>
  <si>
    <t>November 9, 2025, 3:42 PM</t>
  </si>
  <si>
    <t>8d 0h 16m</t>
  </si>
  <si>
    <t>1015-St-Charles-Pkwy-Waldorf-MD</t>
  </si>
  <si>
    <t>November 7, 2025, 3:59 PM</t>
  </si>
  <si>
    <t>1d 18h 20m</t>
  </si>
  <si>
    <t>11765-St-Linus-Dr-Waldorf-MD</t>
  </si>
  <si>
    <t>November 7, 2025, 3:17 PM</t>
  </si>
  <si>
    <t>0d 18h 59m</t>
  </si>
  <si>
    <t>November 5, 2025, 12:33 PM</t>
  </si>
  <si>
    <t>3d 20h 55m</t>
  </si>
  <si>
    <t>10405-O-Donnell-Pl-St-Charles-MD</t>
  </si>
  <si>
    <t>November 5, 2025, 11:25 AM</t>
  </si>
  <si>
    <t>1d 22h 28m</t>
  </si>
  <si>
    <t>13601-Missouri-Ave-Brandywine-MD</t>
  </si>
  <si>
    <t>November 5, 2025, 9:35 AM</t>
  </si>
  <si>
    <t>5d 13h 17m</t>
  </si>
  <si>
    <t>November 4, 2025, 4:10 PM</t>
  </si>
  <si>
    <t>0d 21h 55m</t>
  </si>
  <si>
    <t>November 4, 2025, 2:04 PM</t>
  </si>
  <si>
    <t>3d 19h 13m</t>
  </si>
  <si>
    <t>22156-Three-Notch-Rd-Lexington-Park-MD</t>
  </si>
  <si>
    <t>November 4, 2025, 12:51 PM</t>
  </si>
  <si>
    <t>7d 15h 59m</t>
  </si>
  <si>
    <t>November 3, 2025, 6:02 PM</t>
  </si>
  <si>
    <t>November 3, 2025, 10:36 AM</t>
  </si>
  <si>
    <t>6d 13h 32m</t>
  </si>
  <si>
    <t>3090-Crain-Hwy-Waldorf-MD</t>
  </si>
  <si>
    <t>October 30, 2025, 9:39 AM</t>
  </si>
  <si>
    <t>7d 12h 44m</t>
  </si>
  <si>
    <t>90-Post-Office-Rd</t>
  </si>
  <si>
    <t>October 29, 2025, 3:31 PM</t>
  </si>
  <si>
    <t>1d 17h 13m</t>
  </si>
  <si>
    <t>October 29, 2025, 2:51 PM</t>
  </si>
  <si>
    <t>1d 16h 54m</t>
  </si>
  <si>
    <t>October 28, 2025, 2:41 PM</t>
  </si>
  <si>
    <t>18d 3h 4m</t>
  </si>
  <si>
    <t>October 27, 2025, 10:28 AM</t>
  </si>
  <si>
    <t>8d 12h 15m</t>
  </si>
  <si>
    <t>October 21, 2025, 6:36 PM</t>
  </si>
  <si>
    <t>4d 22h 36m</t>
  </si>
  <si>
    <t>October 21, 2025, 3:25 PM</t>
  </si>
  <si>
    <t>3d 20h 12m</t>
  </si>
  <si>
    <t>October 21, 2025, 12:14 PM</t>
  </si>
  <si>
    <t>16d 20h 38m</t>
  </si>
  <si>
    <t>October 15, 2025, 3:45 PM</t>
  </si>
  <si>
    <t>10d 23h 55m</t>
  </si>
  <si>
    <t>2d 19h 34m</t>
  </si>
  <si>
    <t>October 12, 2025, 8:09 PM</t>
  </si>
  <si>
    <t>2d 8h 32m</t>
  </si>
  <si>
    <t>October 11, 2025, 4:27 PM</t>
  </si>
  <si>
    <t>5d 2h 14m</t>
  </si>
  <si>
    <t>23630-Hayden-Farm-ln-Leonardtown-MD</t>
  </si>
  <si>
    <t>October 8, 2025, 9:05 AM</t>
  </si>
  <si>
    <t>8d 14h 58m</t>
  </si>
  <si>
    <t>41675-Park-Ave-Leonardtown-MD</t>
  </si>
  <si>
    <t>October 8, 2025, 12:41 AM</t>
  </si>
  <si>
    <t>13d 0h 54m</t>
  </si>
  <si>
    <t>October 7, 2025, 3:03 PM</t>
  </si>
  <si>
    <t>9d 3h 25m</t>
  </si>
  <si>
    <t>October 7, 2025, 1:54 PM</t>
  </si>
  <si>
    <t>1d 23h 26m</t>
  </si>
  <si>
    <t>October 2, 2025, 9:55 AM</t>
  </si>
  <si>
    <t>2d 15h 47m</t>
  </si>
  <si>
    <t>52915C</t>
  </si>
  <si>
    <t>52170B [SM1050/SM1051]</t>
  </si>
  <si>
    <t xml:space="preserve">Power Cycle - Station Stuck in suspended mode </t>
  </si>
  <si>
    <t>SM10510; SM1051</t>
  </si>
  <si>
    <t>The type of complaint specified</t>
  </si>
  <si>
    <t xml:space="preserve">Charging Failure </t>
  </si>
  <si>
    <t xml:space="preserve"> The charger encountered an error that prevented it from charging</t>
  </si>
  <si>
    <t>Faulted</t>
  </si>
  <si>
    <t xml:space="preserve"> The charger encountered an error that prevented it from working</t>
  </si>
  <si>
    <t>External circuit breaker feeding the EV charger has been reset</t>
  </si>
  <si>
    <t>Cable replacement</t>
  </si>
  <si>
    <t>hardware parts replacement</t>
  </si>
  <si>
    <t xml:space="preserve">The charger was damaged </t>
  </si>
  <si>
    <t>November 20, 2025, 8:49 PM</t>
  </si>
  <si>
    <t>November 12, 2025, 7:03 PM</t>
  </si>
  <si>
    <t>December 22, 2025, 4:10 PM</t>
  </si>
  <si>
    <t>November 28, 2025, 10:25 AM</t>
  </si>
  <si>
    <t>October 27, 2025, 10:04 PM</t>
  </si>
  <si>
    <t>October 18, 2025, 10:13 PM</t>
  </si>
  <si>
    <t>October 12, 2025, 8:11 PM</t>
  </si>
  <si>
    <t>November 18, 2025, 1:50 PM</t>
  </si>
  <si>
    <t>November 13, 2025, 11:05 AM</t>
  </si>
  <si>
    <t>November 1, 2025, 4:26 PM</t>
  </si>
  <si>
    <t>October 22, 2025, 8:55 PM</t>
  </si>
  <si>
    <t>October  28, 2025, 11:38 AM</t>
  </si>
  <si>
    <t>September 29, 2025, 6:08 PM</t>
  </si>
  <si>
    <t>September 24, 2025, 11:47 PM</t>
  </si>
  <si>
    <t>November 1, 2025, 4:38 PM</t>
  </si>
  <si>
    <t>November 4, 2025, 12:33 PM</t>
  </si>
  <si>
    <t>October 16, 2025, 8:00 PM</t>
  </si>
  <si>
    <t>November 6, 2025, 8:18 PM</t>
  </si>
  <si>
    <t>October 27, 2025, 9:57 PM</t>
  </si>
  <si>
    <t>October 17, 2025, 7:13 PM</t>
  </si>
  <si>
    <t>October 30, 2025, 9:18 PM</t>
  </si>
  <si>
    <t>November 28, 2025, 9:35 AM</t>
  </si>
  <si>
    <t>October 6, 2025, 2:13 PM</t>
  </si>
  <si>
    <t>November 30, 2025, 10:16 PM</t>
  </si>
  <si>
    <t>October 27, 2025, 10:18 PM</t>
  </si>
  <si>
    <t>November 3, 2025, 12:57 PM</t>
  </si>
  <si>
    <t>November 5, 2025, 9:39 PM</t>
  </si>
  <si>
    <t>Q4-2025</t>
  </si>
  <si>
    <t>Southern Maryland Electric Cooperative hereby submits to the Maryland Public Service Commission (the “Commission”) its quarterly report (“Report”) in accordance with Commission Order No. 91222 issued on July 15, 2024, in the above-captioned matter. Through this filing, SMECO provides the Commission with information regarding station reliability from October 1 to December 31, 2025 (“Current Reporting Period”) for the electric vehicle (“EV”) charging station reliability reporting standards approved by the Commission in Order No. 91222.</t>
  </si>
  <si>
    <t>Group Vice President, Legal, Strategy, and Sustainability, and</t>
  </si>
  <si>
    <t>Deputy General Counsel</t>
  </si>
  <si>
    <t xml:space="preserve">Southern Maryland Electric Cooperative, Inc. </t>
  </si>
  <si>
    <t>P.O. Box 1937</t>
  </si>
  <si>
    <t>Hughesville, MD 20637</t>
  </si>
  <si>
    <t>Email:  Damon.Krieger@smeco.coop</t>
  </si>
  <si>
    <t>Phone:  301-274-4323</t>
  </si>
  <si>
    <t>Damon L. Krieger,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</si>
</sst>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mmmm\ d\,\ yyyy\,\ h:mm\ AM/PM"/>
    <numFmt numFmtId="166" formatCode="###0"/>
    <numFmt numFmtId="167" formatCode="#,##0.##"/>
    <numFmt numFmtId="168" formatCode="[$-F400]h:mm:ss\ AM/PM"/>
  </numFmts>
  <fonts count="25">
    <font>
      <sz val="11"/>
      <color theme="1"/>
      <name val="Aptos Narrow"/>
      <family val="2"/>
      <scheme val="minor"/>
    </font>
    <font>
      <sz val="12"/>
      <color theme="1"/>
      <name val="Times New Roman"/>
      <family val="1"/>
    </font>
    <font>
      <u/>
      <sz val="11"/>
      <color theme="10"/>
      <name val="Aptos Narrow"/>
      <family val="2"/>
      <scheme val="minor"/>
    </font>
    <font>
      <sz val="11"/>
      <color theme="1"/>
      <name val="Diodrum"/>
      <family val="2"/>
    </font>
    <font>
      <sz val="8"/>
      <name val="Aptos Narrow"/>
      <family val="2"/>
      <scheme val="minor"/>
    </font>
    <font>
      <b/>
      <sz val="12"/>
      <color theme="1"/>
      <name val="Times New Roman"/>
      <family val="1"/>
    </font>
    <font>
      <sz val="11"/>
      <color theme="1"/>
      <name val="Times New Roman"/>
      <family val="1"/>
    </font>
    <font>
      <b/>
      <u/>
      <sz val="11"/>
      <color theme="1"/>
      <name val="Times New Roman"/>
      <family val="1"/>
    </font>
    <font>
      <b/>
      <sz val="16"/>
      <color theme="1"/>
      <name val="Times New Roman"/>
      <family val="1"/>
    </font>
    <font>
      <b/>
      <sz val="11"/>
      <color rgb="FFFFC000"/>
      <name val="Times New Roman"/>
      <family val="1"/>
    </font>
    <font>
      <b/>
      <sz val="11"/>
      <color theme="1"/>
      <name val="Times New Roman"/>
      <family val="1"/>
    </font>
    <font>
      <sz val="11"/>
      <color rgb="FF0070C0"/>
      <name val="Times New Roman"/>
      <family val="1"/>
    </font>
    <font>
      <sz val="11"/>
      <name val="Times New Roman"/>
      <family val="1"/>
    </font>
    <font>
      <b/>
      <sz val="16"/>
      <color rgb="FFFFC000"/>
      <name val="Times New Roman"/>
      <family val="1"/>
    </font>
    <font>
      <b/>
      <sz val="15"/>
      <color rgb="FFFFC000"/>
      <name val="Times New Roman"/>
      <family val="1"/>
    </font>
    <font>
      <sz val="11"/>
      <color theme="1"/>
      <name val="Arial"/>
      <family val="2"/>
    </font>
    <font>
      <b/>
      <sz val="16"/>
      <color theme="1"/>
      <name val="Arial"/>
      <family val="2"/>
    </font>
    <font>
      <sz val="11"/>
      <name val="Arial"/>
      <family val="2"/>
    </font>
    <font>
      <sz val="11"/>
      <color theme="1"/>
      <name val="Aptos Narrow"/>
      <family val="2"/>
      <scheme val="minor"/>
    </font>
    <font>
      <u/>
      <sz val="12"/>
      <color theme="10"/>
      <name val="Times New Roman"/>
      <family val="1"/>
    </font>
    <font>
      <sz val="11"/>
      <color theme="1"/>
      <name val="Aptos Narrow"/>
      <family val="2"/>
      <scheme val="minor"/>
    </font>
    <font>
      <sz val="11"/>
      <color indexed="8"/>
      <name val="Aptos Narrow"/>
      <family val="2"/>
      <scheme val="minor"/>
    </font>
    <font>
      <b/>
      <sz val="11"/>
      <color theme="1"/>
      <name val="Aptos Narrow"/>
      <family val="2"/>
      <scheme val="minor"/>
    </font>
    <font>
      <b/>
      <sz val="11"/>
      <name val="Times New Roman"/>
      <family val="1"/>
    </font>
    <font>
      <sz val="11"/>
      <name val="Aptos Narrow"/>
      <family val="2"/>
      <scheme val="minor"/>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1"/>
        <bgColor theme="1"/>
      </patternFill>
    </fill>
    <fill>
      <patternFill patternType="solid">
        <fgColor theme="0"/>
        <bgColor theme="0"/>
      </patternFill>
    </fill>
    <fill>
      <patternFill patternType="solid">
        <fgColor theme="2"/>
        <bgColor indexed="64"/>
      </patternFill>
    </fill>
    <fill>
      <patternFill patternType="solid">
        <fgColor theme="0" tint="-0.24997711111789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bottom/>
      <diagonal/>
    </border>
    <border>
      <left style="medium">
        <color indexed="64"/>
      </left>
      <right/>
      <top/>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rgb="FF000000"/>
      </left>
      <right style="thin">
        <color rgb="FF000000"/>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medium">
        <color rgb="FF000000"/>
      </top>
      <bottom/>
      <diagonal/>
    </border>
    <border>
      <left style="thin">
        <color indexed="64"/>
      </left>
      <right/>
      <top style="medium">
        <color indexed="64"/>
      </top>
      <bottom style="medium">
        <color indexed="64"/>
      </bottom>
      <diagonal/>
    </border>
    <border>
      <left style="medium">
        <color indexed="64"/>
      </left>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rgb="FF000000"/>
      </left>
      <right style="medium">
        <color rgb="FF000000"/>
      </right>
      <top style="medium">
        <color rgb="FF000000"/>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medium">
        <color indexed="64"/>
      </top>
      <bottom style="medium">
        <color rgb="FF000000"/>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7">
    <xf numFmtId="0" fontId="0" fillId="0" borderId="0"/>
    <xf numFmtId="0" fontId="2" fillId="0" borderId="0" applyNumberFormat="0" applyFill="0" applyBorder="0" applyAlignment="0" applyProtection="0"/>
    <xf numFmtId="0" fontId="3" fillId="0" borderId="0"/>
    <xf numFmtId="0" fontId="18" fillId="0" borderId="0"/>
    <xf numFmtId="0" fontId="20" fillId="0" borderId="0"/>
    <xf numFmtId="0" fontId="21" fillId="0" borderId="0"/>
    <xf numFmtId="9" fontId="18" fillId="0" borderId="0" applyFont="0" applyFill="0" applyBorder="0" applyAlignment="0" applyProtection="0"/>
  </cellStyleXfs>
  <cellXfs count="238">
    <xf numFmtId="0" fontId="0" fillId="0" borderId="0" xfId="0"/>
    <xf numFmtId="0" fontId="1" fillId="0" borderId="0" xfId="0" applyFont="1" applyAlignment="1">
      <alignment horizontal="justify" vertical="center"/>
    </xf>
    <xf numFmtId="0" fontId="1" fillId="0" borderId="0" xfId="0" applyFont="1" applyAlignment="1">
      <alignment horizontal="left" vertical="center" indent="18"/>
    </xf>
    <xf numFmtId="0" fontId="1" fillId="0" borderId="0" xfId="0" applyFont="1" applyAlignment="1">
      <alignment horizontal="left" vertical="center" indent="24"/>
    </xf>
    <xf numFmtId="0" fontId="1" fillId="0" borderId="0" xfId="0" applyFont="1" applyAlignment="1">
      <alignment horizontal="left" vertical="center" indent="34"/>
    </xf>
    <xf numFmtId="0" fontId="1" fillId="0" borderId="0" xfId="0" applyFont="1" applyAlignment="1">
      <alignment horizontal="left" vertical="center" indent="35"/>
    </xf>
    <xf numFmtId="0" fontId="0" fillId="0" borderId="0" xfId="0" applyAlignment="1">
      <alignment wrapText="1"/>
    </xf>
    <xf numFmtId="0" fontId="6" fillId="0" borderId="0" xfId="0" applyFont="1" applyAlignment="1">
      <alignment horizontal="justify" wrapText="1"/>
    </xf>
    <xf numFmtId="0" fontId="6" fillId="0" borderId="0" xfId="0" applyFont="1"/>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xf>
    <xf numFmtId="0" fontId="7" fillId="0" borderId="0" xfId="0" applyFont="1" applyAlignment="1">
      <alignment horizontal="center"/>
    </xf>
    <xf numFmtId="0" fontId="5" fillId="0" borderId="0" xfId="0" applyFont="1" applyAlignment="1">
      <alignment horizontal="center" vertical="center"/>
    </xf>
    <xf numFmtId="0" fontId="8" fillId="0" borderId="0" xfId="0" applyFont="1"/>
    <xf numFmtId="0" fontId="9" fillId="4" borderId="0" xfId="0" applyFont="1" applyFill="1" applyAlignment="1">
      <alignment horizontal="center" wrapText="1"/>
    </xf>
    <xf numFmtId="0" fontId="6" fillId="0" borderId="0" xfId="0" applyFont="1" applyAlignment="1">
      <alignment wrapText="1"/>
    </xf>
    <xf numFmtId="44" fontId="6" fillId="0" borderId="1" xfId="0" applyNumberFormat="1" applyFont="1" applyBorder="1" applyAlignment="1">
      <alignment wrapText="1"/>
    </xf>
    <xf numFmtId="0" fontId="6" fillId="0" borderId="6" xfId="0" applyFont="1" applyBorder="1" applyAlignment="1">
      <alignment horizontal="center"/>
    </xf>
    <xf numFmtId="0" fontId="6" fillId="0" borderId="6" xfId="0" applyFont="1" applyBorder="1"/>
    <xf numFmtId="0" fontId="6" fillId="0" borderId="6" xfId="0" applyFont="1" applyBorder="1" applyAlignment="1">
      <alignment wrapText="1"/>
    </xf>
    <xf numFmtId="0" fontId="6" fillId="0" borderId="6"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10" fillId="0" borderId="6" xfId="0" applyFont="1" applyBorder="1" applyAlignment="1">
      <alignment vertical="center" wrapText="1"/>
    </xf>
    <xf numFmtId="0" fontId="6" fillId="0" borderId="1" xfId="0" applyFont="1" applyBorder="1"/>
    <xf numFmtId="0" fontId="6" fillId="0" borderId="1" xfId="0" applyFont="1" applyBorder="1" applyAlignment="1">
      <alignment wrapText="1"/>
    </xf>
    <xf numFmtId="0" fontId="6" fillId="0" borderId="8" xfId="0" applyFont="1" applyBorder="1" applyAlignment="1">
      <alignment wrapText="1"/>
    </xf>
    <xf numFmtId="0" fontId="6" fillId="0" borderId="8" xfId="0" applyFont="1" applyBorder="1"/>
    <xf numFmtId="0" fontId="9" fillId="4" borderId="10" xfId="0" applyFont="1" applyFill="1" applyBorder="1"/>
    <xf numFmtId="0" fontId="13" fillId="4" borderId="9" xfId="0" applyFont="1" applyFill="1" applyBorder="1"/>
    <xf numFmtId="0" fontId="13" fillId="4" borderId="10" xfId="0" applyFont="1" applyFill="1" applyBorder="1"/>
    <xf numFmtId="0" fontId="10" fillId="6" borderId="0" xfId="0" applyFont="1" applyFill="1" applyAlignment="1">
      <alignment horizontal="center"/>
    </xf>
    <xf numFmtId="0" fontId="15" fillId="0" borderId="12" xfId="0" applyFont="1" applyBorder="1"/>
    <xf numFmtId="0" fontId="6" fillId="0" borderId="13" xfId="0" applyFont="1" applyBorder="1"/>
    <xf numFmtId="22" fontId="0" fillId="0" borderId="0" xfId="0" applyNumberFormat="1"/>
    <xf numFmtId="0" fontId="9" fillId="2" borderId="16" xfId="0" applyFont="1" applyFill="1" applyBorder="1" applyAlignment="1">
      <alignment horizontal="center" wrapText="1"/>
    </xf>
    <xf numFmtId="0" fontId="9" fillId="2" borderId="13" xfId="0" applyFont="1" applyFill="1" applyBorder="1" applyAlignment="1">
      <alignment horizontal="center" wrapText="1"/>
    </xf>
    <xf numFmtId="0" fontId="9" fillId="2" borderId="17" xfId="0" applyFont="1" applyFill="1" applyBorder="1" applyAlignment="1">
      <alignment horizontal="center" wrapText="1"/>
    </xf>
    <xf numFmtId="164" fontId="6" fillId="3" borderId="18" xfId="0" applyNumberFormat="1" applyFont="1" applyFill="1" applyBorder="1"/>
    <xf numFmtId="0" fontId="15" fillId="0" borderId="19" xfId="0" applyFont="1" applyBorder="1"/>
    <xf numFmtId="0" fontId="6" fillId="0" borderId="20" xfId="0" applyFont="1" applyBorder="1" applyAlignment="1">
      <alignment horizontal="center"/>
    </xf>
    <xf numFmtId="0" fontId="0" fillId="0" borderId="1" xfId="0" applyBorder="1"/>
    <xf numFmtId="44" fontId="9" fillId="4" borderId="0" xfId="0" applyNumberFormat="1" applyFont="1" applyFill="1" applyAlignment="1">
      <alignment horizontal="center" wrapText="1"/>
    </xf>
    <xf numFmtId="44" fontId="6" fillId="0" borderId="0" xfId="0" applyNumberFormat="1" applyFont="1" applyAlignment="1">
      <alignment wrapText="1"/>
    </xf>
    <xf numFmtId="0" fontId="13" fillId="4" borderId="24" xfId="0" applyFont="1" applyFill="1" applyBorder="1" applyAlignment="1">
      <alignment horizontal="center"/>
    </xf>
    <xf numFmtId="0" fontId="6" fillId="0" borderId="1" xfId="0" applyFont="1" applyBorder="1" applyAlignment="1">
      <alignment vertical="center" wrapText="1"/>
    </xf>
    <xf numFmtId="0" fontId="6" fillId="5" borderId="1" xfId="0" applyFont="1" applyFill="1" applyBorder="1" applyAlignment="1">
      <alignment vertical="center" wrapText="1"/>
    </xf>
    <xf numFmtId="164" fontId="6" fillId="0" borderId="0" xfId="0" applyNumberFormat="1" applyFont="1"/>
    <xf numFmtId="0" fontId="6" fillId="0" borderId="26" xfId="0" applyFont="1" applyBorder="1"/>
    <xf numFmtId="0" fontId="6" fillId="0" borderId="27" xfId="0" applyFont="1" applyBorder="1"/>
    <xf numFmtId="0" fontId="6" fillId="0" borderId="28" xfId="0" applyFont="1" applyBorder="1"/>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5" fillId="0" borderId="12" xfId="0" applyFont="1" applyBorder="1" applyAlignment="1">
      <alignment horizontal="left" vertical="top" wrapText="1"/>
    </xf>
    <xf numFmtId="0" fontId="15" fillId="0" borderId="12" xfId="0" applyFont="1" applyBorder="1" applyAlignment="1">
      <alignment horizontal="left" vertical="top"/>
    </xf>
    <xf numFmtId="0" fontId="15" fillId="0" borderId="14" xfId="0" applyFont="1" applyBorder="1" applyAlignment="1">
      <alignment horizontal="left" vertical="top"/>
    </xf>
    <xf numFmtId="0" fontId="15" fillId="0" borderId="15" xfId="0" applyFont="1" applyBorder="1" applyAlignment="1">
      <alignment horizontal="left" vertical="top"/>
    </xf>
    <xf numFmtId="0" fontId="15" fillId="0" borderId="19" xfId="0" applyFont="1" applyBorder="1" applyAlignment="1">
      <alignment horizontal="left" vertical="top" wrapText="1"/>
    </xf>
    <xf numFmtId="0" fontId="15" fillId="0" borderId="25" xfId="0" applyFont="1" applyBorder="1" applyAlignment="1">
      <alignment horizontal="left" vertical="top"/>
    </xf>
    <xf numFmtId="0" fontId="15" fillId="0" borderId="19" xfId="0" applyFont="1" applyBorder="1" applyAlignment="1">
      <alignment horizontal="left" vertical="top"/>
    </xf>
    <xf numFmtId="0" fontId="9" fillId="2" borderId="0" xfId="0" applyFont="1" applyFill="1" applyAlignment="1">
      <alignment horizontal="center" vertical="center" wrapText="1"/>
    </xf>
    <xf numFmtId="0" fontId="9" fillId="4" borderId="24"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9" xfId="0" applyFont="1" applyFill="1" applyBorder="1" applyAlignment="1">
      <alignment horizontal="center" vertical="center" wrapText="1"/>
    </xf>
    <xf numFmtId="0" fontId="9" fillId="2" borderId="0" xfId="0" applyFont="1" applyFill="1" applyAlignment="1">
      <alignment vertical="center"/>
    </xf>
    <xf numFmtId="0" fontId="9" fillId="2" borderId="0" xfId="0" applyFont="1" applyFill="1" applyAlignment="1">
      <alignment horizontal="center" vertical="center"/>
    </xf>
    <xf numFmtId="164" fontId="9" fillId="2" borderId="0" xfId="0" applyNumberFormat="1" applyFont="1" applyFill="1" applyAlignment="1">
      <alignment horizontal="center" vertical="center" wrapText="1"/>
    </xf>
    <xf numFmtId="0" fontId="9" fillId="4" borderId="7" xfId="0" applyFont="1" applyFill="1" applyBorder="1" applyAlignment="1">
      <alignment horizontal="center" vertical="center"/>
    </xf>
    <xf numFmtId="0" fontId="9" fillId="4" borderId="0" xfId="0" applyFont="1" applyFill="1" applyAlignment="1">
      <alignment horizontal="center" vertical="center"/>
    </xf>
    <xf numFmtId="0" fontId="9" fillId="2" borderId="30" xfId="0" applyFont="1" applyFill="1" applyBorder="1" applyAlignment="1">
      <alignment horizontal="center" vertical="center"/>
    </xf>
    <xf numFmtId="0" fontId="9" fillId="4" borderId="0" xfId="3" applyFont="1" applyFill="1" applyAlignment="1">
      <alignment horizontal="center"/>
    </xf>
    <xf numFmtId="0" fontId="9" fillId="2" borderId="0" xfId="0" applyFont="1" applyFill="1" applyAlignment="1">
      <alignment horizontal="center"/>
    </xf>
    <xf numFmtId="0" fontId="9" fillId="4" borderId="0" xfId="3" applyFont="1" applyFill="1" applyAlignment="1">
      <alignment horizontal="center" wrapText="1"/>
    </xf>
    <xf numFmtId="0" fontId="19" fillId="0" borderId="0" xfId="1" applyFont="1" applyAlignment="1">
      <alignment horizontal="center"/>
    </xf>
    <xf numFmtId="14" fontId="0" fillId="0" borderId="0" xfId="0" applyNumberFormat="1" applyAlignment="1">
      <alignment horizontal="right"/>
    </xf>
    <xf numFmtId="0" fontId="6" fillId="0" borderId="33" xfId="4" applyFont="1" applyBorder="1"/>
    <xf numFmtId="0" fontId="6" fillId="0" borderId="0" xfId="4" applyFont="1"/>
    <xf numFmtId="0" fontId="9" fillId="2" borderId="15" xfId="4" applyFont="1" applyFill="1" applyBorder="1" applyAlignment="1">
      <alignment horizontal="center" vertical="center" wrapText="1"/>
    </xf>
    <xf numFmtId="0" fontId="9" fillId="2" borderId="34" xfId="4" applyFont="1" applyFill="1" applyBorder="1" applyAlignment="1">
      <alignment horizontal="center" vertical="center" wrapText="1"/>
    </xf>
    <xf numFmtId="0" fontId="9" fillId="4" borderId="15" xfId="4" applyFont="1" applyFill="1" applyBorder="1" applyAlignment="1">
      <alignment horizontal="center" vertical="center" wrapText="1"/>
    </xf>
    <xf numFmtId="0" fontId="6" fillId="0" borderId="15" xfId="4" applyFont="1" applyBorder="1" applyAlignment="1">
      <alignment horizontal="center"/>
    </xf>
    <xf numFmtId="0" fontId="6" fillId="0" borderId="15" xfId="4" applyFont="1" applyBorder="1" applyAlignment="1">
      <alignment horizontal="center" vertical="center"/>
    </xf>
    <xf numFmtId="0" fontId="6" fillId="0" borderId="15" xfId="4" applyFont="1" applyBorder="1"/>
    <xf numFmtId="0" fontId="6" fillId="0" borderId="15" xfId="4" applyFont="1" applyBorder="1" applyAlignment="1">
      <alignment vertical="center"/>
    </xf>
    <xf numFmtId="0" fontId="6" fillId="0" borderId="15" xfId="4" applyFont="1" applyBorder="1" applyAlignment="1">
      <alignment horizontal="left"/>
    </xf>
    <xf numFmtId="0" fontId="6" fillId="0" borderId="34" xfId="4" applyFont="1" applyBorder="1" applyAlignment="1">
      <alignment horizontal="left"/>
    </xf>
    <xf numFmtId="0" fontId="15" fillId="0" borderId="0" xfId="0" applyFont="1" applyAlignment="1">
      <alignment horizontal="left" vertical="top"/>
    </xf>
    <xf numFmtId="164" fontId="6" fillId="3" borderId="35" xfId="0" applyNumberFormat="1" applyFont="1" applyFill="1" applyBorder="1"/>
    <xf numFmtId="44" fontId="12" fillId="0" borderId="1" xfId="0" applyNumberFormat="1" applyFont="1" applyBorder="1" applyAlignment="1">
      <alignment wrapText="1"/>
    </xf>
    <xf numFmtId="14" fontId="0" fillId="7" borderId="0" xfId="0" applyNumberFormat="1" applyFill="1" applyAlignment="1">
      <alignment horizontal="right"/>
    </xf>
    <xf numFmtId="0" fontId="6" fillId="0" borderId="0" xfId="0" applyFont="1" applyAlignment="1">
      <alignment horizontal="left" vertical="top"/>
    </xf>
    <xf numFmtId="0" fontId="10" fillId="6" borderId="1" xfId="0" applyFont="1" applyFill="1" applyBorder="1" applyAlignment="1">
      <alignment horizontal="center"/>
    </xf>
    <xf numFmtId="0" fontId="6" fillId="0" borderId="1" xfId="0" applyFont="1" applyBorder="1" applyAlignment="1">
      <alignment horizontal="left" vertical="top"/>
    </xf>
    <xf numFmtId="22" fontId="6" fillId="0" borderId="0" xfId="0" applyNumberFormat="1" applyFont="1" applyAlignment="1">
      <alignment horizontal="left" vertical="top"/>
    </xf>
    <xf numFmtId="0" fontId="9" fillId="4" borderId="36" xfId="0" applyFont="1" applyFill="1" applyBorder="1" applyAlignment="1">
      <alignment horizontal="center" vertical="center"/>
    </xf>
    <xf numFmtId="0" fontId="15" fillId="0" borderId="1" xfId="0" applyFont="1" applyBorder="1" applyAlignment="1">
      <alignment horizontal="left" vertical="top"/>
    </xf>
    <xf numFmtId="0" fontId="9" fillId="4" borderId="29" xfId="0" applyFont="1" applyFill="1" applyBorder="1" applyAlignment="1">
      <alignment horizontal="left" vertical="top"/>
    </xf>
    <xf numFmtId="0" fontId="9" fillId="4" borderId="29" xfId="0" applyFont="1" applyFill="1" applyBorder="1" applyAlignment="1">
      <alignment horizontal="left" vertical="center"/>
    </xf>
    <xf numFmtId="0" fontId="9" fillId="4" borderId="0" xfId="0" applyFont="1" applyFill="1" applyAlignment="1">
      <alignment horizontal="left" vertical="top"/>
    </xf>
    <xf numFmtId="0" fontId="9" fillId="2" borderId="38" xfId="0" applyFont="1" applyFill="1" applyBorder="1" applyAlignment="1">
      <alignment horizontal="center" vertical="center" wrapText="1"/>
    </xf>
    <xf numFmtId="164" fontId="6" fillId="0" borderId="38" xfId="0" applyNumberFormat="1" applyFont="1" applyBorder="1"/>
    <xf numFmtId="0" fontId="6" fillId="0" borderId="38" xfId="0" applyFont="1" applyBorder="1"/>
    <xf numFmtId="164" fontId="9" fillId="2" borderId="37" xfId="0" applyNumberFormat="1" applyFont="1" applyFill="1" applyBorder="1" applyAlignment="1">
      <alignment horizontal="center" vertical="center" wrapText="1"/>
    </xf>
    <xf numFmtId="164" fontId="6" fillId="0" borderId="37" xfId="0" applyNumberFormat="1" applyFont="1" applyBorder="1"/>
    <xf numFmtId="164" fontId="9" fillId="2" borderId="38" xfId="0" applyNumberFormat="1" applyFont="1" applyFill="1" applyBorder="1" applyAlignment="1">
      <alignment horizontal="center" vertical="center" wrapText="1"/>
    </xf>
    <xf numFmtId="0" fontId="6" fillId="0" borderId="39" xfId="0" applyFont="1" applyBorder="1" applyAlignment="1">
      <alignment vertical="center" wrapText="1"/>
    </xf>
    <xf numFmtId="22" fontId="9" fillId="4" borderId="0" xfId="0" applyNumberFormat="1" applyFont="1" applyFill="1" applyAlignment="1">
      <alignment horizontal="left" vertical="top"/>
    </xf>
    <xf numFmtId="0" fontId="6" fillId="0" borderId="0" xfId="4" applyFont="1" applyAlignment="1">
      <alignment horizontal="center" vertical="center" wrapText="1"/>
    </xf>
    <xf numFmtId="0" fontId="9" fillId="0" borderId="0" xfId="0" applyFont="1" applyAlignment="1">
      <alignment horizontal="center" vertical="center" wrapText="1"/>
    </xf>
    <xf numFmtId="164" fontId="9" fillId="0" borderId="0" xfId="0" applyNumberFormat="1" applyFont="1" applyAlignment="1">
      <alignment horizontal="center" vertical="center" wrapText="1"/>
    </xf>
    <xf numFmtId="0" fontId="0" fillId="0" borderId="0" xfId="0" applyAlignment="1">
      <alignment horizontal="right"/>
    </xf>
    <xf numFmtId="14" fontId="22" fillId="7" borderId="0" xfId="0" applyNumberFormat="1" applyFont="1" applyFill="1" applyAlignment="1">
      <alignment horizontal="right"/>
    </xf>
    <xf numFmtId="14" fontId="6" fillId="0" borderId="0" xfId="0" applyNumberFormat="1" applyFont="1" applyAlignment="1">
      <alignment horizontal="right"/>
    </xf>
    <xf numFmtId="168" fontId="0" fillId="0" borderId="0" xfId="0" applyNumberFormat="1" applyAlignment="1">
      <alignment horizontal="right"/>
    </xf>
    <xf numFmtId="168" fontId="22" fillId="7" borderId="0" xfId="0" applyNumberFormat="1" applyFont="1" applyFill="1" applyAlignment="1">
      <alignment horizontal="right"/>
    </xf>
    <xf numFmtId="168" fontId="6" fillId="0" borderId="0" xfId="0" applyNumberFormat="1" applyFont="1" applyAlignment="1">
      <alignment horizontal="right"/>
    </xf>
    <xf numFmtId="168" fontId="0" fillId="7" borderId="0" xfId="0" applyNumberFormat="1" applyFill="1" applyAlignment="1">
      <alignment horizontal="right"/>
    </xf>
    <xf numFmtId="9" fontId="9" fillId="4" borderId="15" xfId="4" applyNumberFormat="1" applyFont="1" applyFill="1" applyBorder="1" applyAlignment="1">
      <alignment horizontal="center" vertical="center" wrapText="1"/>
    </xf>
    <xf numFmtId="9" fontId="6" fillId="0" borderId="15" xfId="4" applyNumberFormat="1" applyFont="1" applyBorder="1" applyAlignment="1">
      <alignment horizontal="center" vertical="center"/>
    </xf>
    <xf numFmtId="0" fontId="10" fillId="0" borderId="0" xfId="0" applyFont="1"/>
    <xf numFmtId="0" fontId="23" fillId="0" borderId="0" xfId="0" applyFont="1"/>
    <xf numFmtId="0" fontId="12" fillId="0" borderId="1" xfId="0" applyFont="1" applyBorder="1" applyAlignment="1">
      <alignment horizontal="center" wrapText="1"/>
    </xf>
    <xf numFmtId="0" fontId="6" fillId="0" borderId="0" xfId="0" applyFont="1" applyAlignment="1">
      <alignment horizontal="right"/>
    </xf>
    <xf numFmtId="0" fontId="22" fillId="7" borderId="0" xfId="0" applyFont="1" applyFill="1" applyAlignment="1">
      <alignment horizontal="right"/>
    </xf>
    <xf numFmtId="0" fontId="0" fillId="7" borderId="0" xfId="0" applyFill="1" applyAlignment="1">
      <alignment horizontal="right"/>
    </xf>
    <xf numFmtId="0" fontId="0" fillId="0" borderId="0" xfId="0" applyAlignment="1">
      <alignment horizontal="left" vertical="top"/>
    </xf>
    <xf numFmtId="0" fontId="22" fillId="7" borderId="0" xfId="0" applyFont="1" applyFill="1" applyAlignment="1">
      <alignment horizontal="left" vertical="top"/>
    </xf>
    <xf numFmtId="0" fontId="9" fillId="4" borderId="24" xfId="0" applyFont="1" applyFill="1" applyBorder="1" applyAlignment="1">
      <alignment horizontal="left" vertical="center" wrapText="1"/>
    </xf>
    <xf numFmtId="0" fontId="9" fillId="4" borderId="0" xfId="0" applyFont="1" applyFill="1" applyAlignment="1">
      <alignment horizontal="left" vertical="center"/>
    </xf>
    <xf numFmtId="0" fontId="9" fillId="4" borderId="0" xfId="0" applyFont="1" applyFill="1" applyAlignment="1">
      <alignment horizontal="left" vertical="center" wrapText="1"/>
    </xf>
    <xf numFmtId="0" fontId="20" fillId="0" borderId="0" xfId="4"/>
    <xf numFmtId="0" fontId="6" fillId="0" borderId="0" xfId="4" applyFont="1" applyAlignment="1">
      <alignment horizontal="center"/>
    </xf>
    <xf numFmtId="0" fontId="20" fillId="0" borderId="0" xfId="4" applyAlignment="1">
      <alignment horizontal="center" vertical="center"/>
    </xf>
    <xf numFmtId="0" fontId="6" fillId="0" borderId="0" xfId="4" applyFont="1" applyAlignment="1">
      <alignment horizontal="center" vertical="center"/>
    </xf>
    <xf numFmtId="9" fontId="20" fillId="0" borderId="0" xfId="4" applyNumberFormat="1" applyAlignment="1">
      <alignment horizontal="center" vertical="center"/>
    </xf>
    <xf numFmtId="0" fontId="6" fillId="0" borderId="0" xfId="4" applyFont="1" applyAlignment="1">
      <alignment vertical="center"/>
    </xf>
    <xf numFmtId="9" fontId="6" fillId="0" borderId="0" xfId="4" applyNumberFormat="1" applyFont="1" applyAlignment="1">
      <alignment horizontal="center" vertical="center"/>
    </xf>
    <xf numFmtId="0" fontId="6" fillId="0" borderId="0" xfId="4" applyFont="1" applyAlignment="1">
      <alignment horizontal="left"/>
    </xf>
    <xf numFmtId="1" fontId="0" fillId="0" borderId="0" xfId="0" applyNumberFormat="1" applyAlignment="1">
      <alignment horizontal="right"/>
    </xf>
    <xf numFmtId="1" fontId="6" fillId="0" borderId="0" xfId="0" applyNumberFormat="1" applyFont="1" applyAlignment="1">
      <alignment horizontal="right"/>
    </xf>
    <xf numFmtId="1" fontId="9" fillId="2" borderId="0" xfId="0" applyNumberFormat="1" applyFont="1" applyFill="1" applyAlignment="1">
      <alignment horizontal="right" vertical="center" wrapText="1"/>
    </xf>
    <xf numFmtId="0" fontId="6" fillId="0" borderId="1" xfId="5" applyFont="1" applyBorder="1" applyAlignment="1">
      <alignment horizontal="center" vertical="center"/>
    </xf>
    <xf numFmtId="0" fontId="6" fillId="0" borderId="1" xfId="4" applyFont="1" applyBorder="1" applyAlignment="1">
      <alignment horizontal="center"/>
    </xf>
    <xf numFmtId="0" fontId="6" fillId="0" borderId="1" xfId="4" applyFont="1" applyBorder="1" applyAlignment="1">
      <alignment horizontal="center" vertical="center"/>
    </xf>
    <xf numFmtId="0" fontId="6" fillId="0" borderId="1" xfId="4" applyFont="1" applyBorder="1"/>
    <xf numFmtId="0" fontId="21" fillId="0" borderId="1" xfId="5" applyBorder="1" applyAlignment="1">
      <alignment horizontal="center" vertical="center"/>
    </xf>
    <xf numFmtId="0" fontId="20" fillId="0" borderId="1" xfId="4" applyBorder="1"/>
    <xf numFmtId="0" fontId="0" fillId="0" borderId="1" xfId="4" applyFont="1" applyBorder="1"/>
    <xf numFmtId="0" fontId="15" fillId="0" borderId="1" xfId="0" applyFont="1" applyBorder="1"/>
    <xf numFmtId="0" fontId="6" fillId="0" borderId="1" xfId="0" applyFont="1" applyBorder="1" applyAlignment="1">
      <alignment horizontal="center" wrapText="1"/>
    </xf>
    <xf numFmtId="0" fontId="24" fillId="0" borderId="1" xfId="0" applyFont="1" applyBorder="1"/>
    <xf numFmtId="45" fontId="0" fillId="0" borderId="18" xfId="0" applyNumberFormat="1" applyBorder="1"/>
    <xf numFmtId="45" fontId="0" fillId="0" borderId="35" xfId="0" applyNumberFormat="1" applyBorder="1"/>
    <xf numFmtId="0" fontId="0" fillId="0" borderId="12" xfId="0" applyBorder="1" applyAlignment="1">
      <alignment horizontal="left" vertical="top"/>
    </xf>
    <xf numFmtId="0" fontId="0" fillId="0" borderId="34" xfId="0" applyBorder="1" applyAlignment="1">
      <alignment horizontal="right"/>
    </xf>
    <xf numFmtId="0" fontId="0" fillId="0" borderId="19" xfId="0" applyBorder="1" applyAlignment="1">
      <alignment horizontal="left" vertical="top"/>
    </xf>
    <xf numFmtId="0" fontId="0" fillId="0" borderId="21" xfId="0" applyBorder="1" applyAlignment="1">
      <alignment horizontal="left" vertical="top"/>
    </xf>
    <xf numFmtId="0" fontId="0" fillId="0" borderId="21" xfId="0" applyBorder="1" applyAlignment="1">
      <alignment horizontal="right"/>
    </xf>
    <xf numFmtId="0" fontId="0" fillId="0" borderId="22" xfId="0" applyBorder="1" applyAlignment="1">
      <alignment horizontal="right"/>
    </xf>
    <xf numFmtId="3" fontId="0" fillId="0" borderId="0" xfId="0" applyNumberFormat="1" applyAlignment="1">
      <alignment horizontal="right"/>
    </xf>
    <xf numFmtId="166" fontId="0" fillId="0" borderId="21" xfId="0" applyNumberFormat="1" applyBorder="1" applyAlignment="1">
      <alignment horizontal="right"/>
    </xf>
    <xf numFmtId="167" fontId="0" fillId="0" borderId="21" xfId="0" applyNumberFormat="1" applyBorder="1" applyAlignment="1">
      <alignment horizontal="right"/>
    </xf>
    <xf numFmtId="166" fontId="0" fillId="0" borderId="0" xfId="0" applyNumberFormat="1" applyAlignment="1">
      <alignment horizontal="right"/>
    </xf>
    <xf numFmtId="167" fontId="0" fillId="0" borderId="0" xfId="0" applyNumberFormat="1" applyAlignment="1">
      <alignment horizontal="right"/>
    </xf>
    <xf numFmtId="0" fontId="9" fillId="2" borderId="1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4" borderId="43" xfId="0" applyFont="1" applyFill="1" applyBorder="1" applyAlignment="1">
      <alignment horizontal="center" vertical="center"/>
    </xf>
    <xf numFmtId="0" fontId="9" fillId="2" borderId="13" xfId="0" applyFont="1" applyFill="1" applyBorder="1" applyAlignment="1">
      <alignment horizontal="center" vertical="center"/>
    </xf>
    <xf numFmtId="14" fontId="9" fillId="2" borderId="13" xfId="0" applyNumberFormat="1" applyFont="1" applyFill="1" applyBorder="1" applyAlignment="1">
      <alignment horizontal="center" vertical="center"/>
    </xf>
    <xf numFmtId="168" fontId="9" fillId="2" borderId="13" xfId="0" applyNumberFormat="1" applyFont="1" applyFill="1" applyBorder="1" applyAlignment="1">
      <alignment horizontal="center" vertical="center"/>
    </xf>
    <xf numFmtId="0" fontId="9" fillId="2" borderId="17" xfId="0" applyFont="1" applyFill="1" applyBorder="1" applyAlignment="1">
      <alignment horizontal="center" vertical="center" wrapText="1"/>
    </xf>
    <xf numFmtId="0" fontId="0" fillId="0" borderId="16" xfId="0" applyBorder="1"/>
    <xf numFmtId="0" fontId="0" fillId="0" borderId="13" xfId="0" applyBorder="1"/>
    <xf numFmtId="0" fontId="15" fillId="0" borderId="13" xfId="0" applyFont="1" applyBorder="1" applyAlignment="1">
      <alignment horizontal="left" vertical="top"/>
    </xf>
    <xf numFmtId="164" fontId="6" fillId="0" borderId="44" xfId="0" applyNumberFormat="1" applyFont="1" applyBorder="1"/>
    <xf numFmtId="164" fontId="6" fillId="0" borderId="13" xfId="0" applyNumberFormat="1" applyFont="1" applyBorder="1"/>
    <xf numFmtId="164" fontId="6" fillId="0" borderId="45" xfId="0" applyNumberFormat="1" applyFont="1" applyBorder="1"/>
    <xf numFmtId="0" fontId="0" fillId="0" borderId="12" xfId="0" applyBorder="1"/>
    <xf numFmtId="0" fontId="0" fillId="0" borderId="19" xfId="0" applyBorder="1"/>
    <xf numFmtId="0" fontId="0" fillId="0" borderId="21" xfId="0" applyBorder="1"/>
    <xf numFmtId="0" fontId="15" fillId="0" borderId="21" xfId="0" applyFont="1" applyBorder="1" applyAlignment="1">
      <alignment horizontal="left" vertical="top"/>
    </xf>
    <xf numFmtId="0" fontId="6" fillId="0" borderId="21" xfId="0" applyFont="1" applyBorder="1"/>
    <xf numFmtId="164" fontId="6" fillId="0" borderId="46" xfId="0" applyNumberFormat="1" applyFont="1" applyBorder="1"/>
    <xf numFmtId="164" fontId="6" fillId="0" borderId="21" xfId="0" applyNumberFormat="1" applyFont="1" applyBorder="1"/>
    <xf numFmtId="164" fontId="6" fillId="0" borderId="47" xfId="0" applyNumberFormat="1" applyFont="1" applyBorder="1"/>
    <xf numFmtId="164" fontId="10" fillId="0" borderId="44" xfId="0" applyNumberFormat="1" applyFont="1" applyBorder="1"/>
    <xf numFmtId="164" fontId="10" fillId="0" borderId="38" xfId="0" applyNumberFormat="1" applyFont="1" applyBorder="1"/>
    <xf numFmtId="164" fontId="10" fillId="0" borderId="46" xfId="0" applyNumberFormat="1" applyFont="1" applyBorder="1"/>
    <xf numFmtId="164" fontId="10" fillId="0" borderId="17" xfId="0" applyNumberFormat="1" applyFont="1" applyBorder="1"/>
    <xf numFmtId="164" fontId="10" fillId="0" borderId="34" xfId="0" applyNumberFormat="1" applyFont="1" applyBorder="1"/>
    <xf numFmtId="164" fontId="10" fillId="0" borderId="22" xfId="0" applyNumberFormat="1" applyFont="1" applyBorder="1"/>
    <xf numFmtId="14" fontId="0" fillId="0" borderId="0" xfId="0" applyNumberFormat="1"/>
    <xf numFmtId="21" fontId="0" fillId="0" borderId="0" xfId="0" applyNumberFormat="1"/>
    <xf numFmtId="49" fontId="9" fillId="2" borderId="15" xfId="4" applyNumberFormat="1" applyFont="1" applyFill="1" applyBorder="1" applyAlignment="1">
      <alignment horizontal="center" vertical="center" wrapText="1"/>
    </xf>
    <xf numFmtId="49" fontId="20" fillId="0" borderId="0" xfId="4" applyNumberFormat="1" applyAlignment="1">
      <alignment horizontal="center" vertical="center"/>
    </xf>
    <xf numFmtId="49" fontId="6" fillId="0" borderId="0" xfId="4" applyNumberFormat="1" applyFont="1" applyAlignment="1">
      <alignment horizontal="center" vertical="center"/>
    </xf>
    <xf numFmtId="49" fontId="6" fillId="0" borderId="15" xfId="4" applyNumberFormat="1" applyFont="1" applyBorder="1" applyAlignment="1">
      <alignment horizontal="center" vertical="center"/>
    </xf>
    <xf numFmtId="9" fontId="0" fillId="0" borderId="0" xfId="6" applyFont="1"/>
    <xf numFmtId="9" fontId="0" fillId="0" borderId="0" xfId="0" applyNumberFormat="1"/>
    <xf numFmtId="0" fontId="0" fillId="0" borderId="0" xfId="0" applyAlignment="1">
      <alignment horizontal="center"/>
    </xf>
    <xf numFmtId="0" fontId="9" fillId="2" borderId="0" xfId="0" applyFont="1" applyFill="1" applyAlignment="1">
      <alignment horizontal="left" vertical="top"/>
    </xf>
    <xf numFmtId="165" fontId="9" fillId="2" borderId="0" xfId="0" applyNumberFormat="1" applyFont="1" applyFill="1" applyAlignment="1">
      <alignment horizontal="right"/>
    </xf>
    <xf numFmtId="22" fontId="0" fillId="0" borderId="0" xfId="0" applyNumberFormat="1" applyAlignment="1">
      <alignment horizontal="right"/>
    </xf>
    <xf numFmtId="165" fontId="6" fillId="0" borderId="0" xfId="0" applyNumberFormat="1" applyFont="1" applyAlignment="1">
      <alignment horizontal="right"/>
    </xf>
    <xf numFmtId="0" fontId="9" fillId="2" borderId="0" xfId="0" applyFont="1" applyFill="1" applyAlignment="1">
      <alignment horizontal="right"/>
    </xf>
    <xf numFmtId="44" fontId="12" fillId="0" borderId="1" xfId="0" applyNumberFormat="1" applyFont="1" applyBorder="1"/>
    <xf numFmtId="0" fontId="12" fillId="0" borderId="0" xfId="0" applyFont="1"/>
    <xf numFmtId="0" fontId="0" fillId="0" borderId="23" xfId="0" applyBorder="1"/>
    <xf numFmtId="0" fontId="6" fillId="0" borderId="21" xfId="0" applyFont="1" applyBorder="1" applyAlignment="1">
      <alignment horizontal="center" wrapText="1"/>
    </xf>
    <xf numFmtId="44" fontId="6" fillId="0" borderId="21" xfId="0" applyNumberFormat="1" applyFont="1" applyBorder="1" applyAlignment="1">
      <alignment wrapText="1"/>
    </xf>
    <xf numFmtId="44" fontId="6" fillId="0" borderId="22" xfId="0" applyNumberFormat="1" applyFont="1" applyBorder="1"/>
    <xf numFmtId="0" fontId="0" fillId="0" borderId="40" xfId="0" applyBorder="1"/>
    <xf numFmtId="22" fontId="0" fillId="0" borderId="1" xfId="0" applyNumberFormat="1" applyBorder="1"/>
    <xf numFmtId="0" fontId="0" fillId="0" borderId="40" xfId="0" applyBorder="1" applyAlignment="1">
      <alignment wrapText="1"/>
    </xf>
    <xf numFmtId="0" fontId="0" fillId="0" borderId="41" xfId="0" applyBorder="1"/>
    <xf numFmtId="0" fontId="15" fillId="0" borderId="42" xfId="0" applyFont="1" applyBorder="1" applyAlignment="1">
      <alignment horizontal="left" vertical="top"/>
    </xf>
    <xf numFmtId="22" fontId="0" fillId="0" borderId="42" xfId="0" applyNumberFormat="1" applyBorder="1"/>
    <xf numFmtId="0" fontId="0" fillId="0" borderId="1" xfId="0" applyBorder="1" applyAlignment="1">
      <alignment wrapText="1"/>
    </xf>
    <xf numFmtId="0" fontId="0" fillId="0" borderId="42" xfId="0" applyBorder="1"/>
    <xf numFmtId="49" fontId="0" fillId="0" borderId="0" xfId="4" applyNumberFormat="1" applyFont="1" applyAlignment="1">
      <alignment horizontal="center" vertical="center"/>
    </xf>
    <xf numFmtId="0" fontId="1" fillId="0" borderId="0" xfId="0" applyFont="1" applyAlignment="1">
      <alignment horizontal="right" vertical="center"/>
    </xf>
    <xf numFmtId="0" fontId="16" fillId="0" borderId="0" xfId="0" applyFont="1" applyAlignment="1">
      <alignment horizontal="center"/>
    </xf>
    <xf numFmtId="0" fontId="17" fillId="0" borderId="0" xfId="0" applyFont="1"/>
    <xf numFmtId="0" fontId="8" fillId="0" borderId="0" xfId="0" applyFont="1" applyAlignment="1">
      <alignment horizontal="center" vertical="center"/>
    </xf>
    <xf numFmtId="0" fontId="8" fillId="0" borderId="5" xfId="0" applyFont="1" applyBorder="1" applyAlignment="1">
      <alignment horizontal="center"/>
    </xf>
    <xf numFmtId="0" fontId="12" fillId="0" borderId="5" xfId="0" applyFont="1" applyBorder="1"/>
    <xf numFmtId="0" fontId="8" fillId="0" borderId="0" xfId="0" applyFont="1" applyAlignment="1">
      <alignment horizontal="center"/>
    </xf>
    <xf numFmtId="0" fontId="8" fillId="0" borderId="12" xfId="0" applyFont="1" applyBorder="1" applyAlignment="1">
      <alignment horizontal="center"/>
    </xf>
    <xf numFmtId="0" fontId="8" fillId="0" borderId="15" xfId="0" applyFont="1" applyBorder="1" applyAlignment="1">
      <alignment horizontal="center"/>
    </xf>
    <xf numFmtId="0" fontId="8" fillId="0" borderId="31" xfId="4" applyFont="1" applyBorder="1" applyAlignment="1">
      <alignment horizontal="center"/>
    </xf>
    <xf numFmtId="0" fontId="8" fillId="0" borderId="32" xfId="4" applyFont="1" applyBorder="1" applyAlignment="1">
      <alignment horizontal="center"/>
    </xf>
    <xf numFmtId="0" fontId="8" fillId="0" borderId="0" xfId="3" applyFont="1" applyAlignment="1">
      <alignment horizontal="center"/>
    </xf>
    <xf numFmtId="0" fontId="18" fillId="0" borderId="0" xfId="3"/>
    <xf numFmtId="0" fontId="6" fillId="0" borderId="0" xfId="0" applyFont="1"/>
    <xf numFmtId="0" fontId="14" fillId="4" borderId="11" xfId="0" applyFont="1" applyFill="1" applyBorder="1" applyAlignment="1">
      <alignment horizontal="center"/>
    </xf>
    <xf numFmtId="0" fontId="14" fillId="4" borderId="0" xfId="0" applyFont="1" applyFill="1" applyAlignment="1">
      <alignment horizontal="center"/>
    </xf>
  </cellXfs>
  <cellStyles count="7">
    <cellStyle name="Hyperlink" xfId="1" builtinId="8"/>
    <cellStyle name="Normal" xfId="0" builtinId="0"/>
    <cellStyle name="Normal 2" xfId="2" xr:uid="{00000000-0005-0000-0000-000002000000}"/>
    <cellStyle name="Normal 2 2" xfId="4" xr:uid="{00000000-0005-0000-0000-000003000000}"/>
    <cellStyle name="Normal 3" xfId="3" xr:uid="{00000000-0005-0000-0000-000004000000}"/>
    <cellStyle name="Normal 4" xfId="5" xr:uid="{00000000-0005-0000-0000-000005000000}"/>
    <cellStyle name="Percent" xfId="6"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3152775</xdr:colOff>
      <xdr:row>29</xdr:row>
      <xdr:rowOff>19050</xdr:rowOff>
    </xdr:from>
    <xdr:to>
      <xdr:col>1</xdr:col>
      <xdr:colOff>5791200</xdr:colOff>
      <xdr:row>33</xdr:row>
      <xdr:rowOff>0</xdr:rowOff>
    </xdr:to>
    <xdr:pic>
      <xdr:nvPicPr>
        <xdr:cNvPr id="2" name="Picture 1">
          <a:extLst>
            <a:ext uri="{FF2B5EF4-FFF2-40B4-BE49-F238E27FC236}">
              <a16:creationId xmlns:a16="http://schemas.microsoft.com/office/drawing/2014/main" id="{62E638A2-3282-36FA-5132-A35B877A3B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6613" y="7877175"/>
          <a:ext cx="2638425" cy="7620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B41"/>
  <sheetViews>
    <sheetView showGridLines="0" tabSelected="1" topLeftCell="B6" workbookViewId="0">
      <selection activeCell="E29" sqref="E29"/>
    </sheetView>
  </sheetViews>
  <sheetFormatPr defaultColWidth="9.1328125" defaultRowHeight="13.9"/>
  <cols>
    <col min="1" max="1" width="3.1328125" style="8" customWidth="1"/>
    <col min="2" max="2" width="101.73046875" style="8" customWidth="1"/>
    <col min="3" max="16384" width="9.1328125" style="8"/>
  </cols>
  <sheetData>
    <row r="2" spans="2:2" ht="15">
      <c r="B2" s="13" t="s">
        <v>179</v>
      </c>
    </row>
    <row r="3" spans="2:2" ht="15">
      <c r="B3" s="13" t="s">
        <v>803</v>
      </c>
    </row>
    <row r="4" spans="2:2">
      <c r="B4" s="11"/>
    </row>
    <row r="5" spans="2:2" ht="26.25" customHeight="1">
      <c r="B5" s="12" t="s">
        <v>0</v>
      </c>
    </row>
    <row r="6" spans="2:2" ht="120.75" customHeight="1">
      <c r="B6" s="1" t="s">
        <v>804</v>
      </c>
    </row>
    <row r="7" spans="2:2" ht="18.75" customHeight="1">
      <c r="B7" s="1"/>
    </row>
    <row r="8" spans="2:2" ht="17.25" customHeight="1">
      <c r="B8" s="12" t="s">
        <v>1</v>
      </c>
    </row>
    <row r="9" spans="2:2" ht="37.5" customHeight="1">
      <c r="B9" s="7" t="s">
        <v>610</v>
      </c>
    </row>
    <row r="10" spans="2:2" ht="37.5" customHeight="1">
      <c r="B10" s="7"/>
    </row>
    <row r="11" spans="2:2" ht="15.4">
      <c r="B11" s="75" t="s">
        <v>2</v>
      </c>
    </row>
    <row r="12" spans="2:2" ht="15.4">
      <c r="B12" s="75" t="s">
        <v>3</v>
      </c>
    </row>
    <row r="13" spans="2:2" ht="15.4">
      <c r="B13" s="75" t="s">
        <v>100</v>
      </c>
    </row>
    <row r="14" spans="2:2" ht="15.4">
      <c r="B14" s="75" t="s">
        <v>56</v>
      </c>
    </row>
    <row r="15" spans="2:2" ht="15.4">
      <c r="B15" s="75" t="s">
        <v>429</v>
      </c>
    </row>
    <row r="16" spans="2:2" ht="15.4">
      <c r="B16" s="75" t="s">
        <v>55</v>
      </c>
    </row>
    <row r="17" spans="2:2" ht="15.4">
      <c r="B17" s="75" t="s">
        <v>430</v>
      </c>
    </row>
    <row r="18" spans="2:2" ht="15.4">
      <c r="B18" s="75" t="s">
        <v>6</v>
      </c>
    </row>
    <row r="19" spans="2:2" ht="15.4">
      <c r="B19" s="75" t="s">
        <v>54</v>
      </c>
    </row>
    <row r="20" spans="2:2" ht="15.4">
      <c r="B20" s="75" t="s">
        <v>5</v>
      </c>
    </row>
    <row r="21" spans="2:2" ht="15.4">
      <c r="B21" s="75" t="s">
        <v>170</v>
      </c>
    </row>
    <row r="22" spans="2:2" ht="15.4">
      <c r="B22" s="75" t="s">
        <v>431</v>
      </c>
    </row>
    <row r="23" spans="2:2" ht="15.4">
      <c r="B23" s="75"/>
    </row>
    <row r="24" spans="2:2">
      <c r="B24" s="12" t="s">
        <v>7</v>
      </c>
    </row>
    <row r="25" spans="2:2" ht="27.75">
      <c r="B25" s="7" t="s">
        <v>611</v>
      </c>
    </row>
    <row r="26" spans="2:2" ht="15.4">
      <c r="B26" s="1"/>
    </row>
    <row r="27" spans="2:2" ht="15.4">
      <c r="B27" s="2"/>
    </row>
    <row r="28" spans="2:2" ht="15.4">
      <c r="B28" s="4" t="s">
        <v>8</v>
      </c>
    </row>
    <row r="29" spans="2:2" ht="15.4">
      <c r="B29" s="4" t="s">
        <v>807</v>
      </c>
    </row>
    <row r="30" spans="2:2" ht="15.4">
      <c r="B30" s="3"/>
    </row>
    <row r="31" spans="2:2" ht="15.4">
      <c r="B31" s="3"/>
    </row>
    <row r="32" spans="2:2" ht="15.4">
      <c r="B32" s="3"/>
    </row>
    <row r="33" spans="2:2" ht="15.4">
      <c r="B33" s="222"/>
    </row>
    <row r="34" spans="2:2" ht="15.4">
      <c r="B34" s="5" t="s">
        <v>812</v>
      </c>
    </row>
    <row r="35" spans="2:2" ht="15.4">
      <c r="B35" s="5" t="s">
        <v>805</v>
      </c>
    </row>
    <row r="36" spans="2:2" ht="15.4">
      <c r="B36" s="5" t="s">
        <v>806</v>
      </c>
    </row>
    <row r="37" spans="2:2" ht="15.4">
      <c r="B37" s="5" t="s">
        <v>807</v>
      </c>
    </row>
    <row r="38" spans="2:2" ht="15.4">
      <c r="B38" s="5" t="s">
        <v>808</v>
      </c>
    </row>
    <row r="39" spans="2:2" ht="15.4">
      <c r="B39" s="5" t="s">
        <v>809</v>
      </c>
    </row>
    <row r="40" spans="2:2" ht="15.4">
      <c r="B40" s="5" t="s">
        <v>811</v>
      </c>
    </row>
    <row r="41" spans="2:2" ht="15.4">
      <c r="B41" s="5" t="s">
        <v>810</v>
      </c>
    </row>
  </sheetData>
  <sortState xmlns:xlrd2="http://schemas.microsoft.com/office/spreadsheetml/2017/richdata2" ref="B6:B11">
    <sortCondition sortBy="cellColor" ref="B9:B10"/>
  </sortState>
  <hyperlinks>
    <hyperlink ref="B14" location="'Station Repairs'!A1" display="Station Repairs" xr:uid="{00000000-0004-0000-0000-000000000000}"/>
    <hyperlink ref="B15" location="Uptime!A1" display="Uptime" xr:uid="{00000000-0004-0000-0000-000001000000}"/>
    <hyperlink ref="B20" location="'Customer Complaints'!A1" display="Customer Complaints" xr:uid="{00000000-0004-0000-0000-000002000000}"/>
    <hyperlink ref="B18" location="'Cost of Electricity'!A1" display="Cost of Electricity" xr:uid="{00000000-0004-0000-0000-000003000000}"/>
    <hyperlink ref="B16" location="'Maintenance and Repair Costs'!A1" display="Maintenance and Repair Costs" xr:uid="{00000000-0004-0000-0000-000004000000}"/>
    <hyperlink ref="B19" location="'Other Costs'!A1" display="Other Costs" xr:uid="{00000000-0004-0000-0000-000005000000}"/>
    <hyperlink ref="B21" location="' Definitions'!A1" display="Definitions" xr:uid="{00000000-0004-0000-0000-000006000000}"/>
    <hyperlink ref="B17" location="'Maintenance Events'!A1" display="Maintenance Events" xr:uid="{00000000-0004-0000-0000-000007000000}"/>
    <hyperlink ref="B22" location="Categories!A1" display="Catagories" xr:uid="{00000000-0004-0000-0000-000008000000}"/>
    <hyperlink ref="B13" location="'DER Capacity'!A1" display="DER Capaacity" xr:uid="{00000000-0004-0000-0000-000009000000}"/>
    <hyperlink ref="B12" location="Sessions!A1" display="Sessions" xr:uid="{00000000-0004-0000-0000-00000A000000}"/>
    <hyperlink ref="B11" location="Stations!A1" display="Stations" xr:uid="{00000000-0004-0000-0000-00000B000000}"/>
  </hyperlinks>
  <pageMargins left="0.7" right="0.7" top="0.75" bottom="0.75" header="0.3" footer="0.3"/>
  <pageSetup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43"/>
  <sheetViews>
    <sheetView workbookViewId="0">
      <selection sqref="A1:F43"/>
    </sheetView>
  </sheetViews>
  <sheetFormatPr defaultColWidth="9.1328125" defaultRowHeight="13.9"/>
  <cols>
    <col min="1" max="1" width="9.1328125" style="8"/>
    <col min="2" max="2" width="53.3984375" style="8" bestFit="1" customWidth="1"/>
    <col min="3" max="5" width="32.73046875" style="8" customWidth="1"/>
    <col min="6" max="6" width="21.73046875" style="8" customWidth="1"/>
    <col min="7" max="16384" width="9.1328125" style="8"/>
  </cols>
  <sheetData>
    <row r="1" spans="1:8" ht="20.25" thickBot="1">
      <c r="B1" s="228" t="s">
        <v>628</v>
      </c>
      <c r="C1" s="228"/>
      <c r="D1" s="228"/>
      <c r="E1" s="228"/>
      <c r="F1" s="228"/>
      <c r="G1" s="14"/>
      <c r="H1" s="14"/>
    </row>
    <row r="2" spans="1:8" ht="40.9">
      <c r="A2" s="36" t="s">
        <v>17</v>
      </c>
      <c r="B2" s="37" t="s">
        <v>47</v>
      </c>
      <c r="C2" s="37" t="s">
        <v>51</v>
      </c>
      <c r="D2" s="37" t="s">
        <v>52</v>
      </c>
      <c r="E2" s="37" t="s">
        <v>92</v>
      </c>
      <c r="F2" s="38" t="s">
        <v>94</v>
      </c>
    </row>
    <row r="3" spans="1:8">
      <c r="A3" s="33" t="s">
        <v>191</v>
      </c>
      <c r="B3" s="33" t="s">
        <v>229</v>
      </c>
      <c r="C3" s="18" t="s">
        <v>95</v>
      </c>
      <c r="D3" s="18" t="s">
        <v>95</v>
      </c>
      <c r="E3" s="18" t="s">
        <v>95</v>
      </c>
      <c r="F3" s="39">
        <f t="shared" ref="F3:F43" si="0">SUM(C3:E3)</f>
        <v>0</v>
      </c>
    </row>
    <row r="4" spans="1:8">
      <c r="A4" s="33" t="s">
        <v>186</v>
      </c>
      <c r="B4" s="33" t="s">
        <v>224</v>
      </c>
      <c r="C4" s="18" t="s">
        <v>95</v>
      </c>
      <c r="D4" s="18" t="s">
        <v>95</v>
      </c>
      <c r="E4" s="18" t="s">
        <v>95</v>
      </c>
      <c r="F4" s="39">
        <f t="shared" si="0"/>
        <v>0</v>
      </c>
    </row>
    <row r="5" spans="1:8">
      <c r="A5" s="33" t="s">
        <v>204</v>
      </c>
      <c r="B5" s="33" t="s">
        <v>241</v>
      </c>
      <c r="C5" s="18" t="s">
        <v>95</v>
      </c>
      <c r="D5" s="18" t="s">
        <v>95</v>
      </c>
      <c r="E5" s="18" t="s">
        <v>95</v>
      </c>
      <c r="F5" s="39">
        <f t="shared" si="0"/>
        <v>0</v>
      </c>
    </row>
    <row r="6" spans="1:8">
      <c r="A6" s="33" t="s">
        <v>205</v>
      </c>
      <c r="B6" s="33" t="s">
        <v>242</v>
      </c>
      <c r="C6" s="18" t="s">
        <v>95</v>
      </c>
      <c r="D6" s="18" t="s">
        <v>95</v>
      </c>
      <c r="E6" s="18" t="s">
        <v>95</v>
      </c>
      <c r="F6" s="39">
        <f t="shared" si="0"/>
        <v>0</v>
      </c>
    </row>
    <row r="7" spans="1:8">
      <c r="A7" s="33" t="s">
        <v>199</v>
      </c>
      <c r="B7" s="33" t="s">
        <v>237</v>
      </c>
      <c r="C7" s="18" t="s">
        <v>95</v>
      </c>
      <c r="D7" s="18" t="s">
        <v>95</v>
      </c>
      <c r="E7" s="18" t="s">
        <v>95</v>
      </c>
      <c r="F7" s="39">
        <f t="shared" si="0"/>
        <v>0</v>
      </c>
    </row>
    <row r="8" spans="1:8">
      <c r="A8" s="33" t="s">
        <v>190</v>
      </c>
      <c r="B8" s="33" t="s">
        <v>228</v>
      </c>
      <c r="C8" s="18" t="s">
        <v>95</v>
      </c>
      <c r="D8" s="18" t="s">
        <v>95</v>
      </c>
      <c r="E8" s="18" t="s">
        <v>95</v>
      </c>
      <c r="F8" s="39">
        <f t="shared" si="0"/>
        <v>0</v>
      </c>
    </row>
    <row r="9" spans="1:8">
      <c r="A9" s="33" t="s">
        <v>197</v>
      </c>
      <c r="B9" s="33" t="s">
        <v>235</v>
      </c>
      <c r="C9" s="18" t="s">
        <v>95</v>
      </c>
      <c r="D9" s="18" t="s">
        <v>95</v>
      </c>
      <c r="E9" s="18" t="s">
        <v>95</v>
      </c>
      <c r="F9" s="39">
        <f t="shared" si="0"/>
        <v>0</v>
      </c>
    </row>
    <row r="10" spans="1:8">
      <c r="A10" s="33" t="s">
        <v>212</v>
      </c>
      <c r="B10" s="33" t="s">
        <v>248</v>
      </c>
      <c r="C10" s="18" t="s">
        <v>95</v>
      </c>
      <c r="D10" s="18" t="s">
        <v>95</v>
      </c>
      <c r="E10" s="18" t="s">
        <v>95</v>
      </c>
      <c r="F10" s="39">
        <f t="shared" si="0"/>
        <v>0</v>
      </c>
    </row>
    <row r="11" spans="1:8">
      <c r="A11" s="33" t="s">
        <v>209</v>
      </c>
      <c r="B11" s="33" t="s">
        <v>246</v>
      </c>
      <c r="C11" s="18" t="s">
        <v>95</v>
      </c>
      <c r="D11" s="18" t="s">
        <v>95</v>
      </c>
      <c r="E11" s="18" t="s">
        <v>95</v>
      </c>
      <c r="F11" s="39">
        <f t="shared" si="0"/>
        <v>0</v>
      </c>
    </row>
    <row r="12" spans="1:8">
      <c r="A12" s="33" t="s">
        <v>194</v>
      </c>
      <c r="B12" s="33" t="s">
        <v>232</v>
      </c>
      <c r="C12" s="18" t="s">
        <v>95</v>
      </c>
      <c r="D12" s="18" t="s">
        <v>95</v>
      </c>
      <c r="E12" s="18" t="s">
        <v>95</v>
      </c>
      <c r="F12" s="39">
        <f t="shared" si="0"/>
        <v>0</v>
      </c>
    </row>
    <row r="13" spans="1:8">
      <c r="A13" s="33" t="s">
        <v>193</v>
      </c>
      <c r="B13" s="33" t="s">
        <v>231</v>
      </c>
      <c r="C13" s="18" t="s">
        <v>95</v>
      </c>
      <c r="D13" s="18" t="s">
        <v>95</v>
      </c>
      <c r="E13" s="18" t="s">
        <v>95</v>
      </c>
      <c r="F13" s="39">
        <f t="shared" si="0"/>
        <v>0</v>
      </c>
    </row>
    <row r="14" spans="1:8">
      <c r="A14" s="33" t="s">
        <v>213</v>
      </c>
      <c r="B14" s="33" t="s">
        <v>249</v>
      </c>
      <c r="C14" s="18" t="s">
        <v>95</v>
      </c>
      <c r="D14" s="18" t="s">
        <v>95</v>
      </c>
      <c r="E14" s="18" t="s">
        <v>95</v>
      </c>
      <c r="F14" s="39">
        <f t="shared" si="0"/>
        <v>0</v>
      </c>
    </row>
    <row r="15" spans="1:8">
      <c r="A15" s="33" t="s">
        <v>208</v>
      </c>
      <c r="B15" s="33" t="s">
        <v>245</v>
      </c>
      <c r="C15" s="18" t="s">
        <v>95</v>
      </c>
      <c r="D15" s="18" t="s">
        <v>95</v>
      </c>
      <c r="E15" s="18" t="s">
        <v>95</v>
      </c>
      <c r="F15" s="39">
        <f t="shared" si="0"/>
        <v>0</v>
      </c>
    </row>
    <row r="16" spans="1:8">
      <c r="A16" s="33" t="s">
        <v>192</v>
      </c>
      <c r="B16" s="33" t="s">
        <v>230</v>
      </c>
      <c r="C16" s="18" t="s">
        <v>95</v>
      </c>
      <c r="D16" s="18" t="s">
        <v>95</v>
      </c>
      <c r="E16" s="18" t="s">
        <v>95</v>
      </c>
      <c r="F16" s="39">
        <f t="shared" si="0"/>
        <v>0</v>
      </c>
    </row>
    <row r="17" spans="1:6">
      <c r="A17" s="33" t="s">
        <v>211</v>
      </c>
      <c r="B17" s="33" t="s">
        <v>247</v>
      </c>
      <c r="C17" s="18" t="s">
        <v>95</v>
      </c>
      <c r="D17" s="18" t="s">
        <v>95</v>
      </c>
      <c r="E17" s="18" t="s">
        <v>95</v>
      </c>
      <c r="F17" s="39">
        <f t="shared" si="0"/>
        <v>0</v>
      </c>
    </row>
    <row r="18" spans="1:6">
      <c r="A18" s="33" t="s">
        <v>202</v>
      </c>
      <c r="B18" s="33" t="s">
        <v>239</v>
      </c>
      <c r="C18" s="18" t="s">
        <v>95</v>
      </c>
      <c r="D18" s="18" t="s">
        <v>95</v>
      </c>
      <c r="E18" s="18" t="s">
        <v>95</v>
      </c>
      <c r="F18" s="39">
        <f t="shared" si="0"/>
        <v>0</v>
      </c>
    </row>
    <row r="19" spans="1:6">
      <c r="A19" s="33" t="s">
        <v>189</v>
      </c>
      <c r="B19" s="33" t="s">
        <v>227</v>
      </c>
      <c r="C19" s="18" t="s">
        <v>95</v>
      </c>
      <c r="D19" s="18" t="s">
        <v>95</v>
      </c>
      <c r="E19" s="18" t="s">
        <v>95</v>
      </c>
      <c r="F19" s="39">
        <f t="shared" si="0"/>
        <v>0</v>
      </c>
    </row>
    <row r="20" spans="1:6">
      <c r="A20" s="33" t="s">
        <v>214</v>
      </c>
      <c r="B20" s="33" t="s">
        <v>250</v>
      </c>
      <c r="C20" s="18" t="s">
        <v>95</v>
      </c>
      <c r="D20" s="18" t="s">
        <v>95</v>
      </c>
      <c r="E20" s="18" t="s">
        <v>95</v>
      </c>
      <c r="F20" s="39">
        <f t="shared" si="0"/>
        <v>0</v>
      </c>
    </row>
    <row r="21" spans="1:6">
      <c r="A21" s="33" t="s">
        <v>215</v>
      </c>
      <c r="B21" s="33" t="s">
        <v>251</v>
      </c>
      <c r="C21" s="18" t="s">
        <v>95</v>
      </c>
      <c r="D21" s="18" t="s">
        <v>95</v>
      </c>
      <c r="E21" s="18" t="s">
        <v>95</v>
      </c>
      <c r="F21" s="39">
        <f t="shared" si="0"/>
        <v>0</v>
      </c>
    </row>
    <row r="22" spans="1:6">
      <c r="A22" s="33" t="s">
        <v>195</v>
      </c>
      <c r="B22" s="33" t="s">
        <v>233</v>
      </c>
      <c r="C22" s="18" t="s">
        <v>95</v>
      </c>
      <c r="D22" s="18" t="s">
        <v>95</v>
      </c>
      <c r="E22" s="18" t="s">
        <v>95</v>
      </c>
      <c r="F22" s="39">
        <f t="shared" si="0"/>
        <v>0</v>
      </c>
    </row>
    <row r="23" spans="1:6">
      <c r="A23" s="33" t="s">
        <v>187</v>
      </c>
      <c r="B23" s="33" t="s">
        <v>225</v>
      </c>
      <c r="C23" s="18" t="s">
        <v>95</v>
      </c>
      <c r="D23" s="18" t="s">
        <v>95</v>
      </c>
      <c r="E23" s="18" t="s">
        <v>95</v>
      </c>
      <c r="F23" s="39">
        <f t="shared" si="0"/>
        <v>0</v>
      </c>
    </row>
    <row r="24" spans="1:6">
      <c r="A24" s="33" t="s">
        <v>203</v>
      </c>
      <c r="B24" s="33" t="s">
        <v>240</v>
      </c>
      <c r="C24" s="18" t="s">
        <v>95</v>
      </c>
      <c r="D24" s="18" t="s">
        <v>95</v>
      </c>
      <c r="E24" s="18" t="s">
        <v>95</v>
      </c>
      <c r="F24" s="39">
        <f t="shared" si="0"/>
        <v>0</v>
      </c>
    </row>
    <row r="25" spans="1:6">
      <c r="A25" s="33" t="s">
        <v>196</v>
      </c>
      <c r="B25" s="33" t="s">
        <v>234</v>
      </c>
      <c r="C25" s="18" t="s">
        <v>95</v>
      </c>
      <c r="D25" s="18" t="s">
        <v>95</v>
      </c>
      <c r="E25" s="18" t="s">
        <v>95</v>
      </c>
      <c r="F25" s="39">
        <f t="shared" si="0"/>
        <v>0</v>
      </c>
    </row>
    <row r="26" spans="1:6">
      <c r="A26" s="33" t="s">
        <v>198</v>
      </c>
      <c r="B26" s="33" t="s">
        <v>236</v>
      </c>
      <c r="C26" s="18" t="s">
        <v>95</v>
      </c>
      <c r="D26" s="18" t="s">
        <v>95</v>
      </c>
      <c r="E26" s="18" t="s">
        <v>95</v>
      </c>
      <c r="F26" s="39">
        <f t="shared" si="0"/>
        <v>0</v>
      </c>
    </row>
    <row r="27" spans="1:6">
      <c r="A27" s="33" t="s">
        <v>206</v>
      </c>
      <c r="B27" s="33" t="s">
        <v>243</v>
      </c>
      <c r="C27" s="18" t="s">
        <v>95</v>
      </c>
      <c r="D27" s="18" t="s">
        <v>95</v>
      </c>
      <c r="E27" s="18" t="s">
        <v>95</v>
      </c>
      <c r="F27" s="39">
        <f t="shared" si="0"/>
        <v>0</v>
      </c>
    </row>
    <row r="28" spans="1:6">
      <c r="A28" s="33" t="s">
        <v>185</v>
      </c>
      <c r="B28" s="33" t="s">
        <v>223</v>
      </c>
      <c r="C28" s="18" t="s">
        <v>95</v>
      </c>
      <c r="D28" s="18" t="s">
        <v>95</v>
      </c>
      <c r="E28" s="18" t="s">
        <v>95</v>
      </c>
      <c r="F28" s="39">
        <f t="shared" si="0"/>
        <v>0</v>
      </c>
    </row>
    <row r="29" spans="1:6">
      <c r="A29" s="33" t="s">
        <v>207</v>
      </c>
      <c r="B29" s="33" t="s">
        <v>244</v>
      </c>
      <c r="C29" s="18" t="s">
        <v>95</v>
      </c>
      <c r="D29" s="18" t="s">
        <v>95</v>
      </c>
      <c r="E29" s="18" t="s">
        <v>95</v>
      </c>
      <c r="F29" s="39">
        <f t="shared" si="0"/>
        <v>0</v>
      </c>
    </row>
    <row r="30" spans="1:6">
      <c r="A30" s="33" t="s">
        <v>183</v>
      </c>
      <c r="B30" s="33" t="s">
        <v>221</v>
      </c>
      <c r="C30" s="18" t="s">
        <v>95</v>
      </c>
      <c r="D30" s="18" t="s">
        <v>95</v>
      </c>
      <c r="E30" s="18" t="s">
        <v>95</v>
      </c>
      <c r="F30" s="39">
        <f t="shared" si="0"/>
        <v>0</v>
      </c>
    </row>
    <row r="31" spans="1:6">
      <c r="A31" s="33" t="s">
        <v>188</v>
      </c>
      <c r="B31" s="33" t="s">
        <v>226</v>
      </c>
      <c r="C31" s="18" t="s">
        <v>95</v>
      </c>
      <c r="D31" s="18" t="s">
        <v>95</v>
      </c>
      <c r="E31" s="18" t="s">
        <v>95</v>
      </c>
      <c r="F31" s="39">
        <f t="shared" si="0"/>
        <v>0</v>
      </c>
    </row>
    <row r="32" spans="1:6">
      <c r="A32" s="33" t="s">
        <v>184</v>
      </c>
      <c r="B32" s="33" t="s">
        <v>222</v>
      </c>
      <c r="C32" s="18" t="s">
        <v>95</v>
      </c>
      <c r="D32" s="18" t="s">
        <v>95</v>
      </c>
      <c r="E32" s="18" t="s">
        <v>95</v>
      </c>
      <c r="F32" s="39">
        <f t="shared" si="0"/>
        <v>0</v>
      </c>
    </row>
    <row r="33" spans="1:6">
      <c r="A33" s="33" t="s">
        <v>200</v>
      </c>
      <c r="B33" s="33" t="s">
        <v>238</v>
      </c>
      <c r="C33" s="18" t="s">
        <v>95</v>
      </c>
      <c r="D33" s="18" t="s">
        <v>95</v>
      </c>
      <c r="E33" s="18" t="s">
        <v>95</v>
      </c>
      <c r="F33" s="39">
        <f t="shared" si="0"/>
        <v>0</v>
      </c>
    </row>
    <row r="34" spans="1:6">
      <c r="A34" s="33" t="s">
        <v>201</v>
      </c>
      <c r="B34" s="33" t="s">
        <v>238</v>
      </c>
      <c r="C34" s="18" t="s">
        <v>95</v>
      </c>
      <c r="D34" s="18" t="s">
        <v>95</v>
      </c>
      <c r="E34" s="18" t="s">
        <v>95</v>
      </c>
      <c r="F34" s="39">
        <f t="shared" si="0"/>
        <v>0</v>
      </c>
    </row>
    <row r="35" spans="1:6">
      <c r="A35" s="33" t="s">
        <v>315</v>
      </c>
      <c r="B35" s="33" t="s">
        <v>317</v>
      </c>
      <c r="C35" s="18" t="s">
        <v>95</v>
      </c>
      <c r="D35" s="18" t="s">
        <v>95</v>
      </c>
      <c r="E35" s="18" t="s">
        <v>95</v>
      </c>
      <c r="F35" s="39">
        <f t="shared" si="0"/>
        <v>0</v>
      </c>
    </row>
    <row r="36" spans="1:6">
      <c r="A36" s="33" t="s">
        <v>210</v>
      </c>
      <c r="B36" s="33" t="s">
        <v>246</v>
      </c>
      <c r="C36" s="18" t="s">
        <v>95</v>
      </c>
      <c r="D36" s="18" t="s">
        <v>95</v>
      </c>
      <c r="E36" s="18" t="s">
        <v>95</v>
      </c>
      <c r="F36" s="39">
        <f t="shared" si="0"/>
        <v>0</v>
      </c>
    </row>
    <row r="37" spans="1:6">
      <c r="A37" s="33" t="s">
        <v>216</v>
      </c>
      <c r="B37" s="33" t="s">
        <v>252</v>
      </c>
      <c r="C37" s="18" t="s">
        <v>95</v>
      </c>
      <c r="D37" s="18" t="s">
        <v>95</v>
      </c>
      <c r="E37" s="18" t="s">
        <v>95</v>
      </c>
      <c r="F37" s="39">
        <f t="shared" si="0"/>
        <v>0</v>
      </c>
    </row>
    <row r="38" spans="1:6">
      <c r="A38" s="33" t="s">
        <v>314</v>
      </c>
      <c r="B38" s="33" t="s">
        <v>316</v>
      </c>
      <c r="C38" s="18" t="s">
        <v>95</v>
      </c>
      <c r="D38" s="18" t="s">
        <v>95</v>
      </c>
      <c r="E38" s="18" t="s">
        <v>95</v>
      </c>
      <c r="F38" s="39">
        <f t="shared" si="0"/>
        <v>0</v>
      </c>
    </row>
    <row r="39" spans="1:6">
      <c r="A39" s="33" t="s">
        <v>180</v>
      </c>
      <c r="B39" s="33" t="s">
        <v>218</v>
      </c>
      <c r="C39" s="18" t="s">
        <v>95</v>
      </c>
      <c r="D39" s="18" t="s">
        <v>95</v>
      </c>
      <c r="E39" s="18" t="s">
        <v>95</v>
      </c>
      <c r="F39" s="39">
        <f t="shared" si="0"/>
        <v>0</v>
      </c>
    </row>
    <row r="40" spans="1:6">
      <c r="A40" s="33" t="s">
        <v>181</v>
      </c>
      <c r="B40" s="33" t="s">
        <v>322</v>
      </c>
      <c r="C40" s="18" t="s">
        <v>95</v>
      </c>
      <c r="D40" s="18" t="s">
        <v>95</v>
      </c>
      <c r="E40" s="18" t="s">
        <v>95</v>
      </c>
      <c r="F40" s="39">
        <f t="shared" si="0"/>
        <v>0</v>
      </c>
    </row>
    <row r="41" spans="1:6">
      <c r="A41" s="33" t="s">
        <v>321</v>
      </c>
      <c r="B41" s="33" t="s">
        <v>219</v>
      </c>
      <c r="C41" s="18" t="s">
        <v>95</v>
      </c>
      <c r="D41" s="18" t="s">
        <v>95</v>
      </c>
      <c r="E41" s="18" t="s">
        <v>95</v>
      </c>
      <c r="F41" s="39">
        <f t="shared" si="0"/>
        <v>0</v>
      </c>
    </row>
    <row r="42" spans="1:6">
      <c r="A42" s="33" t="s">
        <v>182</v>
      </c>
      <c r="B42" s="33" t="s">
        <v>220</v>
      </c>
      <c r="C42" s="18" t="s">
        <v>95</v>
      </c>
      <c r="D42" s="18" t="s">
        <v>95</v>
      </c>
      <c r="E42" s="18" t="s">
        <v>95</v>
      </c>
      <c r="F42" s="39">
        <f t="shared" si="0"/>
        <v>0</v>
      </c>
    </row>
    <row r="43" spans="1:6" ht="14.25" thickBot="1">
      <c r="A43" s="40" t="s">
        <v>217</v>
      </c>
      <c r="B43" s="40" t="s">
        <v>253</v>
      </c>
      <c r="C43" s="41" t="s">
        <v>95</v>
      </c>
      <c r="D43" s="41" t="s">
        <v>95</v>
      </c>
      <c r="E43" s="41" t="s">
        <v>95</v>
      </c>
      <c r="F43" s="89">
        <f t="shared" si="0"/>
        <v>0</v>
      </c>
    </row>
  </sheetData>
  <mergeCells count="1">
    <mergeCell ref="B1:F1"/>
  </mergeCells>
  <pageMargins left="0.7" right="0.7" top="0.75" bottom="0.75" header="0.3" footer="0.3"/>
  <pageSetup scale="68"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37"/>
  <sheetViews>
    <sheetView zoomScale="80" zoomScaleNormal="80" workbookViewId="0">
      <selection sqref="A1:L30"/>
    </sheetView>
  </sheetViews>
  <sheetFormatPr defaultColWidth="9.1328125" defaultRowHeight="13.9"/>
  <cols>
    <col min="1" max="1" width="12.265625" style="8" customWidth="1"/>
    <col min="2" max="2" width="41.73046875" style="92" customWidth="1"/>
    <col min="3" max="3" width="16.73046875" style="8" customWidth="1"/>
    <col min="4" max="4" width="32.73046875" style="10" customWidth="1"/>
    <col min="5" max="7" width="13.73046875" style="92" customWidth="1"/>
    <col min="8" max="8" width="29" style="8" bestFit="1" customWidth="1"/>
    <col min="9" max="9" width="27" style="92" bestFit="1" customWidth="1"/>
    <col min="10" max="10" width="11.73046875" style="8" customWidth="1"/>
    <col min="11" max="11" width="33.265625" style="11" bestFit="1" customWidth="1"/>
    <col min="12" max="12" width="27" style="95" bestFit="1" customWidth="1"/>
    <col min="13" max="16384" width="9.1328125" style="8"/>
  </cols>
  <sheetData>
    <row r="1" spans="1:14" ht="20.25" thickBot="1">
      <c r="A1" s="228" t="s">
        <v>629</v>
      </c>
      <c r="B1" s="235"/>
      <c r="C1" s="235"/>
      <c r="D1" s="235"/>
      <c r="E1" s="235"/>
      <c r="F1" s="235"/>
      <c r="G1" s="235"/>
      <c r="H1" s="235"/>
      <c r="I1" s="235"/>
      <c r="J1" s="235"/>
      <c r="K1" s="235"/>
      <c r="L1" s="235"/>
    </row>
    <row r="2" spans="1:14" s="11" customFormat="1">
      <c r="A2" s="63" t="s">
        <v>17</v>
      </c>
      <c r="B2" s="98" t="s">
        <v>19</v>
      </c>
      <c r="C2" s="96" t="s">
        <v>582</v>
      </c>
      <c r="D2" s="99" t="s">
        <v>21</v>
      </c>
      <c r="E2" s="98" t="s">
        <v>23</v>
      </c>
      <c r="F2" s="98" t="s">
        <v>25</v>
      </c>
      <c r="G2" s="98" t="s">
        <v>43</v>
      </c>
      <c r="H2" s="69" t="s">
        <v>109</v>
      </c>
      <c r="I2" s="100" t="s">
        <v>110</v>
      </c>
      <c r="J2" s="70" t="s">
        <v>111</v>
      </c>
      <c r="K2" s="70" t="s">
        <v>112</v>
      </c>
      <c r="L2" s="108" t="s">
        <v>113</v>
      </c>
    </row>
    <row r="3" spans="1:14" ht="14.25">
      <c r="A3" t="s">
        <v>315</v>
      </c>
      <c r="B3" t="s">
        <v>317</v>
      </c>
      <c r="C3" t="s">
        <v>360</v>
      </c>
      <c r="D3" t="s">
        <v>319</v>
      </c>
      <c r="E3" t="s">
        <v>300</v>
      </c>
      <c r="F3" t="s">
        <v>44</v>
      </c>
      <c r="G3">
        <v>20695</v>
      </c>
      <c r="H3" t="s">
        <v>590</v>
      </c>
      <c r="I3" t="s">
        <v>776</v>
      </c>
      <c r="J3" t="s">
        <v>114</v>
      </c>
      <c r="K3" t="s">
        <v>591</v>
      </c>
      <c r="L3" t="s">
        <v>685</v>
      </c>
      <c r="M3"/>
      <c r="N3"/>
    </row>
    <row r="4" spans="1:14" ht="14.25">
      <c r="A4" t="s">
        <v>192</v>
      </c>
      <c r="B4" t="s">
        <v>230</v>
      </c>
      <c r="C4" t="s">
        <v>368</v>
      </c>
      <c r="D4" t="s">
        <v>266</v>
      </c>
      <c r="E4" t="s">
        <v>303</v>
      </c>
      <c r="F4" t="s">
        <v>44</v>
      </c>
      <c r="G4">
        <v>20634</v>
      </c>
      <c r="H4" t="s">
        <v>590</v>
      </c>
      <c r="I4" t="s">
        <v>777</v>
      </c>
      <c r="J4" t="s">
        <v>114</v>
      </c>
      <c r="K4" t="s">
        <v>591</v>
      </c>
      <c r="L4" t="s">
        <v>691</v>
      </c>
      <c r="M4"/>
      <c r="N4"/>
    </row>
    <row r="5" spans="1:14" ht="14.25">
      <c r="A5" t="s">
        <v>182</v>
      </c>
      <c r="B5" t="s">
        <v>528</v>
      </c>
      <c r="C5" t="s">
        <v>422</v>
      </c>
      <c r="D5" t="s">
        <v>256</v>
      </c>
      <c r="E5" t="s">
        <v>297</v>
      </c>
      <c r="F5" t="s">
        <v>44</v>
      </c>
      <c r="G5">
        <v>20622</v>
      </c>
      <c r="H5" t="s">
        <v>331</v>
      </c>
      <c r="I5" t="s">
        <v>778</v>
      </c>
      <c r="J5" t="s">
        <v>114</v>
      </c>
      <c r="K5" t="s">
        <v>455</v>
      </c>
      <c r="L5" t="s">
        <v>674</v>
      </c>
      <c r="M5"/>
      <c r="N5"/>
    </row>
    <row r="6" spans="1:14" ht="14.25">
      <c r="A6" t="s">
        <v>182</v>
      </c>
      <c r="B6" t="s">
        <v>528</v>
      </c>
      <c r="C6" t="s">
        <v>422</v>
      </c>
      <c r="D6" t="s">
        <v>256</v>
      </c>
      <c r="E6" t="s">
        <v>297</v>
      </c>
      <c r="F6" t="s">
        <v>44</v>
      </c>
      <c r="G6">
        <v>20622</v>
      </c>
      <c r="H6" t="s">
        <v>331</v>
      </c>
      <c r="I6" t="s">
        <v>779</v>
      </c>
      <c r="J6" t="s">
        <v>114</v>
      </c>
      <c r="K6" t="s">
        <v>511</v>
      </c>
      <c r="L6" t="s">
        <v>674</v>
      </c>
      <c r="M6"/>
      <c r="N6"/>
    </row>
    <row r="7" spans="1:14" ht="14.25">
      <c r="A7" t="s">
        <v>182</v>
      </c>
      <c r="B7" t="s">
        <v>528</v>
      </c>
      <c r="C7" t="s">
        <v>422</v>
      </c>
      <c r="D7" t="s">
        <v>256</v>
      </c>
      <c r="E7" t="s">
        <v>297</v>
      </c>
      <c r="F7" t="s">
        <v>44</v>
      </c>
      <c r="G7">
        <v>20622</v>
      </c>
      <c r="H7" t="s">
        <v>331</v>
      </c>
      <c r="I7" t="s">
        <v>723</v>
      </c>
      <c r="J7" t="s">
        <v>114</v>
      </c>
      <c r="K7" t="s">
        <v>455</v>
      </c>
      <c r="L7" t="s">
        <v>723</v>
      </c>
      <c r="M7"/>
      <c r="N7"/>
    </row>
    <row r="8" spans="1:14" ht="14.25">
      <c r="A8" t="s">
        <v>182</v>
      </c>
      <c r="B8" t="s">
        <v>528</v>
      </c>
      <c r="C8" t="s">
        <v>422</v>
      </c>
      <c r="D8" t="s">
        <v>256</v>
      </c>
      <c r="E8" t="s">
        <v>297</v>
      </c>
      <c r="F8" t="s">
        <v>44</v>
      </c>
      <c r="G8">
        <v>20622</v>
      </c>
      <c r="H8" t="s">
        <v>589</v>
      </c>
      <c r="I8" t="s">
        <v>780</v>
      </c>
      <c r="J8" t="s">
        <v>114</v>
      </c>
      <c r="K8" t="s">
        <v>509</v>
      </c>
      <c r="L8" t="s">
        <v>724</v>
      </c>
      <c r="M8"/>
      <c r="N8"/>
    </row>
    <row r="9" spans="1:14" ht="14.25">
      <c r="A9" t="s">
        <v>182</v>
      </c>
      <c r="B9" t="s">
        <v>528</v>
      </c>
      <c r="C9" t="s">
        <v>422</v>
      </c>
      <c r="D9" t="s">
        <v>256</v>
      </c>
      <c r="E9" t="s">
        <v>297</v>
      </c>
      <c r="F9" t="s">
        <v>44</v>
      </c>
      <c r="G9">
        <v>20622</v>
      </c>
      <c r="H9" t="s">
        <v>589</v>
      </c>
      <c r="I9" t="s">
        <v>781</v>
      </c>
      <c r="J9" t="s">
        <v>114</v>
      </c>
      <c r="K9" t="s">
        <v>509</v>
      </c>
      <c r="L9" t="s">
        <v>724</v>
      </c>
      <c r="M9"/>
      <c r="N9"/>
    </row>
    <row r="10" spans="1:14" ht="14.25">
      <c r="A10" t="s">
        <v>182</v>
      </c>
      <c r="B10" t="s">
        <v>528</v>
      </c>
      <c r="C10" t="s">
        <v>422</v>
      </c>
      <c r="D10" t="s">
        <v>256</v>
      </c>
      <c r="E10" t="s">
        <v>297</v>
      </c>
      <c r="F10" t="s">
        <v>44</v>
      </c>
      <c r="G10">
        <v>20622</v>
      </c>
      <c r="H10" t="s">
        <v>331</v>
      </c>
      <c r="I10" t="s">
        <v>782</v>
      </c>
      <c r="J10" t="s">
        <v>114</v>
      </c>
      <c r="K10" t="s">
        <v>508</v>
      </c>
      <c r="L10" t="s">
        <v>744</v>
      </c>
      <c r="M10"/>
      <c r="N10"/>
    </row>
    <row r="11" spans="1:14" ht="14.25">
      <c r="A11" t="s">
        <v>188</v>
      </c>
      <c r="B11" t="s">
        <v>522</v>
      </c>
      <c r="C11" t="s">
        <v>404</v>
      </c>
      <c r="D11" t="s">
        <v>262</v>
      </c>
      <c r="E11" t="s">
        <v>298</v>
      </c>
      <c r="F11" t="s">
        <v>44</v>
      </c>
      <c r="G11">
        <v>20650</v>
      </c>
      <c r="H11" t="s">
        <v>590</v>
      </c>
      <c r="I11" t="s">
        <v>783</v>
      </c>
      <c r="J11" t="s">
        <v>114</v>
      </c>
      <c r="K11" t="s">
        <v>508</v>
      </c>
      <c r="L11" t="s">
        <v>688</v>
      </c>
      <c r="M11"/>
      <c r="N11"/>
    </row>
    <row r="12" spans="1:14" ht="14.25">
      <c r="A12" t="s">
        <v>184</v>
      </c>
      <c r="B12" t="s">
        <v>222</v>
      </c>
      <c r="C12" t="s">
        <v>389</v>
      </c>
      <c r="D12" t="s">
        <v>258</v>
      </c>
      <c r="E12" t="s">
        <v>299</v>
      </c>
      <c r="F12" t="s">
        <v>44</v>
      </c>
      <c r="G12">
        <v>20678</v>
      </c>
      <c r="H12" t="s">
        <v>589</v>
      </c>
      <c r="I12" t="s">
        <v>784</v>
      </c>
      <c r="J12" t="s">
        <v>114</v>
      </c>
      <c r="K12" t="s">
        <v>510</v>
      </c>
      <c r="L12" t="s">
        <v>679</v>
      </c>
      <c r="M12"/>
      <c r="N12"/>
    </row>
    <row r="13" spans="1:14" ht="14.25">
      <c r="A13" t="s">
        <v>213</v>
      </c>
      <c r="B13" t="s">
        <v>249</v>
      </c>
      <c r="C13" t="s">
        <v>394</v>
      </c>
      <c r="D13" t="s">
        <v>290</v>
      </c>
      <c r="E13" t="s">
        <v>295</v>
      </c>
      <c r="F13" t="s">
        <v>44</v>
      </c>
      <c r="G13">
        <v>20601</v>
      </c>
      <c r="H13" t="s">
        <v>590</v>
      </c>
      <c r="I13" t="s">
        <v>785</v>
      </c>
      <c r="J13" t="s">
        <v>114</v>
      </c>
      <c r="K13" t="s">
        <v>508</v>
      </c>
      <c r="L13" t="s">
        <v>700</v>
      </c>
      <c r="M13"/>
      <c r="N13"/>
    </row>
    <row r="14" spans="1:14" ht="14.25">
      <c r="A14" t="s">
        <v>217</v>
      </c>
      <c r="B14" t="s">
        <v>526</v>
      </c>
      <c r="C14" t="s">
        <v>396</v>
      </c>
      <c r="D14" t="s">
        <v>294</v>
      </c>
      <c r="E14" t="s">
        <v>295</v>
      </c>
      <c r="F14" t="s">
        <v>44</v>
      </c>
      <c r="G14">
        <v>20601</v>
      </c>
      <c r="H14" t="s">
        <v>331</v>
      </c>
      <c r="I14" t="s">
        <v>786</v>
      </c>
      <c r="J14" t="s">
        <v>114</v>
      </c>
      <c r="K14" t="s">
        <v>511</v>
      </c>
      <c r="L14" t="s">
        <v>727</v>
      </c>
      <c r="M14"/>
      <c r="N14"/>
    </row>
    <row r="15" spans="1:14" ht="14.25">
      <c r="A15" t="s">
        <v>217</v>
      </c>
      <c r="B15" t="s">
        <v>526</v>
      </c>
      <c r="C15" t="s">
        <v>396</v>
      </c>
      <c r="D15" t="s">
        <v>294</v>
      </c>
      <c r="E15" t="s">
        <v>295</v>
      </c>
      <c r="F15" t="s">
        <v>44</v>
      </c>
      <c r="G15">
        <v>20601</v>
      </c>
      <c r="H15" t="s">
        <v>590</v>
      </c>
      <c r="I15" t="s">
        <v>787</v>
      </c>
      <c r="J15" t="s">
        <v>114</v>
      </c>
      <c r="K15" t="s">
        <v>455</v>
      </c>
      <c r="L15" t="s">
        <v>757</v>
      </c>
      <c r="M15"/>
      <c r="N15"/>
    </row>
    <row r="16" spans="1:14" ht="14.25">
      <c r="A16" t="s">
        <v>185</v>
      </c>
      <c r="B16" t="s">
        <v>223</v>
      </c>
      <c r="C16" t="s">
        <v>428</v>
      </c>
      <c r="D16" t="s">
        <v>259</v>
      </c>
      <c r="E16" t="s">
        <v>298</v>
      </c>
      <c r="F16" t="s">
        <v>44</v>
      </c>
      <c r="G16">
        <v>20650</v>
      </c>
      <c r="H16" t="s">
        <v>590</v>
      </c>
      <c r="I16" t="s">
        <v>788</v>
      </c>
      <c r="J16" t="s">
        <v>114</v>
      </c>
      <c r="K16" t="s">
        <v>508</v>
      </c>
      <c r="L16" t="s">
        <v>761</v>
      </c>
      <c r="M16"/>
      <c r="N16"/>
    </row>
    <row r="17" spans="1:14" ht="14.25">
      <c r="A17" t="s">
        <v>183</v>
      </c>
      <c r="B17" t="s">
        <v>221</v>
      </c>
      <c r="C17" t="s">
        <v>436</v>
      </c>
      <c r="D17" t="s">
        <v>257</v>
      </c>
      <c r="E17" t="s">
        <v>298</v>
      </c>
      <c r="F17" t="s">
        <v>44</v>
      </c>
      <c r="G17">
        <v>20650</v>
      </c>
      <c r="H17" t="s">
        <v>590</v>
      </c>
      <c r="I17" t="s">
        <v>789</v>
      </c>
      <c r="J17" t="s">
        <v>114</v>
      </c>
      <c r="K17" t="s">
        <v>508</v>
      </c>
      <c r="L17" t="s">
        <v>755</v>
      </c>
      <c r="M17"/>
      <c r="N17"/>
    </row>
    <row r="18" spans="1:14" ht="14.25">
      <c r="A18" t="s">
        <v>200</v>
      </c>
      <c r="B18" t="s">
        <v>238</v>
      </c>
      <c r="C18" t="s">
        <v>416</v>
      </c>
      <c r="D18" t="s">
        <v>274</v>
      </c>
      <c r="E18" t="s">
        <v>295</v>
      </c>
      <c r="F18" t="s">
        <v>44</v>
      </c>
      <c r="G18">
        <v>20602</v>
      </c>
      <c r="H18" t="s">
        <v>590</v>
      </c>
      <c r="I18" t="s">
        <v>790</v>
      </c>
      <c r="J18" t="s">
        <v>114</v>
      </c>
      <c r="K18" t="s">
        <v>508</v>
      </c>
      <c r="L18" t="s">
        <v>791</v>
      </c>
      <c r="M18"/>
      <c r="N18"/>
    </row>
    <row r="19" spans="1:14" ht="14.25">
      <c r="A19" t="s">
        <v>200</v>
      </c>
      <c r="B19" t="s">
        <v>238</v>
      </c>
      <c r="C19" t="s">
        <v>416</v>
      </c>
      <c r="D19" t="s">
        <v>274</v>
      </c>
      <c r="E19" t="s">
        <v>295</v>
      </c>
      <c r="F19" t="s">
        <v>44</v>
      </c>
      <c r="G19">
        <v>20602</v>
      </c>
      <c r="H19" t="s">
        <v>590</v>
      </c>
      <c r="I19" t="s">
        <v>792</v>
      </c>
      <c r="J19" t="s">
        <v>114</v>
      </c>
      <c r="K19" t="s">
        <v>511</v>
      </c>
      <c r="L19" t="s">
        <v>738</v>
      </c>
      <c r="M19"/>
      <c r="N19"/>
    </row>
    <row r="20" spans="1:14" ht="14.25">
      <c r="A20" t="s">
        <v>201</v>
      </c>
      <c r="B20" t="s">
        <v>238</v>
      </c>
      <c r="C20" t="s">
        <v>418</v>
      </c>
      <c r="D20" t="s">
        <v>274</v>
      </c>
      <c r="E20" t="s">
        <v>295</v>
      </c>
      <c r="F20" t="s">
        <v>44</v>
      </c>
      <c r="G20">
        <v>20602</v>
      </c>
      <c r="H20" t="s">
        <v>590</v>
      </c>
      <c r="I20" t="s">
        <v>793</v>
      </c>
      <c r="J20" t="s">
        <v>114</v>
      </c>
      <c r="K20" t="s">
        <v>508</v>
      </c>
      <c r="L20" t="s">
        <v>706</v>
      </c>
      <c r="M20"/>
      <c r="N20"/>
    </row>
    <row r="21" spans="1:14" ht="14.25">
      <c r="A21" t="s">
        <v>201</v>
      </c>
      <c r="B21" t="s">
        <v>238</v>
      </c>
      <c r="C21" t="s">
        <v>418</v>
      </c>
      <c r="D21" t="s">
        <v>274</v>
      </c>
      <c r="E21" t="s">
        <v>295</v>
      </c>
      <c r="F21" t="s">
        <v>44</v>
      </c>
      <c r="G21">
        <v>20602</v>
      </c>
      <c r="H21" t="s">
        <v>590</v>
      </c>
      <c r="I21" t="s">
        <v>794</v>
      </c>
      <c r="J21" t="s">
        <v>114</v>
      </c>
      <c r="K21" t="s">
        <v>508</v>
      </c>
      <c r="L21" t="s">
        <v>732</v>
      </c>
      <c r="M21"/>
      <c r="N21"/>
    </row>
    <row r="22" spans="1:14" ht="14.25">
      <c r="A22" t="s">
        <v>201</v>
      </c>
      <c r="B22" t="s">
        <v>238</v>
      </c>
      <c r="C22" t="s">
        <v>418</v>
      </c>
      <c r="D22" t="s">
        <v>274</v>
      </c>
      <c r="E22" t="s">
        <v>295</v>
      </c>
      <c r="F22" t="s">
        <v>44</v>
      </c>
      <c r="G22">
        <v>20602</v>
      </c>
      <c r="H22" t="s">
        <v>590</v>
      </c>
      <c r="I22" t="s">
        <v>795</v>
      </c>
      <c r="J22" t="s">
        <v>114</v>
      </c>
      <c r="K22" t="s">
        <v>511</v>
      </c>
      <c r="L22" t="s">
        <v>740</v>
      </c>
      <c r="M22"/>
      <c r="N22"/>
    </row>
    <row r="23" spans="1:14" ht="14.25">
      <c r="A23" t="s">
        <v>210</v>
      </c>
      <c r="B23" t="s">
        <v>246</v>
      </c>
      <c r="C23" t="s">
        <v>390</v>
      </c>
      <c r="D23" t="s">
        <v>284</v>
      </c>
      <c r="E23" t="s">
        <v>312</v>
      </c>
      <c r="F23" t="s">
        <v>44</v>
      </c>
      <c r="G23">
        <v>20613</v>
      </c>
      <c r="H23" t="s">
        <v>590</v>
      </c>
      <c r="I23" t="s">
        <v>796</v>
      </c>
      <c r="J23" t="s">
        <v>114</v>
      </c>
      <c r="K23" t="s">
        <v>511</v>
      </c>
      <c r="L23" t="s">
        <v>797</v>
      </c>
      <c r="M23"/>
      <c r="N23"/>
    </row>
    <row r="24" spans="1:14" ht="14.25">
      <c r="A24" t="s">
        <v>210</v>
      </c>
      <c r="B24" t="s">
        <v>246</v>
      </c>
      <c r="C24" t="s">
        <v>390</v>
      </c>
      <c r="D24" t="s">
        <v>284</v>
      </c>
      <c r="E24" t="s">
        <v>312</v>
      </c>
      <c r="F24" t="s">
        <v>44</v>
      </c>
      <c r="G24">
        <v>20613</v>
      </c>
      <c r="H24" t="s">
        <v>590</v>
      </c>
      <c r="I24" t="s">
        <v>798</v>
      </c>
      <c r="J24" t="s">
        <v>114</v>
      </c>
      <c r="K24" t="s">
        <v>508</v>
      </c>
      <c r="L24" t="s">
        <v>797</v>
      </c>
      <c r="M24"/>
      <c r="N24"/>
    </row>
    <row r="25" spans="1:14" ht="14.25">
      <c r="A25" t="s">
        <v>206</v>
      </c>
      <c r="B25" t="s">
        <v>243</v>
      </c>
      <c r="C25" t="s">
        <v>407</v>
      </c>
      <c r="D25" t="s">
        <v>281</v>
      </c>
      <c r="E25" t="s">
        <v>298</v>
      </c>
      <c r="F25" t="s">
        <v>44</v>
      </c>
      <c r="G25">
        <v>20650</v>
      </c>
      <c r="H25" t="s">
        <v>589</v>
      </c>
      <c r="I25" t="s">
        <v>799</v>
      </c>
      <c r="J25" t="s">
        <v>114</v>
      </c>
      <c r="K25" t="s">
        <v>510</v>
      </c>
      <c r="L25" t="s">
        <v>682</v>
      </c>
      <c r="M25"/>
      <c r="N25"/>
    </row>
    <row r="26" spans="1:14" ht="14.25">
      <c r="A26" t="s">
        <v>211</v>
      </c>
      <c r="B26" t="s">
        <v>247</v>
      </c>
      <c r="C26" t="s">
        <v>434</v>
      </c>
      <c r="D26" t="s">
        <v>288</v>
      </c>
      <c r="E26" t="s">
        <v>295</v>
      </c>
      <c r="F26" t="s">
        <v>44</v>
      </c>
      <c r="G26">
        <v>20602</v>
      </c>
      <c r="H26" t="s">
        <v>590</v>
      </c>
      <c r="I26" t="s">
        <v>800</v>
      </c>
      <c r="J26" t="s">
        <v>114</v>
      </c>
      <c r="K26" t="s">
        <v>508</v>
      </c>
      <c r="L26" t="s">
        <v>730</v>
      </c>
      <c r="M26"/>
      <c r="N26"/>
    </row>
    <row r="27" spans="1:14" ht="14.25">
      <c r="A27" t="s">
        <v>211</v>
      </c>
      <c r="B27" t="s">
        <v>247</v>
      </c>
      <c r="C27" t="s">
        <v>435</v>
      </c>
      <c r="D27" t="s">
        <v>288</v>
      </c>
      <c r="E27" t="s">
        <v>295</v>
      </c>
      <c r="F27" t="s">
        <v>44</v>
      </c>
      <c r="G27">
        <v>20602</v>
      </c>
      <c r="H27" t="s">
        <v>590</v>
      </c>
      <c r="I27" t="s">
        <v>800</v>
      </c>
      <c r="J27" t="s">
        <v>114</v>
      </c>
      <c r="K27" t="s">
        <v>508</v>
      </c>
      <c r="L27" t="s">
        <v>730</v>
      </c>
      <c r="M27"/>
      <c r="N27"/>
    </row>
    <row r="28" spans="1:14" ht="14.25">
      <c r="A28" t="s">
        <v>314</v>
      </c>
      <c r="B28" t="s">
        <v>316</v>
      </c>
      <c r="C28" t="s">
        <v>411</v>
      </c>
      <c r="D28" t="s">
        <v>318</v>
      </c>
      <c r="E28" t="s">
        <v>295</v>
      </c>
      <c r="F28" t="s">
        <v>44</v>
      </c>
      <c r="G28">
        <v>20603</v>
      </c>
      <c r="H28" t="s">
        <v>590</v>
      </c>
      <c r="I28" t="s">
        <v>801</v>
      </c>
      <c r="J28" t="s">
        <v>114</v>
      </c>
      <c r="K28" t="s">
        <v>508</v>
      </c>
      <c r="L28" t="s">
        <v>711</v>
      </c>
      <c r="M28"/>
      <c r="N28"/>
    </row>
    <row r="29" spans="1:14" ht="14.25">
      <c r="A29" t="s">
        <v>215</v>
      </c>
      <c r="B29" t="s">
        <v>251</v>
      </c>
      <c r="C29" t="s">
        <v>414</v>
      </c>
      <c r="D29" t="s">
        <v>292</v>
      </c>
      <c r="E29" t="s">
        <v>295</v>
      </c>
      <c r="F29" t="s">
        <v>44</v>
      </c>
      <c r="G29">
        <v>20602</v>
      </c>
      <c r="H29" t="s">
        <v>589</v>
      </c>
      <c r="I29" t="s">
        <v>802</v>
      </c>
      <c r="J29" t="s">
        <v>114</v>
      </c>
      <c r="K29" t="s">
        <v>509</v>
      </c>
      <c r="L29" t="s">
        <v>703</v>
      </c>
      <c r="M29"/>
      <c r="N29"/>
    </row>
    <row r="30" spans="1:14" ht="14.25">
      <c r="A30"/>
      <c r="B30"/>
      <c r="C30"/>
      <c r="D30"/>
      <c r="E30"/>
      <c r="F30"/>
      <c r="G30"/>
      <c r="H30"/>
      <c r="I30"/>
      <c r="J30"/>
      <c r="K30"/>
      <c r="L30"/>
      <c r="M30"/>
      <c r="N30"/>
    </row>
    <row r="31" spans="1:14" ht="14.25">
      <c r="N31"/>
    </row>
    <row r="32" spans="1:14" ht="14.25">
      <c r="A32"/>
      <c r="C32"/>
      <c r="F32" s="88"/>
      <c r="I32"/>
      <c r="K32"/>
      <c r="L32"/>
      <c r="M32"/>
      <c r="N32"/>
    </row>
    <row r="33" spans="1:14" ht="14.25">
      <c r="A33"/>
      <c r="C33"/>
      <c r="F33" s="88"/>
      <c r="I33"/>
      <c r="K33"/>
      <c r="L33"/>
      <c r="M33"/>
      <c r="N33"/>
    </row>
    <row r="34" spans="1:14" ht="14.25">
      <c r="A34"/>
      <c r="C34"/>
      <c r="F34" s="88"/>
      <c r="I34"/>
      <c r="K34"/>
      <c r="L34"/>
      <c r="M34"/>
      <c r="N34"/>
    </row>
    <row r="35" spans="1:14" ht="14.25">
      <c r="A35"/>
      <c r="C35"/>
      <c r="F35" s="88"/>
      <c r="I35"/>
      <c r="K35"/>
      <c r="L35"/>
      <c r="M35"/>
      <c r="N35"/>
    </row>
    <row r="36" spans="1:14" ht="14.25">
      <c r="A36"/>
      <c r="C36"/>
      <c r="F36" s="88"/>
      <c r="I36"/>
      <c r="K36"/>
      <c r="L36"/>
      <c r="M36"/>
      <c r="N36"/>
    </row>
    <row r="37" spans="1:14" ht="14.25">
      <c r="A37"/>
      <c r="C37"/>
      <c r="F37" s="88"/>
      <c r="I37"/>
      <c r="K37"/>
      <c r="L37"/>
      <c r="M37"/>
      <c r="N37"/>
    </row>
  </sheetData>
  <mergeCells count="1">
    <mergeCell ref="A1:L1"/>
  </mergeCells>
  <phoneticPr fontId="4" type="noConversion"/>
  <dataValidations count="2">
    <dataValidation type="list" allowBlank="1" showInputMessage="1" showErrorMessage="1" sqref="K38:K1048576 K35:N37 L32:M34 M3:M25 N3:N34 K1:K34" xr:uid="{00000000-0002-0000-0A00-000000000000}">
      <formula1>"Replace Dispay,Reset Breaker,Reset SWTCH Network,Network Recovered,Replaced Cable,Replaced Hardware,Unknown,PowerCycle"</formula1>
    </dataValidation>
    <dataValidation type="list" allowBlank="1" showInputMessage="1" showErrorMessage="1" sqref="H1:H1048576" xr:uid="{DB3D4E11-1FF7-40A9-8669-2823BD3C4140}">
      <formula1>"Charging Failure,Network Issue,Hardware Issue,Faulted,Vandalism,Power Outage,Scheduled Maintenace,Other,Force Majeure"</formula1>
    </dataValidation>
  </dataValidations>
  <pageMargins left="0.7" right="0.7" top="0.75" bottom="0.75" header="0.3" footer="0.3"/>
  <pageSetup scale="4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69"/>
  <sheetViews>
    <sheetView topLeftCell="A59" zoomScale="90" zoomScaleNormal="90" workbookViewId="0">
      <selection sqref="A1:E69"/>
    </sheetView>
  </sheetViews>
  <sheetFormatPr defaultColWidth="9.1328125" defaultRowHeight="13.9"/>
  <cols>
    <col min="1" max="1" width="16.1328125" style="92" bestFit="1" customWidth="1"/>
    <col min="2" max="2" width="13.73046875" style="8" bestFit="1" customWidth="1"/>
    <col min="3" max="3" width="40.73046875" style="8" customWidth="1"/>
    <col min="4" max="4" width="40.73046875" style="92" customWidth="1"/>
    <col min="5" max="5" width="19.1328125" style="92" customWidth="1"/>
    <col min="6" max="16384" width="9.1328125" style="8"/>
  </cols>
  <sheetData>
    <row r="1" spans="1:5" ht="20.25" thickBot="1">
      <c r="A1" s="228" t="s">
        <v>630</v>
      </c>
      <c r="B1" s="228"/>
      <c r="C1" s="228"/>
      <c r="D1" s="228"/>
      <c r="E1" s="228"/>
    </row>
    <row r="2" spans="1:5" ht="27">
      <c r="A2" s="129" t="s">
        <v>582</v>
      </c>
      <c r="B2" s="70" t="s">
        <v>17</v>
      </c>
      <c r="C2" s="70" t="s">
        <v>19</v>
      </c>
      <c r="D2" s="130" t="s">
        <v>115</v>
      </c>
      <c r="E2" s="131" t="s">
        <v>116</v>
      </c>
    </row>
    <row r="3" spans="1:5" ht="14.25">
      <c r="A3" s="42" t="s">
        <v>423</v>
      </c>
      <c r="B3" s="42" t="s">
        <v>182</v>
      </c>
      <c r="C3" s="42" t="s">
        <v>673</v>
      </c>
      <c r="D3" s="42" t="s">
        <v>674</v>
      </c>
      <c r="E3" s="42" t="s">
        <v>675</v>
      </c>
    </row>
    <row r="4" spans="1:5" ht="14.25">
      <c r="A4" s="42" t="s">
        <v>422</v>
      </c>
      <c r="B4" s="42" t="s">
        <v>182</v>
      </c>
      <c r="C4" s="42" t="s">
        <v>673</v>
      </c>
      <c r="D4" s="42" t="s">
        <v>674</v>
      </c>
      <c r="E4" s="42" t="s">
        <v>675</v>
      </c>
    </row>
    <row r="5" spans="1:5" ht="14.25">
      <c r="A5" s="42" t="s">
        <v>422</v>
      </c>
      <c r="B5" s="42" t="s">
        <v>182</v>
      </c>
      <c r="C5" s="42" t="s">
        <v>673</v>
      </c>
      <c r="D5" s="42" t="s">
        <v>676</v>
      </c>
      <c r="E5" s="42" t="s">
        <v>677</v>
      </c>
    </row>
    <row r="6" spans="1:5" ht="14.25">
      <c r="A6" s="42" t="s">
        <v>423</v>
      </c>
      <c r="B6" s="42" t="s">
        <v>182</v>
      </c>
      <c r="C6" s="42" t="s">
        <v>673</v>
      </c>
      <c r="D6" s="42" t="s">
        <v>676</v>
      </c>
      <c r="E6" s="42" t="s">
        <v>677</v>
      </c>
    </row>
    <row r="7" spans="1:5" ht="14.25">
      <c r="A7" s="42" t="s">
        <v>389</v>
      </c>
      <c r="B7" s="42" t="s">
        <v>184</v>
      </c>
      <c r="C7" s="42" t="s">
        <v>678</v>
      </c>
      <c r="D7" s="42" t="s">
        <v>679</v>
      </c>
      <c r="E7" s="42" t="s">
        <v>680</v>
      </c>
    </row>
    <row r="8" spans="1:5" ht="14.25">
      <c r="A8" s="42" t="s">
        <v>407</v>
      </c>
      <c r="B8" s="42" t="s">
        <v>206</v>
      </c>
      <c r="C8" s="42" t="s">
        <v>681</v>
      </c>
      <c r="D8" s="42" t="s">
        <v>682</v>
      </c>
      <c r="E8" s="42" t="s">
        <v>683</v>
      </c>
    </row>
    <row r="9" spans="1:5" ht="14.25">
      <c r="A9" s="42" t="s">
        <v>360</v>
      </c>
      <c r="B9" s="42" t="s">
        <v>315</v>
      </c>
      <c r="C9" s="42" t="s">
        <v>684</v>
      </c>
      <c r="D9" s="42" t="s">
        <v>685</v>
      </c>
      <c r="E9" s="42" t="s">
        <v>686</v>
      </c>
    </row>
    <row r="10" spans="1:5" ht="14.25">
      <c r="A10" s="42" t="s">
        <v>361</v>
      </c>
      <c r="B10" s="42" t="s">
        <v>315</v>
      </c>
      <c r="C10" s="42" t="s">
        <v>684</v>
      </c>
      <c r="D10" s="42" t="s">
        <v>685</v>
      </c>
      <c r="E10" s="42" t="s">
        <v>686</v>
      </c>
    </row>
    <row r="11" spans="1:5" ht="14.25">
      <c r="A11" s="42" t="s">
        <v>405</v>
      </c>
      <c r="B11" s="42" t="s">
        <v>188</v>
      </c>
      <c r="C11" s="42" t="s">
        <v>687</v>
      </c>
      <c r="D11" s="42" t="s">
        <v>688</v>
      </c>
      <c r="E11" s="42" t="s">
        <v>689</v>
      </c>
    </row>
    <row r="12" spans="1:5" ht="14.25">
      <c r="A12" s="42" t="s">
        <v>404</v>
      </c>
      <c r="B12" s="42" t="s">
        <v>188</v>
      </c>
      <c r="C12" s="42" t="s">
        <v>687</v>
      </c>
      <c r="D12" s="42" t="s">
        <v>688</v>
      </c>
      <c r="E12" s="42" t="s">
        <v>689</v>
      </c>
    </row>
    <row r="13" spans="1:5" ht="14.25">
      <c r="A13" s="42" t="s">
        <v>369</v>
      </c>
      <c r="B13" s="42" t="s">
        <v>192</v>
      </c>
      <c r="C13" s="42" t="s">
        <v>690</v>
      </c>
      <c r="D13" s="42" t="s">
        <v>691</v>
      </c>
      <c r="E13" s="42" t="s">
        <v>692</v>
      </c>
    </row>
    <row r="14" spans="1:5" ht="14.25">
      <c r="A14" s="42" t="s">
        <v>368</v>
      </c>
      <c r="B14" s="42" t="s">
        <v>192</v>
      </c>
      <c r="C14" s="42" t="s">
        <v>690</v>
      </c>
      <c r="D14" s="42" t="s">
        <v>691</v>
      </c>
      <c r="E14" s="42" t="s">
        <v>692</v>
      </c>
    </row>
    <row r="15" spans="1:5" ht="14.25">
      <c r="A15" s="42" t="s">
        <v>408</v>
      </c>
      <c r="B15" s="42" t="s">
        <v>189</v>
      </c>
      <c r="C15" s="42" t="s">
        <v>693</v>
      </c>
      <c r="D15" s="42" t="s">
        <v>694</v>
      </c>
      <c r="E15" s="42" t="s">
        <v>695</v>
      </c>
    </row>
    <row r="16" spans="1:5" ht="14.25">
      <c r="A16" s="42" t="s">
        <v>409</v>
      </c>
      <c r="B16" s="42" t="s">
        <v>189</v>
      </c>
      <c r="C16" s="42" t="s">
        <v>693</v>
      </c>
      <c r="D16" s="42" t="s">
        <v>694</v>
      </c>
      <c r="E16" s="42" t="s">
        <v>695</v>
      </c>
    </row>
    <row r="17" spans="1:5" ht="14.25">
      <c r="A17" s="42" t="s">
        <v>389</v>
      </c>
      <c r="B17" s="42" t="s">
        <v>184</v>
      </c>
      <c r="C17" s="42" t="s">
        <v>678</v>
      </c>
      <c r="D17" s="42" t="s">
        <v>696</v>
      </c>
      <c r="E17" s="42" t="s">
        <v>697</v>
      </c>
    </row>
    <row r="18" spans="1:5" ht="14.25">
      <c r="A18" s="42" t="s">
        <v>409</v>
      </c>
      <c r="B18" s="42" t="s">
        <v>189</v>
      </c>
      <c r="C18" s="42" t="s">
        <v>693</v>
      </c>
      <c r="D18" s="42" t="s">
        <v>698</v>
      </c>
      <c r="E18" s="42" t="s">
        <v>699</v>
      </c>
    </row>
    <row r="19" spans="1:5" ht="14.25">
      <c r="A19" s="42" t="s">
        <v>408</v>
      </c>
      <c r="B19" s="42" t="s">
        <v>189</v>
      </c>
      <c r="C19" s="42" t="s">
        <v>693</v>
      </c>
      <c r="D19" s="42" t="s">
        <v>698</v>
      </c>
      <c r="E19" s="42" t="s">
        <v>699</v>
      </c>
    </row>
    <row r="20" spans="1:5" ht="14.25">
      <c r="A20" s="42" t="s">
        <v>395</v>
      </c>
      <c r="B20" s="42" t="s">
        <v>213</v>
      </c>
      <c r="C20" s="42" t="s">
        <v>631</v>
      </c>
      <c r="D20" s="42" t="s">
        <v>700</v>
      </c>
      <c r="E20" s="42" t="s">
        <v>701</v>
      </c>
    </row>
    <row r="21" spans="1:5" ht="14.25">
      <c r="A21" s="42" t="s">
        <v>394</v>
      </c>
      <c r="B21" s="42" t="s">
        <v>213</v>
      </c>
      <c r="C21" s="42" t="s">
        <v>631</v>
      </c>
      <c r="D21" s="42" t="s">
        <v>700</v>
      </c>
      <c r="E21" s="42" t="s">
        <v>701</v>
      </c>
    </row>
    <row r="22" spans="1:5" ht="14.25">
      <c r="A22" s="42" t="s">
        <v>414</v>
      </c>
      <c r="B22" s="42" t="s">
        <v>215</v>
      </c>
      <c r="C22" s="42" t="s">
        <v>702</v>
      </c>
      <c r="D22" s="42" t="s">
        <v>703</v>
      </c>
      <c r="E22" s="42" t="s">
        <v>704</v>
      </c>
    </row>
    <row r="23" spans="1:5" ht="14.25">
      <c r="A23" s="42" t="s">
        <v>415</v>
      </c>
      <c r="B23" s="42" t="s">
        <v>215</v>
      </c>
      <c r="C23" s="42" t="s">
        <v>702</v>
      </c>
      <c r="D23" s="42" t="s">
        <v>703</v>
      </c>
      <c r="E23" s="42" t="s">
        <v>704</v>
      </c>
    </row>
    <row r="24" spans="1:5" ht="14.25">
      <c r="A24" s="42" t="s">
        <v>418</v>
      </c>
      <c r="B24" s="42" t="s">
        <v>201</v>
      </c>
      <c r="C24" s="42" t="s">
        <v>705</v>
      </c>
      <c r="D24" s="42" t="s">
        <v>706</v>
      </c>
      <c r="E24" s="42" t="s">
        <v>707</v>
      </c>
    </row>
    <row r="25" spans="1:5" ht="14.25">
      <c r="A25" s="42" t="s">
        <v>419</v>
      </c>
      <c r="B25" s="42" t="s">
        <v>201</v>
      </c>
      <c r="C25" s="42" t="s">
        <v>705</v>
      </c>
      <c r="D25" s="42" t="s">
        <v>706</v>
      </c>
      <c r="E25" s="42" t="s">
        <v>707</v>
      </c>
    </row>
    <row r="26" spans="1:5" ht="14.25">
      <c r="A26" s="42" t="s">
        <v>416</v>
      </c>
      <c r="B26" s="42" t="s">
        <v>200</v>
      </c>
      <c r="C26" s="42" t="s">
        <v>705</v>
      </c>
      <c r="D26" s="42" t="s">
        <v>708</v>
      </c>
      <c r="E26" s="42" t="s">
        <v>709</v>
      </c>
    </row>
    <row r="27" spans="1:5" ht="14.25">
      <c r="A27" s="42" t="s">
        <v>417</v>
      </c>
      <c r="B27" s="42" t="s">
        <v>200</v>
      </c>
      <c r="C27" s="42" t="s">
        <v>705</v>
      </c>
      <c r="D27" s="42" t="s">
        <v>708</v>
      </c>
      <c r="E27" s="42" t="s">
        <v>709</v>
      </c>
    </row>
    <row r="28" spans="1:5" ht="14.25">
      <c r="A28" s="42" t="s">
        <v>410</v>
      </c>
      <c r="B28" s="42" t="s">
        <v>314</v>
      </c>
      <c r="C28" s="42" t="s">
        <v>710</v>
      </c>
      <c r="D28" s="42" t="s">
        <v>711</v>
      </c>
      <c r="E28" s="42" t="s">
        <v>712</v>
      </c>
    </row>
    <row r="29" spans="1:5" ht="14.25">
      <c r="A29" s="42" t="s">
        <v>411</v>
      </c>
      <c r="B29" s="42" t="s">
        <v>314</v>
      </c>
      <c r="C29" s="42" t="s">
        <v>710</v>
      </c>
      <c r="D29" s="42" t="s">
        <v>711</v>
      </c>
      <c r="E29" s="42" t="s">
        <v>712</v>
      </c>
    </row>
    <row r="30" spans="1:5" ht="14.25">
      <c r="A30" s="42" t="s">
        <v>391</v>
      </c>
      <c r="B30" s="42" t="s">
        <v>210</v>
      </c>
      <c r="C30" s="42" t="s">
        <v>713</v>
      </c>
      <c r="D30" s="42" t="s">
        <v>714</v>
      </c>
      <c r="E30" s="42" t="s">
        <v>715</v>
      </c>
    </row>
    <row r="31" spans="1:5" ht="14.25">
      <c r="A31" s="42" t="s">
        <v>390</v>
      </c>
      <c r="B31" s="42" t="s">
        <v>210</v>
      </c>
      <c r="C31" s="42" t="s">
        <v>713</v>
      </c>
      <c r="D31" s="42" t="s">
        <v>714</v>
      </c>
      <c r="E31" s="42" t="s">
        <v>715</v>
      </c>
    </row>
    <row r="32" spans="1:5" ht="14.25">
      <c r="A32" s="42" t="s">
        <v>423</v>
      </c>
      <c r="B32" s="42" t="s">
        <v>182</v>
      </c>
      <c r="C32" s="42" t="s">
        <v>673</v>
      </c>
      <c r="D32" s="42" t="s">
        <v>716</v>
      </c>
      <c r="E32" s="42" t="s">
        <v>717</v>
      </c>
    </row>
    <row r="33" spans="1:5" ht="14.25">
      <c r="A33" s="42" t="s">
        <v>422</v>
      </c>
      <c r="B33" s="42" t="s">
        <v>182</v>
      </c>
      <c r="C33" s="42" t="s">
        <v>673</v>
      </c>
      <c r="D33" s="42" t="s">
        <v>716</v>
      </c>
      <c r="E33" s="42" t="s">
        <v>717</v>
      </c>
    </row>
    <row r="34" spans="1:5" ht="14.25">
      <c r="A34" s="42" t="s">
        <v>368</v>
      </c>
      <c r="B34" s="42" t="s">
        <v>192</v>
      </c>
      <c r="C34" s="42" t="s">
        <v>690</v>
      </c>
      <c r="D34" s="42" t="s">
        <v>718</v>
      </c>
      <c r="E34" s="42" t="s">
        <v>719</v>
      </c>
    </row>
    <row r="35" spans="1:5" ht="14.25">
      <c r="A35" s="42" t="s">
        <v>369</v>
      </c>
      <c r="B35" s="42" t="s">
        <v>192</v>
      </c>
      <c r="C35" s="42" t="s">
        <v>690</v>
      </c>
      <c r="D35" s="42" t="s">
        <v>718</v>
      </c>
      <c r="E35" s="42" t="s">
        <v>719</v>
      </c>
    </row>
    <row r="36" spans="1:5" ht="14.25">
      <c r="A36" s="42" t="s">
        <v>375</v>
      </c>
      <c r="B36" s="42" t="s">
        <v>321</v>
      </c>
      <c r="C36" s="42" t="s">
        <v>720</v>
      </c>
      <c r="D36" s="42" t="s">
        <v>721</v>
      </c>
      <c r="E36" s="42" t="s">
        <v>722</v>
      </c>
    </row>
    <row r="37" spans="1:5" ht="14.25">
      <c r="A37" s="42" t="s">
        <v>374</v>
      </c>
      <c r="B37" s="42" t="s">
        <v>321</v>
      </c>
      <c r="C37" s="42" t="s">
        <v>720</v>
      </c>
      <c r="D37" s="42" t="s">
        <v>721</v>
      </c>
      <c r="E37" s="42" t="s">
        <v>722</v>
      </c>
    </row>
    <row r="38" spans="1:5" ht="14.25">
      <c r="A38" s="42" t="s">
        <v>423</v>
      </c>
      <c r="B38" s="42" t="s">
        <v>182</v>
      </c>
      <c r="C38" s="42" t="s">
        <v>673</v>
      </c>
      <c r="D38" s="42" t="s">
        <v>723</v>
      </c>
      <c r="E38" s="42" t="s">
        <v>588</v>
      </c>
    </row>
    <row r="39" spans="1:5" ht="14.25">
      <c r="A39" s="42" t="s">
        <v>422</v>
      </c>
      <c r="B39" s="42" t="s">
        <v>182</v>
      </c>
      <c r="C39" s="42" t="s">
        <v>673</v>
      </c>
      <c r="D39" s="42" t="s">
        <v>723</v>
      </c>
      <c r="E39" s="42" t="s">
        <v>588</v>
      </c>
    </row>
    <row r="40" spans="1:5" ht="14.25">
      <c r="A40" s="42" t="s">
        <v>423</v>
      </c>
      <c r="B40" s="42" t="s">
        <v>182</v>
      </c>
      <c r="C40" s="42" t="s">
        <v>673</v>
      </c>
      <c r="D40" s="42" t="s">
        <v>724</v>
      </c>
      <c r="E40" s="42" t="s">
        <v>725</v>
      </c>
    </row>
    <row r="41" spans="1:5" ht="14.25">
      <c r="A41" s="42" t="s">
        <v>422</v>
      </c>
      <c r="B41" s="42" t="s">
        <v>182</v>
      </c>
      <c r="C41" s="42" t="s">
        <v>673</v>
      </c>
      <c r="D41" s="42" t="s">
        <v>724</v>
      </c>
      <c r="E41" s="42" t="s">
        <v>725</v>
      </c>
    </row>
    <row r="42" spans="1:5" ht="14.25">
      <c r="A42" s="42" t="s">
        <v>397</v>
      </c>
      <c r="B42" s="42" t="s">
        <v>217</v>
      </c>
      <c r="C42" s="42" t="s">
        <v>726</v>
      </c>
      <c r="D42" s="42" t="s">
        <v>727</v>
      </c>
      <c r="E42" s="42" t="s">
        <v>728</v>
      </c>
    </row>
    <row r="43" spans="1:5" ht="14.25">
      <c r="A43" s="42" t="s">
        <v>396</v>
      </c>
      <c r="B43" s="42" t="s">
        <v>217</v>
      </c>
      <c r="C43" s="42" t="s">
        <v>726</v>
      </c>
      <c r="D43" s="42" t="s">
        <v>727</v>
      </c>
      <c r="E43" s="42" t="s">
        <v>728</v>
      </c>
    </row>
    <row r="44" spans="1:5" ht="14.25">
      <c r="A44" s="42" t="s">
        <v>435</v>
      </c>
      <c r="B44" s="42" t="s">
        <v>211</v>
      </c>
      <c r="C44" s="42" t="s">
        <v>729</v>
      </c>
      <c r="D44" s="42" t="s">
        <v>730</v>
      </c>
      <c r="E44" s="42" t="s">
        <v>731</v>
      </c>
    </row>
    <row r="45" spans="1:5" ht="14.25">
      <c r="A45" s="42" t="s">
        <v>434</v>
      </c>
      <c r="B45" s="42" t="s">
        <v>211</v>
      </c>
      <c r="C45" s="42" t="s">
        <v>729</v>
      </c>
      <c r="D45" s="42" t="s">
        <v>730</v>
      </c>
      <c r="E45" s="42" t="s">
        <v>731</v>
      </c>
    </row>
    <row r="46" spans="1:5" ht="14.25">
      <c r="A46" s="42" t="s">
        <v>419</v>
      </c>
      <c r="B46" s="42" t="s">
        <v>201</v>
      </c>
      <c r="C46" s="42" t="s">
        <v>705</v>
      </c>
      <c r="D46" s="42" t="s">
        <v>732</v>
      </c>
      <c r="E46" s="42" t="s">
        <v>733</v>
      </c>
    </row>
    <row r="47" spans="1:5" ht="14.25">
      <c r="A47" s="42" t="s">
        <v>418</v>
      </c>
      <c r="B47" s="42" t="s">
        <v>201</v>
      </c>
      <c r="C47" s="42" t="s">
        <v>705</v>
      </c>
      <c r="D47" s="42" t="s">
        <v>732</v>
      </c>
      <c r="E47" s="42" t="s">
        <v>733</v>
      </c>
    </row>
    <row r="48" spans="1:5" ht="14.25">
      <c r="A48" s="42" t="s">
        <v>407</v>
      </c>
      <c r="B48" s="42" t="s">
        <v>206</v>
      </c>
      <c r="C48" s="42" t="s">
        <v>681</v>
      </c>
      <c r="D48" s="42" t="s">
        <v>734</v>
      </c>
      <c r="E48" s="42" t="s">
        <v>735</v>
      </c>
    </row>
    <row r="49" spans="1:5" ht="14.25">
      <c r="A49" s="42" t="s">
        <v>422</v>
      </c>
      <c r="B49" s="42" t="s">
        <v>182</v>
      </c>
      <c r="C49" s="42" t="s">
        <v>673</v>
      </c>
      <c r="D49" s="42" t="s">
        <v>736</v>
      </c>
      <c r="E49" s="42" t="s">
        <v>737</v>
      </c>
    </row>
    <row r="50" spans="1:5" ht="14.25">
      <c r="A50" s="42" t="s">
        <v>423</v>
      </c>
      <c r="B50" s="42" t="s">
        <v>182</v>
      </c>
      <c r="C50" s="42" t="s">
        <v>673</v>
      </c>
      <c r="D50" s="42" t="s">
        <v>736</v>
      </c>
      <c r="E50" s="42" t="s">
        <v>737</v>
      </c>
    </row>
    <row r="51" spans="1:5" ht="14.25">
      <c r="A51" s="42" t="s">
        <v>417</v>
      </c>
      <c r="B51" s="42" t="s">
        <v>200</v>
      </c>
      <c r="C51" s="42" t="s">
        <v>705</v>
      </c>
      <c r="D51" s="42" t="s">
        <v>738</v>
      </c>
      <c r="E51" s="42" t="s">
        <v>739</v>
      </c>
    </row>
    <row r="52" spans="1:5" ht="14.25">
      <c r="A52" s="42" t="s">
        <v>416</v>
      </c>
      <c r="B52" s="42" t="s">
        <v>200</v>
      </c>
      <c r="C52" s="42" t="s">
        <v>705</v>
      </c>
      <c r="D52" s="42" t="s">
        <v>738</v>
      </c>
      <c r="E52" s="42" t="s">
        <v>739</v>
      </c>
    </row>
    <row r="53" spans="1:5" ht="14.25">
      <c r="A53" s="42" t="s">
        <v>419</v>
      </c>
      <c r="B53" s="42" t="s">
        <v>201</v>
      </c>
      <c r="C53" s="42" t="s">
        <v>705</v>
      </c>
      <c r="D53" s="42" t="s">
        <v>740</v>
      </c>
      <c r="E53" s="42" t="s">
        <v>741</v>
      </c>
    </row>
    <row r="54" spans="1:5" ht="14.25">
      <c r="A54" s="42" t="s">
        <v>418</v>
      </c>
      <c r="B54" s="42" t="s">
        <v>201</v>
      </c>
      <c r="C54" s="42" t="s">
        <v>705</v>
      </c>
      <c r="D54" s="42" t="s">
        <v>740</v>
      </c>
      <c r="E54" s="42" t="s">
        <v>741</v>
      </c>
    </row>
    <row r="55" spans="1:5" ht="14.25">
      <c r="A55" s="42" t="s">
        <v>375</v>
      </c>
      <c r="B55" s="42" t="s">
        <v>321</v>
      </c>
      <c r="C55" s="42" t="s">
        <v>720</v>
      </c>
      <c r="D55" s="42" t="s">
        <v>742</v>
      </c>
      <c r="E55" s="42" t="s">
        <v>743</v>
      </c>
    </row>
    <row r="56" spans="1:5" ht="14.25">
      <c r="A56" s="42" t="s">
        <v>374</v>
      </c>
      <c r="B56" s="42" t="s">
        <v>321</v>
      </c>
      <c r="C56" s="42" t="s">
        <v>720</v>
      </c>
      <c r="D56" s="42" t="s">
        <v>742</v>
      </c>
      <c r="E56" s="42" t="s">
        <v>743</v>
      </c>
    </row>
    <row r="57" spans="1:5" ht="14.25">
      <c r="A57" s="42" t="s">
        <v>422</v>
      </c>
      <c r="B57" s="42" t="s">
        <v>182</v>
      </c>
      <c r="C57" s="42" t="s">
        <v>673</v>
      </c>
      <c r="D57" s="42" t="s">
        <v>744</v>
      </c>
      <c r="E57" s="42" t="s">
        <v>745</v>
      </c>
    </row>
    <row r="58" spans="1:5" ht="14.25">
      <c r="A58" s="42" t="s">
        <v>423</v>
      </c>
      <c r="B58" s="42" t="s">
        <v>182</v>
      </c>
      <c r="C58" s="42" t="s">
        <v>673</v>
      </c>
      <c r="D58" s="42" t="s">
        <v>744</v>
      </c>
      <c r="E58" s="42" t="s">
        <v>746</v>
      </c>
    </row>
    <row r="59" spans="1:5" ht="14.25">
      <c r="A59" s="42" t="s">
        <v>423</v>
      </c>
      <c r="B59" s="42" t="s">
        <v>182</v>
      </c>
      <c r="C59" s="42" t="s">
        <v>673</v>
      </c>
      <c r="D59" s="42" t="s">
        <v>747</v>
      </c>
      <c r="E59" s="42" t="s">
        <v>748</v>
      </c>
    </row>
    <row r="60" spans="1:5" ht="14.25">
      <c r="A60" s="42" t="s">
        <v>391</v>
      </c>
      <c r="B60" s="42" t="s">
        <v>210</v>
      </c>
      <c r="C60" s="42" t="s">
        <v>713</v>
      </c>
      <c r="D60" s="42" t="s">
        <v>749</v>
      </c>
      <c r="E60" s="42" t="s">
        <v>750</v>
      </c>
    </row>
    <row r="61" spans="1:5" ht="14.25">
      <c r="A61" s="42" t="s">
        <v>390</v>
      </c>
      <c r="B61" s="42" t="s">
        <v>210</v>
      </c>
      <c r="C61" s="42" t="s">
        <v>713</v>
      </c>
      <c r="D61" s="42" t="s">
        <v>749</v>
      </c>
      <c r="E61" s="42" t="s">
        <v>750</v>
      </c>
    </row>
    <row r="62" spans="1:5" ht="14.25">
      <c r="A62" s="42" t="s">
        <v>433</v>
      </c>
      <c r="B62" s="42" t="s">
        <v>185</v>
      </c>
      <c r="C62" s="42" t="s">
        <v>751</v>
      </c>
      <c r="D62" s="42" t="s">
        <v>752</v>
      </c>
      <c r="E62" s="42" t="s">
        <v>753</v>
      </c>
    </row>
    <row r="63" spans="1:5" ht="14.25">
      <c r="A63" s="42" t="s">
        <v>436</v>
      </c>
      <c r="B63" s="42" t="s">
        <v>183</v>
      </c>
      <c r="C63" s="42" t="s">
        <v>754</v>
      </c>
      <c r="D63" s="42" t="s">
        <v>755</v>
      </c>
      <c r="E63" s="42" t="s">
        <v>756</v>
      </c>
    </row>
    <row r="64" spans="1:5" ht="14.25">
      <c r="A64" s="42" t="s">
        <v>437</v>
      </c>
      <c r="B64" s="42" t="s">
        <v>183</v>
      </c>
      <c r="C64" s="42" t="s">
        <v>754</v>
      </c>
      <c r="D64" s="42" t="s">
        <v>755</v>
      </c>
      <c r="E64" s="42" t="s">
        <v>756</v>
      </c>
    </row>
    <row r="65" spans="1:5" ht="14.25">
      <c r="A65" s="42" t="s">
        <v>396</v>
      </c>
      <c r="B65" s="42" t="s">
        <v>217</v>
      </c>
      <c r="C65" s="42" t="s">
        <v>726</v>
      </c>
      <c r="D65" s="42" t="s">
        <v>757</v>
      </c>
      <c r="E65" s="42" t="s">
        <v>758</v>
      </c>
    </row>
    <row r="66" spans="1:5" ht="14.25">
      <c r="A66" s="42" t="s">
        <v>397</v>
      </c>
      <c r="B66" s="42" t="s">
        <v>217</v>
      </c>
      <c r="C66" s="42" t="s">
        <v>726</v>
      </c>
      <c r="D66" s="42" t="s">
        <v>757</v>
      </c>
      <c r="E66" s="42" t="s">
        <v>758</v>
      </c>
    </row>
    <row r="67" spans="1:5" ht="14.25">
      <c r="A67" s="42" t="s">
        <v>418</v>
      </c>
      <c r="B67" s="42" t="s">
        <v>201</v>
      </c>
      <c r="C67" s="42" t="s">
        <v>705</v>
      </c>
      <c r="D67" s="42" t="s">
        <v>759</v>
      </c>
      <c r="E67" s="42" t="s">
        <v>760</v>
      </c>
    </row>
    <row r="68" spans="1:5" ht="14.25">
      <c r="A68" s="42" t="s">
        <v>419</v>
      </c>
      <c r="B68" s="42" t="s">
        <v>201</v>
      </c>
      <c r="C68" s="42" t="s">
        <v>705</v>
      </c>
      <c r="D68" s="42" t="s">
        <v>759</v>
      </c>
      <c r="E68" s="42" t="s">
        <v>760</v>
      </c>
    </row>
    <row r="69" spans="1:5" ht="14.25">
      <c r="A69" s="42" t="s">
        <v>428</v>
      </c>
      <c r="B69" s="42" t="s">
        <v>185</v>
      </c>
      <c r="C69" s="42" t="s">
        <v>751</v>
      </c>
      <c r="D69" s="42" t="s">
        <v>761</v>
      </c>
      <c r="E69" s="42" t="s">
        <v>762</v>
      </c>
    </row>
  </sheetData>
  <mergeCells count="1">
    <mergeCell ref="A1:E1"/>
  </mergeCells>
  <pageMargins left="0.7" right="0.7" top="0.75" bottom="0.75" header="0.3" footer="0.3"/>
  <pageSetup scale="64"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1017"/>
  <sheetViews>
    <sheetView zoomScale="80" zoomScaleNormal="80" workbookViewId="0">
      <selection activeCell="B2" sqref="B2:C143"/>
    </sheetView>
  </sheetViews>
  <sheetFormatPr defaultRowHeight="14.25"/>
  <cols>
    <col min="2" max="2" width="73.59765625" style="6" customWidth="1"/>
    <col min="3" max="3" width="125.86328125" customWidth="1"/>
    <col min="4" max="4" width="17.59765625" customWidth="1"/>
    <col min="5" max="5" width="28" bestFit="1" customWidth="1"/>
    <col min="6" max="6" width="91.59765625" bestFit="1" customWidth="1"/>
  </cols>
  <sheetData>
    <row r="1" spans="1:26" ht="14.65" thickBot="1">
      <c r="A1" s="8"/>
      <c r="B1" s="16"/>
      <c r="C1" s="8"/>
      <c r="D1" s="8"/>
      <c r="E1" s="8"/>
      <c r="F1" s="8"/>
      <c r="G1" s="8"/>
      <c r="H1" s="8"/>
      <c r="I1" s="8"/>
      <c r="J1" s="8"/>
      <c r="K1" s="8"/>
      <c r="L1" s="8"/>
      <c r="M1" s="8"/>
      <c r="N1" s="8"/>
      <c r="O1" s="8"/>
      <c r="P1" s="8"/>
      <c r="Q1" s="8"/>
      <c r="R1" s="8"/>
      <c r="S1" s="8"/>
      <c r="T1" s="8"/>
      <c r="U1" s="8"/>
      <c r="V1" s="8"/>
      <c r="W1" s="8"/>
      <c r="X1" s="8"/>
      <c r="Y1" s="8"/>
      <c r="Z1" s="8"/>
    </row>
    <row r="2" spans="1:26" ht="19.899999999999999">
      <c r="A2" s="8"/>
      <c r="B2" s="45" t="s">
        <v>58</v>
      </c>
      <c r="C2" s="45" t="s">
        <v>9</v>
      </c>
      <c r="D2" s="8"/>
      <c r="E2" s="8"/>
      <c r="F2" s="8"/>
      <c r="G2" s="8"/>
      <c r="H2" s="8"/>
      <c r="I2" s="8"/>
      <c r="J2" s="8"/>
      <c r="K2" s="8"/>
      <c r="L2" s="8"/>
      <c r="M2" s="8"/>
      <c r="N2" s="8"/>
      <c r="O2" s="8"/>
      <c r="P2" s="8"/>
      <c r="Q2" s="8"/>
      <c r="R2" s="8"/>
      <c r="S2" s="8"/>
      <c r="T2" s="8"/>
      <c r="U2" s="8"/>
      <c r="V2" s="8"/>
      <c r="W2" s="8"/>
      <c r="X2" s="8"/>
      <c r="Y2" s="8"/>
      <c r="Z2" s="8"/>
    </row>
    <row r="3" spans="1:26">
      <c r="A3" s="8"/>
      <c r="B3" s="46" t="s">
        <v>2</v>
      </c>
      <c r="C3" s="46" t="s">
        <v>117</v>
      </c>
      <c r="D3" s="8"/>
      <c r="E3" s="8"/>
      <c r="F3" s="8"/>
      <c r="G3" s="8"/>
      <c r="H3" s="8"/>
      <c r="I3" s="8"/>
      <c r="J3" s="8"/>
      <c r="K3" s="8"/>
      <c r="L3" s="8"/>
      <c r="M3" s="8"/>
      <c r="N3" s="8"/>
      <c r="O3" s="8"/>
      <c r="P3" s="8"/>
      <c r="Q3" s="8"/>
      <c r="R3" s="8"/>
      <c r="S3" s="8"/>
      <c r="T3" s="8"/>
      <c r="U3" s="8"/>
      <c r="V3" s="8"/>
      <c r="W3" s="8"/>
      <c r="X3" s="8"/>
      <c r="Y3" s="8"/>
      <c r="Z3" s="8"/>
    </row>
    <row r="4" spans="1:26" ht="27.75">
      <c r="A4" s="8"/>
      <c r="B4" s="46" t="s">
        <v>3</v>
      </c>
      <c r="C4" s="46" t="s">
        <v>57</v>
      </c>
      <c r="D4" s="8"/>
      <c r="E4" s="8"/>
      <c r="F4" s="8"/>
      <c r="G4" s="8"/>
      <c r="H4" s="8"/>
      <c r="I4" s="8"/>
      <c r="J4" s="8"/>
      <c r="K4" s="8"/>
      <c r="L4" s="8"/>
      <c r="M4" s="8"/>
      <c r="N4" s="8"/>
      <c r="O4" s="8"/>
      <c r="P4" s="8"/>
      <c r="Q4" s="8"/>
      <c r="R4" s="8"/>
      <c r="S4" s="8"/>
      <c r="T4" s="8"/>
      <c r="U4" s="8"/>
      <c r="V4" s="8"/>
      <c r="W4" s="8"/>
      <c r="X4" s="8"/>
      <c r="Y4" s="8"/>
      <c r="Z4" s="8"/>
    </row>
    <row r="5" spans="1:26">
      <c r="A5" s="8"/>
      <c r="B5" s="46" t="s">
        <v>100</v>
      </c>
      <c r="C5" s="46" t="s">
        <v>118</v>
      </c>
      <c r="D5" s="8"/>
      <c r="E5" s="8"/>
      <c r="F5" s="8"/>
      <c r="G5" s="8"/>
      <c r="H5" s="8"/>
      <c r="I5" s="8"/>
      <c r="J5" s="8"/>
      <c r="K5" s="8"/>
      <c r="L5" s="8"/>
      <c r="M5" s="8"/>
      <c r="N5" s="8"/>
      <c r="O5" s="8"/>
      <c r="P5" s="8"/>
      <c r="Q5" s="8"/>
      <c r="R5" s="8"/>
      <c r="S5" s="8"/>
      <c r="T5" s="8"/>
      <c r="U5" s="8"/>
      <c r="V5" s="8"/>
      <c r="W5" s="8"/>
      <c r="X5" s="8"/>
      <c r="Y5" s="8"/>
      <c r="Z5" s="8"/>
    </row>
    <row r="6" spans="1:26">
      <c r="A6" s="8"/>
      <c r="B6" s="46" t="s">
        <v>56</v>
      </c>
      <c r="C6" s="46" t="s">
        <v>10</v>
      </c>
      <c r="D6" s="8"/>
      <c r="E6" s="8"/>
      <c r="F6" s="8"/>
      <c r="G6" s="8"/>
      <c r="H6" s="8"/>
      <c r="I6" s="8"/>
      <c r="J6" s="8"/>
      <c r="K6" s="8"/>
      <c r="L6" s="8"/>
      <c r="M6" s="8"/>
      <c r="N6" s="8"/>
      <c r="O6" s="8"/>
      <c r="P6" s="8"/>
      <c r="Q6" s="8"/>
      <c r="R6" s="8"/>
      <c r="S6" s="8"/>
      <c r="T6" s="8"/>
      <c r="U6" s="8"/>
      <c r="V6" s="8"/>
      <c r="W6" s="8"/>
      <c r="X6" s="8"/>
      <c r="Y6" s="8"/>
      <c r="Z6" s="8"/>
    </row>
    <row r="7" spans="1:26">
      <c r="A7" s="8"/>
      <c r="B7" s="46" t="s">
        <v>4</v>
      </c>
      <c r="C7" s="46" t="s">
        <v>11</v>
      </c>
      <c r="D7" s="8"/>
      <c r="E7" s="8"/>
      <c r="F7" s="8"/>
      <c r="G7" s="8"/>
      <c r="H7" s="8"/>
      <c r="I7" s="8"/>
      <c r="J7" s="8"/>
      <c r="K7" s="8"/>
      <c r="L7" s="8"/>
      <c r="M7" s="8"/>
      <c r="N7" s="8"/>
      <c r="O7" s="8"/>
      <c r="P7" s="8"/>
      <c r="Q7" s="8"/>
      <c r="R7" s="8"/>
      <c r="S7" s="8"/>
      <c r="T7" s="8"/>
      <c r="U7" s="8"/>
      <c r="V7" s="8"/>
      <c r="W7" s="8"/>
      <c r="X7" s="8"/>
      <c r="Y7" s="8"/>
      <c r="Z7" s="8"/>
    </row>
    <row r="8" spans="1:26">
      <c r="A8" s="8"/>
      <c r="B8" s="46" t="s">
        <v>55</v>
      </c>
      <c r="C8" s="46" t="s">
        <v>13</v>
      </c>
      <c r="D8" s="8"/>
      <c r="E8" s="8"/>
      <c r="F8" s="8"/>
      <c r="G8" s="8"/>
      <c r="H8" s="8"/>
      <c r="I8" s="8"/>
      <c r="J8" s="8"/>
      <c r="K8" s="8"/>
      <c r="L8" s="8"/>
      <c r="M8" s="8"/>
      <c r="N8" s="8"/>
      <c r="O8" s="8"/>
      <c r="P8" s="8"/>
      <c r="Q8" s="8"/>
      <c r="R8" s="8"/>
      <c r="S8" s="8"/>
      <c r="T8" s="8"/>
      <c r="U8" s="8"/>
      <c r="V8" s="8"/>
      <c r="W8" s="8"/>
      <c r="X8" s="8"/>
      <c r="Y8" s="8"/>
      <c r="Z8" s="8"/>
    </row>
    <row r="9" spans="1:26">
      <c r="A9" s="8"/>
      <c r="B9" s="46" t="s">
        <v>332</v>
      </c>
      <c r="C9" s="46" t="s">
        <v>333</v>
      </c>
      <c r="D9" s="8"/>
      <c r="E9" s="8"/>
      <c r="F9" s="8"/>
      <c r="G9" s="8"/>
      <c r="H9" s="8"/>
      <c r="I9" s="8"/>
      <c r="J9" s="8"/>
      <c r="K9" s="8"/>
      <c r="L9" s="8"/>
      <c r="M9" s="8"/>
      <c r="N9" s="8"/>
      <c r="O9" s="8"/>
      <c r="P9" s="8"/>
      <c r="Q9" s="8"/>
      <c r="R9" s="8"/>
      <c r="S9" s="8"/>
      <c r="T9" s="8"/>
      <c r="U9" s="8"/>
      <c r="V9" s="8"/>
      <c r="W9" s="8"/>
      <c r="X9" s="8"/>
      <c r="Y9" s="8"/>
      <c r="Z9" s="8"/>
    </row>
    <row r="10" spans="1:26">
      <c r="A10" s="8"/>
      <c r="B10" s="46" t="s">
        <v>119</v>
      </c>
      <c r="C10" s="46" t="s">
        <v>14</v>
      </c>
      <c r="D10" s="8"/>
      <c r="E10" s="8"/>
      <c r="F10" s="8"/>
      <c r="G10" s="8"/>
      <c r="H10" s="8"/>
      <c r="I10" s="8"/>
      <c r="J10" s="8"/>
      <c r="K10" s="8"/>
      <c r="L10" s="8"/>
      <c r="M10" s="8"/>
      <c r="N10" s="8"/>
      <c r="O10" s="8"/>
      <c r="P10" s="8"/>
      <c r="Q10" s="8"/>
      <c r="R10" s="8"/>
      <c r="S10" s="8"/>
      <c r="T10" s="8"/>
      <c r="U10" s="8"/>
      <c r="V10" s="8"/>
      <c r="W10" s="8"/>
      <c r="X10" s="8"/>
      <c r="Y10" s="8"/>
      <c r="Z10" s="8"/>
    </row>
    <row r="11" spans="1:26" ht="27.75">
      <c r="A11" s="8"/>
      <c r="B11" s="46" t="s">
        <v>54</v>
      </c>
      <c r="C11" s="46" t="s">
        <v>596</v>
      </c>
      <c r="D11" s="8"/>
      <c r="E11" s="8"/>
      <c r="F11" s="8"/>
      <c r="G11" s="8"/>
      <c r="H11" s="8"/>
      <c r="I11" s="8"/>
      <c r="J11" s="8"/>
      <c r="K11" s="8"/>
      <c r="L11" s="8"/>
      <c r="M11" s="8"/>
      <c r="N11" s="8"/>
      <c r="O11" s="8"/>
      <c r="P11" s="8"/>
      <c r="Q11" s="8"/>
      <c r="R11" s="8"/>
      <c r="S11" s="8"/>
      <c r="T11" s="8"/>
      <c r="U11" s="8"/>
      <c r="V11" s="8"/>
      <c r="W11" s="8"/>
      <c r="X11" s="8"/>
      <c r="Y11" s="8"/>
      <c r="Z11" s="8"/>
    </row>
    <row r="12" spans="1:26">
      <c r="A12" s="8"/>
      <c r="B12" s="47" t="s">
        <v>5</v>
      </c>
      <c r="C12" s="47" t="s">
        <v>12</v>
      </c>
      <c r="D12" s="8"/>
      <c r="E12" s="8"/>
      <c r="F12" s="8"/>
      <c r="G12" s="8"/>
      <c r="H12" s="8"/>
      <c r="I12" s="8"/>
      <c r="J12" s="8"/>
      <c r="K12" s="8"/>
      <c r="L12" s="8"/>
      <c r="M12" s="8"/>
      <c r="N12" s="8"/>
      <c r="O12" s="8"/>
      <c r="P12" s="8"/>
      <c r="Q12" s="8"/>
      <c r="R12" s="8"/>
      <c r="S12" s="8"/>
      <c r="T12" s="8"/>
      <c r="U12" s="8"/>
      <c r="V12" s="8"/>
      <c r="W12" s="8"/>
      <c r="X12" s="8"/>
      <c r="Y12" s="8"/>
      <c r="Z12" s="8"/>
    </row>
    <row r="13" spans="1:26">
      <c r="A13" s="8"/>
      <c r="B13" s="46" t="s">
        <v>160</v>
      </c>
      <c r="C13" s="46" t="s">
        <v>336</v>
      </c>
      <c r="D13" s="8"/>
      <c r="E13" s="8"/>
      <c r="F13" s="8"/>
      <c r="G13" s="8"/>
      <c r="H13" s="8"/>
      <c r="I13" s="8"/>
      <c r="J13" s="8"/>
      <c r="K13" s="8"/>
      <c r="L13" s="8"/>
      <c r="M13" s="8"/>
      <c r="N13" s="8"/>
      <c r="O13" s="8"/>
      <c r="P13" s="8"/>
      <c r="Q13" s="8"/>
      <c r="R13" s="8"/>
      <c r="S13" s="8"/>
      <c r="T13" s="8"/>
      <c r="U13" s="8"/>
      <c r="V13" s="8"/>
      <c r="W13" s="8"/>
      <c r="X13" s="8"/>
      <c r="Y13" s="8"/>
      <c r="Z13" s="8"/>
    </row>
    <row r="14" spans="1:26">
      <c r="A14" s="8"/>
      <c r="B14" s="46" t="s">
        <v>441</v>
      </c>
      <c r="C14" s="46" t="s">
        <v>442</v>
      </c>
      <c r="D14" s="8"/>
      <c r="E14" s="8"/>
      <c r="F14" s="8"/>
      <c r="G14" s="8"/>
      <c r="H14" s="8"/>
      <c r="I14" s="8"/>
      <c r="J14" s="8"/>
      <c r="K14" s="8"/>
      <c r="L14" s="8"/>
      <c r="M14" s="8"/>
      <c r="N14" s="8"/>
      <c r="O14" s="8"/>
      <c r="P14" s="8"/>
      <c r="Q14" s="8"/>
      <c r="R14" s="8"/>
      <c r="S14" s="8"/>
      <c r="T14" s="8"/>
      <c r="U14" s="8"/>
      <c r="V14" s="8"/>
      <c r="W14" s="8"/>
      <c r="X14" s="8"/>
      <c r="Y14" s="8"/>
      <c r="Z14" s="8"/>
    </row>
    <row r="15" spans="1:26" ht="14.65" thickBot="1">
      <c r="A15" s="8"/>
      <c r="B15" s="23"/>
      <c r="C15" s="23"/>
      <c r="D15" s="8"/>
      <c r="E15" s="8"/>
      <c r="F15" s="8"/>
      <c r="G15" s="8"/>
      <c r="H15" s="8"/>
      <c r="I15" s="8"/>
      <c r="J15" s="8"/>
      <c r="K15" s="8"/>
      <c r="L15" s="8"/>
      <c r="M15" s="8"/>
      <c r="N15" s="8"/>
      <c r="O15" s="8"/>
      <c r="P15" s="8"/>
      <c r="Q15" s="8"/>
      <c r="R15" s="8"/>
      <c r="S15" s="8"/>
      <c r="T15" s="8"/>
      <c r="U15" s="8"/>
      <c r="V15" s="8"/>
      <c r="W15" s="8"/>
      <c r="X15" s="8"/>
      <c r="Y15" s="8"/>
      <c r="Z15" s="8"/>
    </row>
    <row r="16" spans="1:26" ht="20.25" thickBot="1">
      <c r="A16" s="8"/>
      <c r="B16" s="30" t="s">
        <v>59</v>
      </c>
      <c r="C16" s="29"/>
      <c r="D16" s="8"/>
      <c r="E16" s="8"/>
      <c r="F16" s="8"/>
      <c r="G16" s="8"/>
      <c r="H16" s="8"/>
      <c r="I16" s="8"/>
      <c r="J16" s="8"/>
      <c r="K16" s="8"/>
      <c r="L16" s="8"/>
      <c r="M16" s="8"/>
      <c r="N16" s="8"/>
      <c r="O16" s="8"/>
      <c r="P16" s="8"/>
      <c r="Q16" s="8"/>
      <c r="R16" s="8"/>
      <c r="S16" s="8"/>
      <c r="T16" s="8"/>
      <c r="U16" s="8"/>
      <c r="V16" s="8"/>
      <c r="W16" s="8"/>
      <c r="X16" s="8"/>
      <c r="Y16" s="8"/>
      <c r="Z16" s="8"/>
    </row>
    <row r="17" spans="1:26">
      <c r="A17" s="8"/>
      <c r="B17" s="24" t="s">
        <v>15</v>
      </c>
      <c r="C17" s="24" t="s">
        <v>16</v>
      </c>
      <c r="D17" s="8"/>
      <c r="E17" s="8"/>
      <c r="F17" s="8"/>
      <c r="G17" s="8"/>
      <c r="H17" s="8"/>
      <c r="I17" s="8"/>
      <c r="J17" s="8"/>
      <c r="K17" s="8"/>
      <c r="L17" s="8"/>
      <c r="M17" s="8"/>
      <c r="N17" s="8"/>
      <c r="O17" s="8"/>
      <c r="P17" s="8"/>
      <c r="Q17" s="8"/>
      <c r="R17" s="8"/>
      <c r="S17" s="8"/>
      <c r="T17" s="8"/>
      <c r="U17" s="8"/>
      <c r="V17" s="8"/>
      <c r="W17" s="8"/>
      <c r="X17" s="8"/>
      <c r="Y17" s="8"/>
      <c r="Z17" s="8"/>
    </row>
    <row r="18" spans="1:26">
      <c r="A18" s="8"/>
      <c r="B18" s="21" t="s">
        <v>17</v>
      </c>
      <c r="C18" s="21" t="s">
        <v>530</v>
      </c>
      <c r="D18" s="8"/>
      <c r="E18" s="8"/>
      <c r="F18" s="8"/>
      <c r="G18" s="8"/>
      <c r="H18" s="8"/>
      <c r="I18" s="8"/>
      <c r="J18" s="8"/>
      <c r="K18" s="8"/>
      <c r="L18" s="8"/>
      <c r="M18" s="8"/>
      <c r="N18" s="8"/>
      <c r="O18" s="8"/>
      <c r="P18" s="8"/>
      <c r="Q18" s="8"/>
      <c r="R18" s="8"/>
      <c r="S18" s="8"/>
      <c r="T18" s="8"/>
      <c r="U18" s="8"/>
      <c r="V18" s="8"/>
      <c r="W18" s="8"/>
      <c r="X18" s="8"/>
      <c r="Y18" s="8"/>
      <c r="Z18" s="8"/>
    </row>
    <row r="19" spans="1:26">
      <c r="A19" s="8"/>
      <c r="B19" s="21" t="s">
        <v>19</v>
      </c>
      <c r="C19" s="21" t="s">
        <v>603</v>
      </c>
      <c r="D19" s="8"/>
      <c r="E19" s="8"/>
      <c r="F19" s="8"/>
      <c r="G19" s="8"/>
      <c r="H19" s="8"/>
      <c r="I19" s="8"/>
      <c r="J19" s="8"/>
      <c r="K19" s="8"/>
      <c r="L19" s="8"/>
      <c r="M19" s="8"/>
      <c r="N19" s="8"/>
      <c r="O19" s="8"/>
      <c r="P19" s="8"/>
      <c r="Q19" s="8"/>
      <c r="R19" s="8"/>
      <c r="S19" s="8"/>
      <c r="T19" s="8"/>
      <c r="U19" s="8"/>
      <c r="V19" s="8"/>
      <c r="W19" s="8"/>
      <c r="X19" s="8"/>
      <c r="Y19" s="8"/>
      <c r="Z19" s="8"/>
    </row>
    <row r="20" spans="1:26">
      <c r="A20" s="8"/>
      <c r="B20" s="21" t="s">
        <v>584</v>
      </c>
      <c r="C20" s="21" t="s">
        <v>326</v>
      </c>
      <c r="D20" s="8"/>
      <c r="E20" s="8"/>
      <c r="F20" s="8"/>
      <c r="G20" s="8"/>
      <c r="H20" s="8"/>
      <c r="I20" s="8"/>
      <c r="J20" s="8"/>
      <c r="K20" s="8"/>
      <c r="L20" s="8"/>
      <c r="M20" s="8"/>
      <c r="N20" s="8"/>
      <c r="O20" s="8"/>
      <c r="P20" s="8"/>
      <c r="Q20" s="8"/>
      <c r="R20" s="8"/>
      <c r="S20" s="8"/>
      <c r="T20" s="8"/>
      <c r="U20" s="8"/>
      <c r="V20" s="8"/>
      <c r="W20" s="8"/>
      <c r="X20" s="8"/>
      <c r="Y20" s="8"/>
      <c r="Z20" s="8"/>
    </row>
    <row r="21" spans="1:26">
      <c r="A21" s="8"/>
      <c r="B21" s="21" t="s">
        <v>21</v>
      </c>
      <c r="C21" s="21" t="s">
        <v>22</v>
      </c>
      <c r="D21" s="8"/>
      <c r="E21" s="8"/>
      <c r="F21" s="8"/>
      <c r="G21" s="8"/>
      <c r="H21" s="8"/>
      <c r="I21" s="8"/>
      <c r="J21" s="8"/>
      <c r="K21" s="8"/>
      <c r="L21" s="8"/>
      <c r="M21" s="8"/>
      <c r="N21" s="8"/>
      <c r="O21" s="8"/>
      <c r="P21" s="8"/>
      <c r="Q21" s="8"/>
      <c r="R21" s="8"/>
      <c r="S21" s="8"/>
      <c r="T21" s="8"/>
      <c r="U21" s="8"/>
      <c r="V21" s="8"/>
      <c r="W21" s="8"/>
      <c r="X21" s="8"/>
      <c r="Y21" s="8"/>
      <c r="Z21" s="8"/>
    </row>
    <row r="22" spans="1:26">
      <c r="A22" s="8"/>
      <c r="B22" s="21" t="s">
        <v>23</v>
      </c>
      <c r="C22" s="21" t="s">
        <v>24</v>
      </c>
      <c r="D22" s="8"/>
      <c r="E22" s="8"/>
      <c r="F22" s="8"/>
      <c r="G22" s="8"/>
      <c r="H22" s="8"/>
      <c r="I22" s="8"/>
      <c r="J22" s="8"/>
      <c r="K22" s="8"/>
      <c r="L22" s="8"/>
      <c r="M22" s="8"/>
      <c r="N22" s="8"/>
      <c r="O22" s="8"/>
      <c r="P22" s="8"/>
      <c r="Q22" s="8"/>
      <c r="R22" s="8"/>
      <c r="S22" s="8"/>
      <c r="T22" s="8"/>
      <c r="U22" s="8"/>
      <c r="V22" s="8"/>
      <c r="W22" s="8"/>
      <c r="X22" s="8"/>
      <c r="Y22" s="8"/>
      <c r="Z22" s="8"/>
    </row>
    <row r="23" spans="1:26">
      <c r="A23" s="8"/>
      <c r="B23" s="21" t="s">
        <v>25</v>
      </c>
      <c r="C23" s="21" t="s">
        <v>26</v>
      </c>
      <c r="D23" s="8"/>
      <c r="E23" s="8"/>
      <c r="F23" s="8"/>
      <c r="G23" s="8"/>
      <c r="H23" s="8"/>
      <c r="I23" s="8"/>
      <c r="J23" s="8"/>
      <c r="K23" s="8"/>
      <c r="L23" s="8"/>
      <c r="M23" s="8"/>
      <c r="N23" s="8"/>
      <c r="O23" s="8"/>
      <c r="P23" s="8"/>
      <c r="Q23" s="8"/>
      <c r="R23" s="8"/>
      <c r="S23" s="8"/>
      <c r="T23" s="8"/>
      <c r="U23" s="8"/>
      <c r="V23" s="8"/>
      <c r="W23" s="8"/>
      <c r="X23" s="8"/>
      <c r="Y23" s="8"/>
      <c r="Z23" s="8"/>
    </row>
    <row r="24" spans="1:26">
      <c r="A24" s="8"/>
      <c r="B24" s="21" t="s">
        <v>27</v>
      </c>
      <c r="C24" s="21" t="s">
        <v>28</v>
      </c>
      <c r="D24" s="8"/>
      <c r="E24" s="8"/>
      <c r="F24" s="8"/>
      <c r="G24" s="8"/>
      <c r="H24" s="8"/>
      <c r="I24" s="8"/>
      <c r="J24" s="8"/>
      <c r="K24" s="8"/>
      <c r="L24" s="8"/>
      <c r="M24" s="8"/>
      <c r="N24" s="8"/>
      <c r="O24" s="8"/>
      <c r="P24" s="8"/>
      <c r="Q24" s="8"/>
      <c r="R24" s="8"/>
      <c r="S24" s="8"/>
      <c r="T24" s="8"/>
      <c r="U24" s="8"/>
      <c r="V24" s="8"/>
      <c r="W24" s="8"/>
      <c r="X24" s="8"/>
      <c r="Y24" s="8"/>
      <c r="Z24" s="8"/>
    </row>
    <row r="25" spans="1:26">
      <c r="A25" s="8"/>
      <c r="B25" s="22"/>
      <c r="C25" s="22"/>
      <c r="D25" s="8"/>
      <c r="E25" s="8"/>
      <c r="F25" s="8"/>
      <c r="G25" s="8"/>
      <c r="H25" s="8"/>
      <c r="I25" s="8"/>
      <c r="J25" s="8"/>
      <c r="K25" s="8"/>
      <c r="L25" s="8"/>
      <c r="M25" s="8"/>
      <c r="N25" s="8"/>
      <c r="O25" s="8"/>
      <c r="P25" s="8"/>
      <c r="Q25" s="8"/>
      <c r="R25" s="8"/>
      <c r="S25" s="8"/>
      <c r="T25" s="8"/>
      <c r="U25" s="8"/>
      <c r="V25" s="8"/>
      <c r="W25" s="8"/>
      <c r="X25" s="8"/>
      <c r="Y25" s="8"/>
      <c r="Z25" s="8"/>
    </row>
    <row r="26" spans="1:26" ht="14.65" thickBot="1">
      <c r="A26" s="8"/>
      <c r="B26" s="22"/>
      <c r="C26" s="22"/>
      <c r="D26" s="8"/>
      <c r="E26" s="8"/>
      <c r="F26" s="8"/>
      <c r="G26" s="8"/>
      <c r="H26" s="8"/>
      <c r="I26" s="8"/>
      <c r="J26" s="8"/>
      <c r="K26" s="8"/>
      <c r="L26" s="8"/>
      <c r="M26" s="8"/>
      <c r="N26" s="8"/>
      <c r="O26" s="8"/>
      <c r="P26" s="8"/>
      <c r="Q26" s="8"/>
      <c r="R26" s="8"/>
      <c r="S26" s="8"/>
      <c r="T26" s="8"/>
      <c r="U26" s="8"/>
      <c r="V26" s="8"/>
      <c r="W26" s="8"/>
      <c r="X26" s="8"/>
      <c r="Y26" s="8"/>
      <c r="Z26" s="8"/>
    </row>
    <row r="27" spans="1:26" ht="20.25" thickBot="1">
      <c r="A27" s="8"/>
      <c r="B27" s="30" t="s">
        <v>60</v>
      </c>
      <c r="C27" s="29"/>
      <c r="D27" s="8"/>
      <c r="E27" s="8"/>
      <c r="F27" s="8"/>
      <c r="G27" s="8"/>
      <c r="H27" s="8"/>
      <c r="I27" s="8"/>
      <c r="J27" s="8"/>
      <c r="K27" s="8"/>
      <c r="L27" s="8"/>
      <c r="M27" s="8"/>
      <c r="N27" s="8"/>
      <c r="O27" s="8"/>
      <c r="P27" s="8"/>
      <c r="Q27" s="8"/>
      <c r="R27" s="8"/>
      <c r="S27" s="8"/>
      <c r="T27" s="8"/>
      <c r="U27" s="8"/>
      <c r="V27" s="8"/>
      <c r="W27" s="8"/>
      <c r="X27" s="8"/>
      <c r="Y27" s="8"/>
      <c r="Z27" s="8"/>
    </row>
    <row r="28" spans="1:26">
      <c r="A28" s="8"/>
      <c r="B28" s="24" t="s">
        <v>15</v>
      </c>
      <c r="C28" s="24" t="s">
        <v>16</v>
      </c>
      <c r="D28" s="8"/>
      <c r="E28" s="8"/>
      <c r="F28" s="8"/>
      <c r="G28" s="8"/>
      <c r="H28" s="8"/>
      <c r="I28" s="8"/>
      <c r="J28" s="8"/>
      <c r="K28" s="8"/>
      <c r="L28" s="8"/>
      <c r="M28" s="8"/>
      <c r="N28" s="8"/>
      <c r="O28" s="8"/>
      <c r="P28" s="8"/>
      <c r="Q28" s="8"/>
      <c r="R28" s="8"/>
      <c r="S28" s="8"/>
      <c r="T28" s="8"/>
      <c r="U28" s="8"/>
      <c r="V28" s="8"/>
      <c r="W28" s="8"/>
      <c r="X28" s="8"/>
    </row>
    <row r="29" spans="1:26">
      <c r="A29" s="8"/>
      <c r="B29" s="21" t="s">
        <v>17</v>
      </c>
      <c r="C29" s="21" t="s">
        <v>18</v>
      </c>
      <c r="D29" s="8"/>
      <c r="E29" s="8"/>
      <c r="F29" s="8"/>
      <c r="G29" s="8"/>
      <c r="H29" s="8"/>
      <c r="I29" s="8"/>
      <c r="J29" s="8"/>
      <c r="K29" s="8"/>
      <c r="L29" s="8"/>
      <c r="M29" s="8"/>
      <c r="N29" s="8"/>
      <c r="O29" s="8"/>
      <c r="P29" s="8"/>
      <c r="Q29" s="8"/>
      <c r="R29" s="8"/>
      <c r="S29" s="8"/>
      <c r="T29" s="8"/>
      <c r="U29" s="8"/>
      <c r="V29" s="8"/>
      <c r="W29" s="8"/>
      <c r="X29" s="8"/>
    </row>
    <row r="30" spans="1:26">
      <c r="A30" s="8"/>
      <c r="B30" s="21" t="s">
        <v>585</v>
      </c>
      <c r="C30" s="21" t="s">
        <v>326</v>
      </c>
      <c r="D30" s="8"/>
      <c r="E30" s="8"/>
      <c r="F30" s="8"/>
      <c r="G30" s="8"/>
      <c r="H30" s="8"/>
      <c r="I30" s="8"/>
      <c r="J30" s="8"/>
      <c r="K30" s="8"/>
      <c r="L30" s="8"/>
      <c r="M30" s="8"/>
      <c r="N30" s="8"/>
      <c r="O30" s="8"/>
      <c r="P30" s="8"/>
      <c r="Q30" s="8"/>
      <c r="R30" s="8"/>
      <c r="S30" s="8"/>
      <c r="T30" s="8"/>
      <c r="U30" s="8"/>
      <c r="V30" s="8"/>
      <c r="W30" s="8"/>
      <c r="X30" s="8"/>
    </row>
    <row r="31" spans="1:26">
      <c r="A31" s="8"/>
      <c r="B31" s="21" t="s">
        <v>19</v>
      </c>
      <c r="C31" s="21" t="s">
        <v>604</v>
      </c>
      <c r="D31" s="8"/>
      <c r="E31" s="8"/>
      <c r="F31" s="8"/>
      <c r="G31" s="8"/>
      <c r="H31" s="8"/>
      <c r="I31" s="8"/>
      <c r="J31" s="8"/>
      <c r="K31" s="8"/>
      <c r="L31" s="8"/>
      <c r="M31" s="8"/>
      <c r="N31" s="8"/>
      <c r="O31" s="8"/>
      <c r="P31" s="8"/>
      <c r="Q31" s="8"/>
      <c r="R31" s="8"/>
      <c r="S31" s="8"/>
      <c r="T31" s="8"/>
      <c r="U31" s="8"/>
      <c r="V31" s="8"/>
      <c r="W31" s="8"/>
      <c r="X31" s="8"/>
    </row>
    <row r="32" spans="1:26">
      <c r="A32" s="8"/>
      <c r="B32" s="21" t="s">
        <v>31</v>
      </c>
      <c r="C32" s="21" t="s">
        <v>338</v>
      </c>
      <c r="D32" s="8"/>
      <c r="E32" s="8"/>
      <c r="F32" s="8"/>
      <c r="G32" s="8"/>
      <c r="H32" s="8"/>
      <c r="I32" s="8"/>
      <c r="J32" s="8"/>
      <c r="K32" s="8"/>
      <c r="L32" s="8"/>
      <c r="M32" s="8"/>
      <c r="N32" s="8"/>
      <c r="O32" s="8"/>
      <c r="P32" s="8"/>
      <c r="Q32" s="8"/>
      <c r="R32" s="8"/>
      <c r="S32" s="8"/>
      <c r="T32" s="8"/>
      <c r="U32" s="8"/>
      <c r="V32" s="8"/>
      <c r="W32" s="8"/>
      <c r="X32" s="8"/>
    </row>
    <row r="33" spans="1:26">
      <c r="A33" s="8"/>
      <c r="B33" s="21" t="s">
        <v>32</v>
      </c>
      <c r="C33" s="21" t="s">
        <v>33</v>
      </c>
      <c r="D33" s="8"/>
      <c r="E33" s="8"/>
      <c r="F33" s="8"/>
      <c r="G33" s="8"/>
      <c r="H33" s="8"/>
      <c r="I33" s="8"/>
      <c r="J33" s="8"/>
      <c r="K33" s="8"/>
      <c r="L33" s="8"/>
      <c r="M33" s="8"/>
      <c r="N33" s="8"/>
      <c r="O33" s="8"/>
      <c r="P33" s="8"/>
      <c r="Q33" s="8"/>
      <c r="R33" s="8"/>
      <c r="S33" s="8"/>
      <c r="T33" s="8"/>
      <c r="U33" s="8"/>
      <c r="V33" s="8"/>
      <c r="W33" s="8"/>
      <c r="X33" s="8"/>
    </row>
    <row r="34" spans="1:26">
      <c r="A34" s="8"/>
      <c r="B34" s="21" t="s">
        <v>34</v>
      </c>
      <c r="C34" s="21" t="s">
        <v>35</v>
      </c>
      <c r="D34" s="8"/>
      <c r="E34" s="8"/>
      <c r="F34" s="8"/>
      <c r="G34" s="8"/>
      <c r="H34" s="8"/>
      <c r="I34" s="8"/>
      <c r="J34" s="8"/>
      <c r="K34" s="8"/>
      <c r="L34" s="8"/>
      <c r="M34" s="8"/>
      <c r="N34" s="8"/>
      <c r="O34" s="8"/>
      <c r="P34" s="8"/>
      <c r="Q34" s="8"/>
      <c r="R34" s="8"/>
      <c r="S34" s="8"/>
      <c r="T34" s="8"/>
      <c r="U34" s="8"/>
      <c r="V34" s="8"/>
      <c r="W34" s="8"/>
      <c r="X34" s="8"/>
    </row>
    <row r="35" spans="1:26">
      <c r="A35" s="8"/>
      <c r="B35" s="21" t="s">
        <v>46</v>
      </c>
      <c r="C35" s="21" t="s">
        <v>36</v>
      </c>
      <c r="D35" s="8"/>
      <c r="E35" s="8"/>
      <c r="F35" s="8"/>
      <c r="G35" s="8"/>
      <c r="H35" s="8"/>
      <c r="I35" s="8"/>
      <c r="J35" s="8"/>
      <c r="K35" s="8"/>
      <c r="L35" s="8"/>
      <c r="M35" s="8"/>
      <c r="N35" s="8"/>
      <c r="O35" s="8"/>
      <c r="P35" s="8"/>
      <c r="Q35" s="8"/>
      <c r="R35" s="8"/>
      <c r="S35" s="8"/>
      <c r="T35" s="8"/>
      <c r="U35" s="8"/>
      <c r="V35" s="8"/>
      <c r="W35" s="8"/>
      <c r="X35" s="8"/>
    </row>
    <row r="36" spans="1:26">
      <c r="A36" s="8"/>
      <c r="B36" s="21" t="s">
        <v>37</v>
      </c>
      <c r="C36" s="21" t="s">
        <v>337</v>
      </c>
      <c r="D36" s="8"/>
      <c r="E36" s="8"/>
      <c r="F36" s="8"/>
      <c r="G36" s="8"/>
      <c r="H36" s="8"/>
      <c r="I36" s="8"/>
      <c r="J36" s="8"/>
      <c r="K36" s="8"/>
      <c r="L36" s="8"/>
      <c r="M36" s="8"/>
      <c r="N36" s="8"/>
      <c r="O36" s="8"/>
      <c r="P36" s="8"/>
      <c r="Q36" s="8"/>
      <c r="R36" s="8"/>
      <c r="S36" s="8"/>
      <c r="T36" s="8"/>
      <c r="U36" s="8"/>
      <c r="V36" s="8"/>
      <c r="W36" s="8"/>
      <c r="X36" s="8"/>
    </row>
    <row r="37" spans="1:26">
      <c r="A37" s="8"/>
      <c r="B37" s="21" t="s">
        <v>120</v>
      </c>
      <c r="C37" s="21" t="s">
        <v>339</v>
      </c>
      <c r="D37" s="8"/>
      <c r="E37" s="8"/>
      <c r="F37" s="8"/>
      <c r="G37" s="8"/>
      <c r="H37" s="8"/>
      <c r="I37" s="8"/>
      <c r="J37" s="8"/>
      <c r="K37" s="8"/>
      <c r="L37" s="8"/>
      <c r="M37" s="8"/>
      <c r="N37" s="8"/>
      <c r="O37" s="8"/>
      <c r="P37" s="8"/>
      <c r="Q37" s="8"/>
      <c r="R37" s="8"/>
      <c r="S37" s="8"/>
      <c r="T37" s="8"/>
      <c r="U37" s="8"/>
      <c r="V37" s="8"/>
      <c r="W37" s="8"/>
      <c r="X37" s="8"/>
    </row>
    <row r="38" spans="1:26">
      <c r="A38" s="8"/>
      <c r="B38" s="21" t="s">
        <v>177</v>
      </c>
      <c r="C38" s="21" t="s">
        <v>335</v>
      </c>
      <c r="D38" s="8"/>
      <c r="E38" s="8"/>
      <c r="F38" s="8"/>
      <c r="G38" s="8"/>
      <c r="H38" s="8"/>
      <c r="I38" s="8"/>
      <c r="J38" s="8"/>
      <c r="K38" s="8"/>
      <c r="L38" s="8"/>
      <c r="M38" s="8"/>
      <c r="N38" s="8"/>
      <c r="O38" s="8"/>
      <c r="P38" s="8"/>
      <c r="Q38" s="8"/>
      <c r="R38" s="8"/>
      <c r="S38" s="8"/>
      <c r="T38" s="8"/>
      <c r="U38" s="8"/>
      <c r="V38" s="8"/>
      <c r="W38" s="8"/>
      <c r="X38" s="8"/>
    </row>
    <row r="39" spans="1:26" ht="14.65" thickBot="1">
      <c r="A39" s="8"/>
      <c r="B39" s="22"/>
      <c r="C39" s="22"/>
      <c r="D39" s="8"/>
      <c r="E39" s="8"/>
      <c r="F39" s="8"/>
      <c r="G39" s="8"/>
      <c r="H39" s="8"/>
      <c r="I39" s="8"/>
      <c r="J39" s="8"/>
      <c r="K39" s="8"/>
      <c r="L39" s="8"/>
      <c r="M39" s="8"/>
      <c r="N39" s="8"/>
      <c r="O39" s="8"/>
      <c r="P39" s="8"/>
      <c r="Q39" s="8"/>
      <c r="R39" s="8"/>
      <c r="S39" s="8"/>
      <c r="T39" s="8"/>
      <c r="U39" s="8"/>
      <c r="V39" s="8"/>
      <c r="W39" s="8"/>
      <c r="X39" s="8"/>
    </row>
    <row r="40" spans="1:26" ht="20.25" thickBot="1">
      <c r="A40" s="8"/>
      <c r="B40" s="30" t="s">
        <v>121</v>
      </c>
      <c r="C40" s="29"/>
      <c r="D40" s="8"/>
      <c r="E40" s="8"/>
      <c r="F40" s="8"/>
      <c r="G40" s="8"/>
      <c r="H40" s="8"/>
      <c r="I40" s="8"/>
      <c r="J40" s="8"/>
      <c r="K40" s="8"/>
      <c r="L40" s="8"/>
      <c r="M40" s="8"/>
      <c r="N40" s="8"/>
      <c r="O40" s="8"/>
      <c r="P40" s="8"/>
      <c r="Q40" s="8"/>
      <c r="R40" s="8"/>
      <c r="S40" s="8"/>
      <c r="T40" s="8"/>
      <c r="U40" s="8"/>
      <c r="V40" s="8"/>
      <c r="W40" s="8"/>
      <c r="X40" s="8"/>
      <c r="Y40" s="8"/>
      <c r="Z40" s="8"/>
    </row>
    <row r="41" spans="1:26">
      <c r="A41" s="8"/>
      <c r="B41" s="24" t="s">
        <v>15</v>
      </c>
      <c r="C41" s="24" t="s">
        <v>16</v>
      </c>
      <c r="D41" s="8"/>
      <c r="E41" s="8"/>
      <c r="F41" s="8"/>
      <c r="G41" s="8"/>
      <c r="H41" s="8"/>
      <c r="I41" s="8"/>
      <c r="J41" s="8"/>
      <c r="K41" s="8"/>
      <c r="L41" s="8"/>
      <c r="M41" s="8"/>
      <c r="N41" s="8"/>
      <c r="O41" s="8"/>
      <c r="P41" s="8"/>
      <c r="Q41" s="8"/>
      <c r="R41" s="8"/>
      <c r="S41" s="8"/>
      <c r="T41" s="8"/>
      <c r="U41" s="8"/>
      <c r="V41" s="8"/>
      <c r="W41" s="8"/>
      <c r="X41" s="8"/>
      <c r="Y41" s="8"/>
      <c r="Z41" s="8"/>
    </row>
    <row r="42" spans="1:26">
      <c r="A42" s="8"/>
      <c r="B42" s="21" t="s">
        <v>17</v>
      </c>
      <c r="C42" s="21" t="s">
        <v>18</v>
      </c>
      <c r="D42" s="8"/>
      <c r="E42" s="8"/>
      <c r="F42" s="8"/>
      <c r="G42" s="8"/>
      <c r="H42" s="8"/>
      <c r="I42" s="8"/>
      <c r="J42" s="8"/>
      <c r="K42" s="8"/>
      <c r="L42" s="8"/>
      <c r="M42" s="8"/>
      <c r="N42" s="8"/>
      <c r="O42" s="8"/>
      <c r="P42" s="8"/>
      <c r="Q42" s="8"/>
      <c r="R42" s="8"/>
      <c r="S42" s="8"/>
      <c r="T42" s="8"/>
      <c r="U42" s="8"/>
      <c r="V42" s="8"/>
      <c r="W42" s="8"/>
      <c r="X42" s="8"/>
      <c r="Y42" s="8"/>
      <c r="Z42" s="8"/>
    </row>
    <row r="43" spans="1:26">
      <c r="A43" s="8"/>
      <c r="B43" s="21" t="s">
        <v>19</v>
      </c>
      <c r="C43" s="21" t="s">
        <v>604</v>
      </c>
      <c r="D43" s="8"/>
      <c r="E43" s="8"/>
      <c r="F43" s="8"/>
      <c r="G43" s="8"/>
      <c r="H43" s="8"/>
      <c r="I43" s="8"/>
      <c r="J43" s="8"/>
      <c r="K43" s="8"/>
      <c r="L43" s="8"/>
      <c r="M43" s="8"/>
      <c r="N43" s="8"/>
      <c r="O43" s="8"/>
      <c r="P43" s="8"/>
      <c r="Q43" s="8"/>
      <c r="R43" s="8"/>
      <c r="S43" s="8"/>
      <c r="T43" s="8"/>
      <c r="U43" s="8"/>
      <c r="V43" s="8"/>
      <c r="W43" s="8"/>
      <c r="X43" s="8"/>
      <c r="Y43" s="8"/>
      <c r="Z43" s="8"/>
    </row>
    <row r="44" spans="1:26">
      <c r="A44" s="8"/>
      <c r="B44" s="21" t="s">
        <v>122</v>
      </c>
      <c r="C44" s="21" t="s">
        <v>123</v>
      </c>
      <c r="D44" s="8"/>
      <c r="E44" s="8"/>
      <c r="F44" s="8"/>
      <c r="G44" s="8"/>
      <c r="H44" s="8"/>
      <c r="I44" s="8"/>
      <c r="J44" s="8"/>
      <c r="K44" s="8"/>
      <c r="L44" s="8"/>
      <c r="M44" s="8"/>
      <c r="N44" s="8"/>
      <c r="O44" s="8"/>
      <c r="P44" s="8"/>
      <c r="Q44" s="8"/>
      <c r="R44" s="8"/>
      <c r="S44" s="8"/>
      <c r="T44" s="8"/>
      <c r="U44" s="8"/>
      <c r="V44" s="8"/>
      <c r="W44" s="8"/>
      <c r="X44" s="8"/>
      <c r="Y44" s="8"/>
      <c r="Z44" s="8"/>
    </row>
    <row r="45" spans="1:26">
      <c r="A45" s="8"/>
      <c r="B45" s="21" t="s">
        <v>124</v>
      </c>
      <c r="C45" s="21" t="s">
        <v>125</v>
      </c>
      <c r="D45" s="8"/>
      <c r="E45" s="8"/>
      <c r="F45" s="8"/>
      <c r="G45" s="8"/>
      <c r="H45" s="8"/>
      <c r="I45" s="8"/>
      <c r="J45" s="8"/>
      <c r="K45" s="8"/>
      <c r="L45" s="8"/>
      <c r="M45" s="8"/>
      <c r="N45" s="8"/>
      <c r="O45" s="8"/>
      <c r="P45" s="8"/>
      <c r="Q45" s="8"/>
      <c r="R45" s="8"/>
      <c r="S45" s="8"/>
      <c r="T45" s="8"/>
      <c r="U45" s="8"/>
      <c r="V45" s="8"/>
      <c r="W45" s="8"/>
      <c r="X45" s="8"/>
      <c r="Y45" s="8"/>
      <c r="Z45" s="8"/>
    </row>
    <row r="46" spans="1:26">
      <c r="A46" s="8"/>
      <c r="B46" s="21" t="s">
        <v>126</v>
      </c>
      <c r="C46" s="21" t="s">
        <v>127</v>
      </c>
      <c r="D46" s="8"/>
      <c r="E46" s="8"/>
      <c r="F46" s="8"/>
      <c r="G46" s="8"/>
      <c r="H46" s="8"/>
      <c r="I46" s="8"/>
      <c r="J46" s="8"/>
      <c r="K46" s="8"/>
      <c r="L46" s="8"/>
      <c r="M46" s="8"/>
      <c r="N46" s="8"/>
      <c r="O46" s="8"/>
      <c r="P46" s="8"/>
      <c r="Q46" s="8"/>
      <c r="R46" s="8"/>
      <c r="S46" s="8"/>
      <c r="T46" s="8"/>
      <c r="U46" s="8"/>
      <c r="V46" s="8"/>
      <c r="W46" s="8"/>
      <c r="X46" s="8"/>
      <c r="Y46" s="8"/>
      <c r="Z46" s="8"/>
    </row>
    <row r="47" spans="1:26">
      <c r="A47" s="8"/>
      <c r="B47" s="22"/>
      <c r="C47" s="22"/>
      <c r="D47" s="8"/>
      <c r="E47" s="8"/>
      <c r="F47" s="8"/>
      <c r="G47" s="8"/>
      <c r="H47" s="8"/>
      <c r="I47" s="8"/>
      <c r="J47" s="8"/>
      <c r="K47" s="8"/>
      <c r="L47" s="8"/>
      <c r="M47" s="8"/>
      <c r="N47" s="8"/>
      <c r="O47" s="8"/>
      <c r="P47" s="8"/>
      <c r="Q47" s="8"/>
      <c r="R47" s="8"/>
      <c r="S47" s="8"/>
      <c r="T47" s="8"/>
      <c r="U47" s="8"/>
      <c r="V47" s="8"/>
      <c r="W47" s="8"/>
      <c r="X47" s="8"/>
      <c r="Y47" s="8"/>
      <c r="Z47" s="8"/>
    </row>
    <row r="48" spans="1:26" ht="14.65" thickBot="1">
      <c r="A48" s="8"/>
      <c r="B48" s="22"/>
      <c r="C48" s="22"/>
      <c r="D48" s="8"/>
      <c r="E48" s="8"/>
      <c r="F48" s="8"/>
      <c r="G48" s="8"/>
      <c r="H48" s="8"/>
      <c r="I48" s="8"/>
      <c r="J48" s="8"/>
      <c r="K48" s="8"/>
      <c r="L48" s="8"/>
      <c r="M48" s="8"/>
      <c r="N48" s="8"/>
      <c r="O48" s="8"/>
      <c r="P48" s="8"/>
      <c r="Q48" s="8"/>
      <c r="R48" s="8"/>
      <c r="S48" s="8"/>
      <c r="T48" s="8"/>
      <c r="U48" s="8"/>
      <c r="V48" s="8"/>
      <c r="W48" s="8"/>
      <c r="X48" s="8"/>
      <c r="Y48" s="8"/>
      <c r="Z48" s="8"/>
    </row>
    <row r="49" spans="1:26" ht="20.25" thickBot="1">
      <c r="A49" s="8"/>
      <c r="B49" s="30" t="s">
        <v>72</v>
      </c>
      <c r="C49" s="29"/>
      <c r="D49" s="8"/>
      <c r="E49" s="8"/>
      <c r="F49" s="8"/>
      <c r="G49" s="8"/>
      <c r="H49" s="8"/>
      <c r="I49" s="8"/>
      <c r="J49" s="8"/>
      <c r="K49" s="8"/>
      <c r="L49" s="8"/>
      <c r="M49" s="8"/>
      <c r="N49" s="8"/>
      <c r="O49" s="8"/>
      <c r="P49" s="8"/>
      <c r="Q49" s="8"/>
      <c r="R49" s="8"/>
      <c r="S49" s="8"/>
      <c r="T49" s="8"/>
      <c r="U49" s="8"/>
      <c r="V49" s="8"/>
      <c r="W49" s="8"/>
      <c r="X49" s="8"/>
      <c r="Y49" s="8"/>
      <c r="Z49" s="8"/>
    </row>
    <row r="50" spans="1:26">
      <c r="A50" s="8"/>
      <c r="B50" s="24" t="s">
        <v>15</v>
      </c>
      <c r="C50" s="24" t="s">
        <v>16</v>
      </c>
      <c r="D50" s="8"/>
      <c r="E50" s="8"/>
      <c r="F50" s="8"/>
      <c r="G50" s="8"/>
      <c r="H50" s="8"/>
      <c r="I50" s="8"/>
      <c r="J50" s="8"/>
      <c r="K50" s="8"/>
      <c r="L50" s="8"/>
      <c r="M50" s="8"/>
      <c r="N50" s="8"/>
      <c r="O50" s="8"/>
      <c r="P50" s="8"/>
      <c r="Q50" s="8"/>
      <c r="R50" s="8"/>
      <c r="S50" s="8"/>
      <c r="T50" s="8"/>
      <c r="U50" s="8"/>
      <c r="V50" s="8"/>
      <c r="W50" s="8"/>
      <c r="X50" s="8"/>
      <c r="Y50" s="8"/>
      <c r="Z50" s="8"/>
    </row>
    <row r="51" spans="1:26">
      <c r="A51" s="8"/>
      <c r="B51" s="21" t="s">
        <v>19</v>
      </c>
      <c r="C51" s="21" t="s">
        <v>20</v>
      </c>
      <c r="D51" s="8"/>
      <c r="E51" s="8"/>
      <c r="F51" s="8"/>
      <c r="G51" s="8"/>
      <c r="H51" s="8"/>
      <c r="I51" s="8"/>
      <c r="J51" s="8"/>
      <c r="K51" s="8"/>
      <c r="L51" s="8"/>
      <c r="M51" s="8"/>
      <c r="N51" s="8"/>
      <c r="O51" s="8"/>
      <c r="P51" s="8"/>
      <c r="Q51" s="8"/>
      <c r="R51" s="8"/>
      <c r="S51" s="8"/>
      <c r="T51" s="8"/>
      <c r="U51" s="8"/>
      <c r="V51" s="8"/>
      <c r="W51" s="8"/>
      <c r="X51" s="8"/>
      <c r="Y51" s="8"/>
      <c r="Z51" s="8"/>
    </row>
    <row r="52" spans="1:26">
      <c r="A52" s="8"/>
      <c r="B52" s="21" t="s">
        <v>29</v>
      </c>
      <c r="C52" s="21" t="s">
        <v>594</v>
      </c>
      <c r="D52" s="8"/>
      <c r="E52" s="8"/>
      <c r="F52" s="8"/>
      <c r="G52" s="8"/>
      <c r="H52" s="8"/>
      <c r="I52" s="8"/>
      <c r="J52" s="8"/>
      <c r="K52" s="8"/>
      <c r="L52" s="8"/>
      <c r="M52" s="8"/>
      <c r="N52" s="8"/>
      <c r="O52" s="8"/>
      <c r="P52" s="8"/>
      <c r="Q52" s="8"/>
      <c r="R52" s="8"/>
      <c r="S52" s="8"/>
      <c r="T52" s="8"/>
      <c r="U52" s="8"/>
      <c r="V52" s="8"/>
      <c r="W52" s="8"/>
      <c r="X52" s="8"/>
      <c r="Y52" s="8"/>
      <c r="Z52" s="8"/>
    </row>
    <row r="53" spans="1:26">
      <c r="A53" s="8"/>
      <c r="B53" s="21" t="s">
        <v>459</v>
      </c>
      <c r="C53" s="21" t="s">
        <v>604</v>
      </c>
      <c r="D53" s="8"/>
      <c r="E53" s="8"/>
      <c r="F53" s="8"/>
      <c r="G53" s="8"/>
      <c r="H53" s="8"/>
      <c r="I53" s="8"/>
      <c r="J53" s="8"/>
      <c r="K53" s="8"/>
      <c r="L53" s="8"/>
      <c r="M53" s="8"/>
      <c r="N53" s="8"/>
      <c r="O53" s="8"/>
      <c r="P53" s="8"/>
      <c r="Q53" s="8"/>
      <c r="R53" s="8"/>
      <c r="S53" s="8"/>
      <c r="T53" s="8"/>
      <c r="U53" s="8"/>
      <c r="V53" s="8"/>
      <c r="W53" s="8"/>
      <c r="X53" s="8"/>
      <c r="Y53" s="8"/>
      <c r="Z53" s="8"/>
    </row>
    <row r="54" spans="1:26">
      <c r="A54" s="8"/>
      <c r="B54" s="21" t="s">
        <v>340</v>
      </c>
      <c r="C54" s="21" t="s">
        <v>341</v>
      </c>
      <c r="D54" s="8"/>
      <c r="E54" s="8"/>
      <c r="F54" s="8"/>
      <c r="G54" s="8"/>
      <c r="H54" s="8"/>
      <c r="I54" s="8"/>
      <c r="J54" s="8"/>
      <c r="K54" s="8"/>
      <c r="L54" s="8"/>
      <c r="M54" s="8"/>
      <c r="N54" s="8"/>
      <c r="O54" s="8"/>
      <c r="P54" s="8"/>
      <c r="Q54" s="8"/>
      <c r="R54" s="8"/>
      <c r="S54" s="8"/>
      <c r="T54" s="8"/>
      <c r="U54" s="8"/>
      <c r="V54" s="8"/>
      <c r="W54" s="8"/>
      <c r="X54" s="8"/>
      <c r="Y54" s="8"/>
      <c r="Z54" s="8"/>
    </row>
    <row r="55" spans="1:26">
      <c r="A55" s="8"/>
      <c r="B55" s="21" t="s">
        <v>38</v>
      </c>
      <c r="C55" s="21" t="s">
        <v>39</v>
      </c>
      <c r="D55" s="8"/>
      <c r="E55" s="8"/>
      <c r="F55" s="8"/>
      <c r="G55" s="8"/>
      <c r="H55" s="8"/>
      <c r="I55" s="8"/>
      <c r="J55" s="8"/>
      <c r="K55" s="8"/>
      <c r="L55" s="8"/>
      <c r="M55" s="8"/>
      <c r="N55" s="8"/>
      <c r="O55" s="8"/>
      <c r="P55" s="8"/>
      <c r="Q55" s="8"/>
      <c r="R55" s="8"/>
      <c r="S55" s="8"/>
      <c r="T55" s="8"/>
      <c r="U55" s="8"/>
      <c r="V55" s="8"/>
      <c r="W55" s="8"/>
      <c r="X55" s="8"/>
      <c r="Y55" s="8"/>
      <c r="Z55" s="8"/>
    </row>
    <row r="56" spans="1:26">
      <c r="A56" s="8"/>
      <c r="B56" s="21" t="s">
        <v>40</v>
      </c>
      <c r="C56" s="21" t="s">
        <v>171</v>
      </c>
      <c r="D56" s="8"/>
      <c r="E56" s="8"/>
      <c r="F56" s="8"/>
      <c r="G56" s="8"/>
      <c r="H56" s="8"/>
      <c r="I56" s="8"/>
      <c r="J56" s="8"/>
      <c r="K56" s="8"/>
      <c r="L56" s="8"/>
      <c r="M56" s="8"/>
      <c r="N56" s="8"/>
      <c r="O56" s="8"/>
      <c r="P56" s="8"/>
      <c r="Q56" s="8"/>
      <c r="R56" s="8"/>
      <c r="S56" s="8"/>
      <c r="T56" s="8"/>
      <c r="U56" s="8"/>
      <c r="V56" s="8"/>
      <c r="W56" s="8"/>
      <c r="X56" s="8"/>
      <c r="Y56" s="8"/>
      <c r="Z56" s="8"/>
    </row>
    <row r="57" spans="1:26">
      <c r="A57" s="8"/>
      <c r="B57" s="21" t="s">
        <v>41</v>
      </c>
      <c r="C57" s="21" t="s">
        <v>172</v>
      </c>
      <c r="D57" s="8"/>
      <c r="E57" s="8"/>
      <c r="F57" s="8"/>
      <c r="G57" s="8"/>
      <c r="H57" s="8"/>
      <c r="I57" s="8"/>
      <c r="J57" s="8"/>
      <c r="K57" s="8"/>
      <c r="L57" s="8"/>
      <c r="M57" s="8"/>
      <c r="N57" s="8"/>
      <c r="O57" s="8"/>
      <c r="P57" s="8"/>
      <c r="Q57" s="8"/>
      <c r="R57" s="8"/>
      <c r="S57" s="8"/>
      <c r="T57" s="8"/>
      <c r="U57" s="8"/>
      <c r="V57" s="8"/>
      <c r="W57" s="8"/>
      <c r="X57" s="8"/>
      <c r="Y57" s="8"/>
      <c r="Z57" s="8"/>
    </row>
    <row r="58" spans="1:26" ht="27.75">
      <c r="A58" s="8"/>
      <c r="B58" s="21" t="s">
        <v>61</v>
      </c>
      <c r="C58" s="21" t="s">
        <v>42</v>
      </c>
      <c r="D58" s="8"/>
      <c r="E58" s="8"/>
      <c r="F58" s="8"/>
      <c r="G58" s="8"/>
      <c r="H58" s="8"/>
      <c r="I58" s="8"/>
      <c r="J58" s="8"/>
      <c r="K58" s="8"/>
      <c r="L58" s="8"/>
      <c r="M58" s="8"/>
      <c r="N58" s="8"/>
      <c r="O58" s="8"/>
      <c r="P58" s="8"/>
      <c r="Q58" s="8"/>
      <c r="R58" s="8"/>
      <c r="S58" s="8"/>
      <c r="T58" s="8"/>
      <c r="U58" s="8"/>
      <c r="V58" s="8"/>
      <c r="W58" s="8"/>
      <c r="X58" s="8"/>
      <c r="Y58" s="8"/>
      <c r="Z58" s="8"/>
    </row>
    <row r="59" spans="1:26">
      <c r="A59" s="8"/>
      <c r="B59" s="22"/>
      <c r="C59" s="22"/>
      <c r="D59" s="8"/>
      <c r="E59" s="8"/>
      <c r="F59" s="8"/>
      <c r="G59" s="8"/>
      <c r="H59" s="8"/>
      <c r="I59" s="8"/>
      <c r="J59" s="8"/>
      <c r="K59" s="8"/>
      <c r="L59" s="8"/>
      <c r="M59" s="8"/>
      <c r="N59" s="8"/>
      <c r="O59" s="8"/>
      <c r="P59" s="8"/>
      <c r="Q59" s="8"/>
      <c r="R59" s="8"/>
      <c r="S59" s="8"/>
      <c r="T59" s="8"/>
      <c r="U59" s="8"/>
      <c r="V59" s="8"/>
      <c r="W59" s="8"/>
      <c r="X59" s="8"/>
      <c r="Y59" s="8"/>
      <c r="Z59" s="8"/>
    </row>
    <row r="60" spans="1:26" ht="14.65" thickBot="1">
      <c r="A60" s="8"/>
      <c r="B60" s="22"/>
      <c r="C60" s="22"/>
      <c r="D60" s="8"/>
      <c r="E60" s="8"/>
      <c r="F60" s="8"/>
      <c r="G60" s="8"/>
      <c r="H60" s="8"/>
      <c r="I60" s="8"/>
      <c r="J60" s="8"/>
      <c r="K60" s="8"/>
      <c r="L60" s="8"/>
      <c r="M60" s="8"/>
      <c r="N60" s="8"/>
      <c r="O60" s="8"/>
      <c r="P60" s="8"/>
      <c r="Q60" s="8"/>
      <c r="R60" s="8"/>
      <c r="S60" s="8"/>
      <c r="T60" s="8"/>
      <c r="U60" s="8"/>
      <c r="V60" s="8"/>
      <c r="W60" s="8"/>
      <c r="X60" s="8"/>
      <c r="Y60" s="8"/>
      <c r="Z60" s="8"/>
    </row>
    <row r="61" spans="1:26" ht="20.25" thickBot="1">
      <c r="A61" s="8"/>
      <c r="B61" s="30" t="s">
        <v>73</v>
      </c>
      <c r="C61" s="29"/>
      <c r="D61" s="8"/>
      <c r="E61" s="8"/>
      <c r="F61" s="8"/>
      <c r="G61" s="8"/>
      <c r="H61" s="8"/>
      <c r="I61" s="8"/>
      <c r="J61" s="8"/>
      <c r="K61" s="8"/>
      <c r="L61" s="8"/>
      <c r="M61" s="8"/>
      <c r="N61" s="8"/>
      <c r="O61" s="8"/>
      <c r="P61" s="8"/>
      <c r="Q61" s="8"/>
      <c r="R61" s="8"/>
      <c r="S61" s="8"/>
      <c r="T61" s="8"/>
      <c r="U61" s="8"/>
      <c r="V61" s="8"/>
      <c r="W61" s="8"/>
      <c r="X61" s="8"/>
      <c r="Y61" s="8"/>
      <c r="Z61" s="8"/>
    </row>
    <row r="62" spans="1:26">
      <c r="A62" s="8"/>
      <c r="B62" s="24" t="s">
        <v>15</v>
      </c>
      <c r="C62" s="24" t="s">
        <v>16</v>
      </c>
      <c r="D62" s="8"/>
      <c r="E62" s="8"/>
      <c r="F62" s="8"/>
      <c r="G62" s="8"/>
      <c r="H62" s="8"/>
      <c r="I62" s="8"/>
      <c r="J62" s="8"/>
      <c r="K62" s="8"/>
      <c r="L62" s="8"/>
      <c r="M62" s="8"/>
      <c r="N62" s="8"/>
      <c r="O62" s="8"/>
      <c r="P62" s="8"/>
      <c r="Q62" s="8"/>
      <c r="R62" s="8"/>
      <c r="S62" s="8"/>
      <c r="T62" s="8"/>
      <c r="U62" s="8"/>
      <c r="V62" s="8"/>
      <c r="W62" s="8"/>
      <c r="X62" s="8"/>
      <c r="Y62" s="8"/>
      <c r="Z62" s="8"/>
    </row>
    <row r="63" spans="1:26">
      <c r="A63" s="8"/>
      <c r="B63" s="21" t="s">
        <v>17</v>
      </c>
      <c r="C63" s="21" t="s">
        <v>18</v>
      </c>
      <c r="D63" s="8"/>
      <c r="E63" s="8"/>
      <c r="F63" s="8"/>
      <c r="G63" s="8"/>
      <c r="H63" s="8"/>
      <c r="I63" s="8"/>
      <c r="J63" s="8"/>
      <c r="K63" s="8"/>
      <c r="L63" s="8"/>
      <c r="M63" s="8"/>
      <c r="N63" s="8"/>
      <c r="O63" s="8"/>
      <c r="P63" s="8"/>
      <c r="Q63" s="8"/>
      <c r="R63" s="8"/>
      <c r="S63" s="8"/>
      <c r="T63" s="8"/>
      <c r="U63" s="8"/>
      <c r="V63" s="8"/>
      <c r="W63" s="8"/>
      <c r="X63" s="8"/>
      <c r="Y63" s="8"/>
      <c r="Z63" s="8"/>
    </row>
    <row r="64" spans="1:26">
      <c r="A64" s="8"/>
      <c r="B64" s="21" t="s">
        <v>350</v>
      </c>
      <c r="C64" s="21" t="s">
        <v>30</v>
      </c>
      <c r="D64" s="8"/>
      <c r="E64" s="8"/>
      <c r="F64" s="8"/>
      <c r="G64" s="8"/>
      <c r="H64" s="8"/>
      <c r="I64" s="8"/>
      <c r="J64" s="8"/>
      <c r="K64" s="8"/>
      <c r="L64" s="8"/>
      <c r="M64" s="8"/>
      <c r="N64" s="8"/>
      <c r="O64" s="8"/>
      <c r="P64" s="8"/>
      <c r="Q64" s="8"/>
      <c r="R64" s="8"/>
      <c r="S64" s="8"/>
      <c r="T64" s="8"/>
      <c r="U64" s="8"/>
      <c r="V64" s="8"/>
      <c r="W64" s="8"/>
      <c r="X64" s="8"/>
      <c r="Y64" s="8"/>
      <c r="Z64" s="8"/>
    </row>
    <row r="65" spans="1:26">
      <c r="A65" s="8"/>
      <c r="B65" s="21" t="s">
        <v>128</v>
      </c>
      <c r="C65" s="21" t="s">
        <v>129</v>
      </c>
      <c r="D65" s="8"/>
      <c r="E65" s="8"/>
      <c r="F65" s="8"/>
      <c r="G65" s="8"/>
      <c r="H65" s="8"/>
      <c r="I65" s="8"/>
      <c r="J65" s="8"/>
      <c r="K65" s="8"/>
      <c r="L65" s="8"/>
      <c r="M65" s="8"/>
      <c r="N65" s="8"/>
      <c r="O65" s="8"/>
      <c r="P65" s="8"/>
      <c r="Q65" s="8"/>
      <c r="R65" s="8"/>
      <c r="S65" s="8"/>
      <c r="T65" s="8"/>
      <c r="U65" s="8"/>
      <c r="V65" s="8"/>
      <c r="W65" s="8"/>
      <c r="X65" s="8"/>
      <c r="Y65" s="8"/>
      <c r="Z65" s="8"/>
    </row>
    <row r="66" spans="1:26">
      <c r="A66" s="8"/>
      <c r="B66" s="21" t="s">
        <v>130</v>
      </c>
      <c r="C66" s="21" t="s">
        <v>131</v>
      </c>
      <c r="D66" s="8"/>
      <c r="E66" s="8"/>
      <c r="F66" s="8"/>
      <c r="G66" s="8"/>
      <c r="H66" s="8"/>
      <c r="I66" s="8"/>
      <c r="J66" s="8"/>
      <c r="K66" s="8"/>
      <c r="L66" s="8"/>
      <c r="M66" s="8"/>
      <c r="N66" s="8"/>
      <c r="O66" s="8"/>
      <c r="P66" s="8"/>
      <c r="Q66" s="8"/>
      <c r="R66" s="8"/>
      <c r="S66" s="8"/>
      <c r="T66" s="8"/>
      <c r="U66" s="8"/>
      <c r="V66" s="8"/>
      <c r="W66" s="8"/>
      <c r="X66" s="8"/>
      <c r="Y66" s="8"/>
      <c r="Z66" s="8"/>
    </row>
    <row r="67" spans="1:26">
      <c r="A67" s="8"/>
      <c r="B67" s="21" t="s">
        <v>132</v>
      </c>
      <c r="C67" s="21" t="s">
        <v>133</v>
      </c>
      <c r="D67" s="8"/>
      <c r="E67" s="8"/>
      <c r="F67" s="8"/>
      <c r="G67" s="8"/>
      <c r="H67" s="8"/>
      <c r="I67" s="8"/>
      <c r="J67" s="8"/>
      <c r="K67" s="8"/>
      <c r="L67" s="8"/>
      <c r="M67" s="8"/>
      <c r="N67" s="8"/>
      <c r="O67" s="8"/>
      <c r="P67" s="8"/>
      <c r="Q67" s="8"/>
      <c r="R67" s="8"/>
      <c r="S67" s="8"/>
      <c r="T67" s="8"/>
      <c r="U67" s="8"/>
      <c r="V67" s="8"/>
      <c r="W67" s="8"/>
      <c r="X67" s="8"/>
      <c r="Y67" s="8"/>
      <c r="Z67" s="8"/>
    </row>
    <row r="68" spans="1:26" ht="27.75">
      <c r="A68" s="8"/>
      <c r="B68" s="21" t="s">
        <v>134</v>
      </c>
      <c r="C68" s="21" t="s">
        <v>135</v>
      </c>
      <c r="D68" s="8"/>
      <c r="E68" s="8"/>
      <c r="F68" s="8"/>
      <c r="G68" s="8"/>
      <c r="H68" s="8"/>
      <c r="I68" s="8"/>
      <c r="J68" s="8"/>
      <c r="K68" s="8"/>
      <c r="L68" s="8"/>
      <c r="M68" s="8"/>
      <c r="N68" s="8"/>
      <c r="O68" s="8"/>
      <c r="P68" s="8"/>
      <c r="Q68" s="8"/>
      <c r="R68" s="8"/>
      <c r="S68" s="8"/>
      <c r="T68" s="8"/>
      <c r="U68" s="8"/>
      <c r="V68" s="8"/>
      <c r="W68" s="8"/>
      <c r="X68" s="8"/>
      <c r="Y68" s="8"/>
      <c r="Z68" s="8"/>
    </row>
    <row r="69" spans="1:26">
      <c r="A69" s="8"/>
      <c r="B69" s="21" t="s">
        <v>346</v>
      </c>
      <c r="C69" s="21" t="s">
        <v>345</v>
      </c>
      <c r="D69" s="8"/>
      <c r="E69" s="8"/>
      <c r="F69" s="8"/>
      <c r="G69" s="8"/>
      <c r="H69" s="8"/>
      <c r="I69" s="8"/>
      <c r="J69" s="8"/>
      <c r="K69" s="8"/>
      <c r="L69" s="8"/>
      <c r="M69" s="8"/>
      <c r="N69" s="8"/>
      <c r="O69" s="8"/>
      <c r="P69" s="8"/>
      <c r="Q69" s="8"/>
      <c r="R69" s="8"/>
      <c r="S69" s="8"/>
      <c r="T69" s="8"/>
      <c r="U69" s="8"/>
      <c r="V69" s="8"/>
      <c r="W69" s="8"/>
      <c r="X69" s="8"/>
      <c r="Y69" s="8"/>
      <c r="Z69" s="8"/>
    </row>
    <row r="70" spans="1:26" ht="27.75">
      <c r="A70" s="8"/>
      <c r="B70" s="21" t="s">
        <v>136</v>
      </c>
      <c r="C70" s="21" t="s">
        <v>137</v>
      </c>
      <c r="D70" s="8"/>
      <c r="E70" s="8"/>
      <c r="F70" s="8"/>
      <c r="G70" s="8"/>
      <c r="H70" s="8"/>
      <c r="I70" s="8"/>
      <c r="J70" s="8"/>
      <c r="K70" s="8"/>
      <c r="L70" s="8"/>
      <c r="M70" s="8"/>
      <c r="N70" s="8"/>
      <c r="O70" s="8"/>
      <c r="P70" s="8"/>
      <c r="Q70" s="8"/>
      <c r="R70" s="8"/>
      <c r="S70" s="8"/>
      <c r="T70" s="8"/>
      <c r="U70" s="8"/>
      <c r="V70" s="8"/>
      <c r="W70" s="8"/>
      <c r="X70" s="8"/>
      <c r="Y70" s="8"/>
      <c r="Z70" s="8"/>
    </row>
    <row r="71" spans="1:26">
      <c r="A71" s="8"/>
      <c r="B71" s="21" t="s">
        <v>344</v>
      </c>
      <c r="C71" s="21" t="s">
        <v>345</v>
      </c>
      <c r="D71" s="8"/>
      <c r="E71" s="8"/>
      <c r="F71" s="8"/>
      <c r="G71" s="8"/>
      <c r="H71" s="8"/>
      <c r="I71" s="8"/>
      <c r="J71" s="8"/>
      <c r="K71" s="8"/>
      <c r="L71" s="8"/>
      <c r="M71" s="8"/>
      <c r="N71" s="8"/>
      <c r="O71" s="8"/>
      <c r="P71" s="8"/>
      <c r="Q71" s="8"/>
      <c r="R71" s="8"/>
      <c r="S71" s="8"/>
      <c r="T71" s="8"/>
      <c r="U71" s="8"/>
      <c r="V71" s="8"/>
      <c r="W71" s="8"/>
      <c r="X71" s="8"/>
      <c r="Y71" s="8"/>
      <c r="Z71" s="8"/>
    </row>
    <row r="72" spans="1:26" ht="27.75">
      <c r="A72" s="8"/>
      <c r="B72" s="21" t="s">
        <v>138</v>
      </c>
      <c r="C72" s="21" t="s">
        <v>139</v>
      </c>
      <c r="D72" s="8"/>
      <c r="E72" s="8"/>
      <c r="F72" s="8"/>
      <c r="G72" s="8"/>
      <c r="H72" s="8"/>
      <c r="I72" s="8"/>
      <c r="J72" s="8"/>
      <c r="K72" s="8"/>
      <c r="L72" s="8"/>
      <c r="M72" s="8"/>
      <c r="N72" s="8"/>
      <c r="O72" s="8"/>
      <c r="P72" s="8"/>
      <c r="Q72" s="8"/>
      <c r="R72" s="8"/>
      <c r="S72" s="8"/>
      <c r="T72" s="8"/>
      <c r="U72" s="8"/>
      <c r="V72" s="8"/>
      <c r="W72" s="8"/>
      <c r="X72" s="8"/>
      <c r="Y72" s="8"/>
      <c r="Z72" s="8"/>
    </row>
    <row r="73" spans="1:26">
      <c r="A73" s="8"/>
      <c r="B73" s="21" t="s">
        <v>344</v>
      </c>
      <c r="C73" s="21" t="s">
        <v>345</v>
      </c>
      <c r="D73" s="8"/>
      <c r="E73" s="8"/>
      <c r="F73" s="8"/>
      <c r="G73" s="8"/>
      <c r="H73" s="8"/>
      <c r="I73" s="8"/>
      <c r="J73" s="8"/>
      <c r="K73" s="8"/>
      <c r="L73" s="8"/>
      <c r="M73" s="8"/>
      <c r="N73" s="8"/>
      <c r="O73" s="8"/>
      <c r="P73" s="8"/>
      <c r="Q73" s="8"/>
      <c r="R73" s="8"/>
      <c r="S73" s="8"/>
      <c r="T73" s="8"/>
      <c r="U73" s="8"/>
      <c r="V73" s="8"/>
      <c r="W73" s="8"/>
      <c r="X73" s="8"/>
      <c r="Y73" s="8"/>
      <c r="Z73" s="8"/>
    </row>
    <row r="74" spans="1:26" ht="14.65" thickBot="1">
      <c r="A74" s="8"/>
      <c r="B74" s="22"/>
      <c r="C74" s="22"/>
      <c r="D74" s="8"/>
      <c r="E74" s="8"/>
      <c r="F74" s="8"/>
      <c r="G74" s="8"/>
      <c r="H74" s="8"/>
      <c r="I74" s="8"/>
      <c r="J74" s="8"/>
      <c r="K74" s="8"/>
      <c r="L74" s="8"/>
      <c r="M74" s="8"/>
      <c r="N74" s="8"/>
      <c r="O74" s="8"/>
      <c r="P74" s="8"/>
      <c r="Q74" s="8"/>
      <c r="R74" s="8"/>
      <c r="S74" s="8"/>
      <c r="T74" s="8"/>
      <c r="U74" s="8"/>
      <c r="V74" s="8"/>
      <c r="W74" s="8"/>
      <c r="X74" s="8"/>
      <c r="Y74" s="8"/>
      <c r="Z74" s="8"/>
    </row>
    <row r="75" spans="1:26" ht="20.25" thickBot="1">
      <c r="A75" s="8"/>
      <c r="B75" s="30" t="s">
        <v>74</v>
      </c>
      <c r="C75" s="29"/>
      <c r="D75" s="8"/>
      <c r="E75" s="8"/>
      <c r="F75" s="8"/>
      <c r="G75" s="8"/>
      <c r="H75" s="8"/>
      <c r="I75" s="8"/>
      <c r="J75" s="8"/>
      <c r="K75" s="8"/>
      <c r="L75" s="8"/>
      <c r="M75" s="8"/>
      <c r="N75" s="8"/>
      <c r="O75" s="8"/>
      <c r="P75" s="8"/>
      <c r="Q75" s="8"/>
      <c r="R75" s="8"/>
      <c r="S75" s="8"/>
      <c r="T75" s="8"/>
      <c r="U75" s="8"/>
      <c r="V75" s="8"/>
      <c r="W75" s="8"/>
      <c r="X75" s="8"/>
      <c r="Y75" s="8"/>
      <c r="Z75" s="8"/>
    </row>
    <row r="76" spans="1:26">
      <c r="A76" s="8"/>
      <c r="B76" s="24" t="s">
        <v>15</v>
      </c>
      <c r="C76" s="24" t="s">
        <v>16</v>
      </c>
      <c r="D76" s="8"/>
      <c r="E76" s="8"/>
      <c r="F76" s="8"/>
      <c r="G76" s="8"/>
      <c r="H76" s="8"/>
      <c r="I76" s="8"/>
      <c r="J76" s="8"/>
      <c r="K76" s="8"/>
      <c r="L76" s="8"/>
      <c r="M76" s="8"/>
      <c r="N76" s="8"/>
      <c r="O76" s="8"/>
      <c r="P76" s="8"/>
      <c r="Q76" s="8"/>
      <c r="R76" s="8"/>
      <c r="S76" s="8"/>
      <c r="T76" s="8"/>
      <c r="U76" s="8"/>
      <c r="V76" s="8"/>
      <c r="W76" s="8"/>
      <c r="X76" s="8"/>
      <c r="Y76" s="8"/>
      <c r="Z76" s="8"/>
    </row>
    <row r="77" spans="1:26">
      <c r="A77" s="8"/>
      <c r="B77" s="21" t="s">
        <v>19</v>
      </c>
      <c r="C77" s="21" t="s">
        <v>604</v>
      </c>
      <c r="D77" s="8"/>
      <c r="E77" s="8"/>
      <c r="F77" s="8"/>
      <c r="G77" s="8"/>
      <c r="H77" s="8"/>
      <c r="I77" s="8"/>
      <c r="J77" s="8"/>
      <c r="K77" s="8"/>
      <c r="L77" s="8"/>
      <c r="M77" s="8"/>
      <c r="N77" s="8"/>
      <c r="O77" s="8"/>
      <c r="P77" s="8"/>
      <c r="Q77" s="8"/>
      <c r="R77" s="8"/>
      <c r="S77" s="8"/>
      <c r="T77" s="8"/>
      <c r="U77" s="8"/>
      <c r="V77" s="8"/>
      <c r="W77" s="8"/>
      <c r="X77" s="8"/>
      <c r="Y77" s="8"/>
      <c r="Z77" s="8"/>
    </row>
    <row r="78" spans="1:26">
      <c r="A78" s="8"/>
      <c r="B78" s="21" t="s">
        <v>106</v>
      </c>
      <c r="C78" s="21" t="s">
        <v>140</v>
      </c>
      <c r="D78" s="8"/>
      <c r="E78" s="8"/>
      <c r="F78" s="8"/>
      <c r="G78" s="8"/>
      <c r="H78" s="8"/>
      <c r="I78" s="8"/>
      <c r="J78" s="8"/>
      <c r="K78" s="8"/>
      <c r="L78" s="8"/>
      <c r="M78" s="8"/>
      <c r="N78" s="8"/>
      <c r="O78" s="8"/>
      <c r="P78" s="8"/>
      <c r="Q78" s="8"/>
      <c r="R78" s="8"/>
      <c r="S78" s="8"/>
      <c r="T78" s="8"/>
      <c r="U78" s="8"/>
      <c r="V78" s="8"/>
      <c r="W78" s="8"/>
      <c r="X78" s="8"/>
      <c r="Y78" s="8"/>
      <c r="Z78" s="8"/>
    </row>
    <row r="79" spans="1:26">
      <c r="A79" s="8"/>
      <c r="B79" s="20" t="s">
        <v>65</v>
      </c>
      <c r="C79" s="19" t="s">
        <v>62</v>
      </c>
      <c r="D79" s="8"/>
      <c r="E79" s="8"/>
      <c r="F79" s="8"/>
      <c r="G79" s="8"/>
      <c r="H79" s="8"/>
      <c r="I79" s="8"/>
      <c r="J79" s="8"/>
      <c r="K79" s="8"/>
      <c r="L79" s="8"/>
      <c r="M79" s="8"/>
      <c r="N79" s="8"/>
      <c r="O79" s="8"/>
      <c r="P79" s="8"/>
      <c r="Q79" s="8"/>
      <c r="R79" s="8"/>
      <c r="S79" s="8"/>
      <c r="T79" s="8"/>
      <c r="U79" s="8"/>
      <c r="V79" s="8"/>
      <c r="W79" s="8"/>
      <c r="X79" s="8"/>
      <c r="Y79" s="8"/>
      <c r="Z79" s="8"/>
    </row>
    <row r="80" spans="1:26">
      <c r="A80" s="8"/>
      <c r="B80" s="20" t="s">
        <v>66</v>
      </c>
      <c r="C80" s="19" t="s">
        <v>63</v>
      </c>
      <c r="D80" s="8"/>
      <c r="E80" s="8"/>
      <c r="F80" s="8"/>
      <c r="G80" s="8"/>
      <c r="H80" s="8"/>
      <c r="I80" s="8"/>
      <c r="J80" s="8"/>
      <c r="K80" s="8"/>
      <c r="L80" s="8"/>
      <c r="M80" s="8"/>
      <c r="N80" s="8"/>
      <c r="O80" s="8"/>
      <c r="P80" s="8"/>
      <c r="Q80" s="8"/>
      <c r="R80" s="8"/>
      <c r="S80" s="8"/>
      <c r="T80" s="8"/>
      <c r="U80" s="8"/>
      <c r="V80" s="8"/>
      <c r="W80" s="8"/>
      <c r="X80" s="8"/>
      <c r="Y80" s="8"/>
      <c r="Z80" s="8"/>
    </row>
    <row r="81" spans="1:26">
      <c r="A81" s="8"/>
      <c r="B81" s="20" t="s">
        <v>67</v>
      </c>
      <c r="C81" s="19" t="s">
        <v>64</v>
      </c>
      <c r="D81" s="8"/>
      <c r="E81" s="8"/>
      <c r="F81" s="8"/>
      <c r="G81" s="8"/>
      <c r="H81" s="8"/>
      <c r="I81" s="8"/>
      <c r="J81" s="8"/>
      <c r="K81" s="8"/>
      <c r="L81" s="8"/>
      <c r="M81" s="8"/>
      <c r="N81" s="8"/>
      <c r="O81" s="8"/>
      <c r="P81" s="8"/>
      <c r="Q81" s="8"/>
      <c r="R81" s="8"/>
      <c r="S81" s="8"/>
      <c r="T81" s="8"/>
      <c r="U81" s="8"/>
      <c r="V81" s="8"/>
      <c r="W81" s="8"/>
      <c r="X81" s="8"/>
      <c r="Y81" s="8"/>
      <c r="Z81" s="8"/>
    </row>
    <row r="82" spans="1:26">
      <c r="A82" s="8"/>
      <c r="B82" s="20" t="s">
        <v>327</v>
      </c>
      <c r="C82" s="19" t="s">
        <v>329</v>
      </c>
      <c r="D82" s="8"/>
      <c r="E82" s="8"/>
      <c r="F82" s="8"/>
      <c r="G82" s="8"/>
      <c r="H82" s="8"/>
      <c r="I82" s="8"/>
      <c r="J82" s="8"/>
      <c r="K82" s="8"/>
      <c r="L82" s="8"/>
      <c r="M82" s="8"/>
      <c r="N82" s="8"/>
      <c r="O82" s="8"/>
      <c r="P82" s="8"/>
      <c r="Q82" s="8"/>
      <c r="R82" s="8"/>
      <c r="S82" s="8"/>
      <c r="T82" s="8"/>
      <c r="U82" s="8"/>
      <c r="V82" s="8"/>
      <c r="W82" s="8"/>
      <c r="X82" s="8"/>
      <c r="Y82" s="8"/>
      <c r="Z82" s="8"/>
    </row>
    <row r="83" spans="1:26">
      <c r="A83" s="8"/>
      <c r="B83" s="20" t="s">
        <v>68</v>
      </c>
      <c r="C83" s="19" t="s">
        <v>69</v>
      </c>
      <c r="D83" s="8"/>
      <c r="E83" s="8"/>
      <c r="F83" s="8"/>
      <c r="G83" s="8"/>
      <c r="H83" s="8"/>
      <c r="I83" s="8"/>
      <c r="J83" s="8"/>
      <c r="K83" s="8"/>
      <c r="L83" s="8"/>
      <c r="M83" s="8"/>
      <c r="N83" s="8"/>
      <c r="O83" s="8"/>
      <c r="P83" s="8"/>
      <c r="Q83" s="8"/>
      <c r="R83" s="8"/>
      <c r="S83" s="8"/>
      <c r="T83" s="8"/>
      <c r="U83" s="8"/>
      <c r="V83" s="8"/>
      <c r="W83" s="8"/>
      <c r="X83" s="8"/>
      <c r="Y83" s="8"/>
      <c r="Z83" s="8"/>
    </row>
    <row r="84" spans="1:26">
      <c r="A84" s="8"/>
      <c r="B84" s="20" t="s">
        <v>141</v>
      </c>
      <c r="C84" s="19" t="s">
        <v>142</v>
      </c>
      <c r="D84" s="8"/>
      <c r="E84" s="8"/>
      <c r="F84" s="8"/>
      <c r="G84" s="8"/>
      <c r="H84" s="8"/>
      <c r="I84" s="8"/>
      <c r="J84" s="8"/>
      <c r="K84" s="8"/>
      <c r="L84" s="8"/>
      <c r="M84" s="8"/>
      <c r="N84" s="8"/>
      <c r="O84" s="8"/>
      <c r="P84" s="8"/>
      <c r="Q84" s="8"/>
      <c r="R84" s="8"/>
      <c r="S84" s="8"/>
      <c r="T84" s="8"/>
      <c r="U84" s="8"/>
      <c r="V84" s="8"/>
      <c r="W84" s="8"/>
      <c r="X84" s="8"/>
      <c r="Y84" s="8"/>
      <c r="Z84" s="8"/>
    </row>
    <row r="85" spans="1:26">
      <c r="A85" s="8"/>
      <c r="B85" s="20" t="s">
        <v>143</v>
      </c>
      <c r="C85" s="19" t="s">
        <v>144</v>
      </c>
      <c r="D85" s="8"/>
      <c r="E85" s="8"/>
      <c r="F85" s="8"/>
      <c r="G85" s="8"/>
      <c r="H85" s="8"/>
      <c r="I85" s="8"/>
      <c r="J85" s="8"/>
      <c r="K85" s="8"/>
      <c r="L85" s="8"/>
      <c r="M85" s="8"/>
      <c r="N85" s="8"/>
      <c r="O85" s="8"/>
      <c r="P85" s="8"/>
      <c r="Q85" s="8"/>
      <c r="R85" s="8"/>
      <c r="S85" s="8"/>
      <c r="T85" s="8"/>
      <c r="U85" s="8"/>
      <c r="V85" s="8"/>
      <c r="W85" s="8"/>
      <c r="X85" s="8"/>
      <c r="Y85" s="8"/>
      <c r="Z85" s="8"/>
    </row>
    <row r="86" spans="1:26">
      <c r="A86" s="8"/>
      <c r="B86" s="20" t="s">
        <v>145</v>
      </c>
      <c r="C86" s="19" t="s">
        <v>146</v>
      </c>
      <c r="D86" s="8"/>
      <c r="E86" s="8"/>
      <c r="F86" s="8"/>
      <c r="G86" s="8"/>
      <c r="H86" s="8"/>
      <c r="I86" s="8"/>
      <c r="J86" s="8"/>
      <c r="K86" s="8"/>
      <c r="L86" s="8"/>
      <c r="M86" s="8"/>
      <c r="N86" s="8"/>
      <c r="O86" s="8"/>
      <c r="P86" s="8"/>
      <c r="Q86" s="8"/>
      <c r="R86" s="8"/>
      <c r="S86" s="8"/>
      <c r="T86" s="8"/>
      <c r="U86" s="8"/>
      <c r="V86" s="8"/>
      <c r="W86" s="8"/>
      <c r="X86" s="8"/>
      <c r="Y86" s="8"/>
      <c r="Z86" s="8"/>
    </row>
    <row r="87" spans="1:26">
      <c r="A87" s="8"/>
      <c r="B87" s="20" t="s">
        <v>328</v>
      </c>
      <c r="C87" s="19" t="s">
        <v>330</v>
      </c>
      <c r="D87" s="8"/>
      <c r="E87" s="8"/>
      <c r="F87" s="8"/>
      <c r="G87" s="8"/>
      <c r="H87" s="8"/>
      <c r="I87" s="8"/>
      <c r="J87" s="8"/>
      <c r="K87" s="8"/>
      <c r="L87" s="8"/>
      <c r="M87" s="8"/>
      <c r="N87" s="8"/>
      <c r="O87" s="8"/>
      <c r="P87" s="8"/>
      <c r="Q87" s="8"/>
      <c r="R87" s="8"/>
      <c r="S87" s="8"/>
      <c r="T87" s="8"/>
      <c r="U87" s="8"/>
      <c r="V87" s="8"/>
      <c r="W87" s="8"/>
      <c r="X87" s="8"/>
      <c r="Y87" s="8"/>
      <c r="Z87" s="8"/>
    </row>
    <row r="88" spans="1:26">
      <c r="A88" s="8"/>
      <c r="B88" s="20" t="s">
        <v>70</v>
      </c>
      <c r="C88" s="19" t="s">
        <v>71</v>
      </c>
      <c r="D88" s="8"/>
      <c r="E88" s="8"/>
      <c r="F88" s="8"/>
      <c r="G88" s="8"/>
      <c r="H88" s="8"/>
      <c r="I88" s="8"/>
      <c r="J88" s="8"/>
      <c r="K88" s="8"/>
      <c r="L88" s="8"/>
      <c r="M88" s="8"/>
      <c r="N88" s="8"/>
      <c r="O88" s="8"/>
      <c r="P88" s="8"/>
      <c r="Q88" s="8"/>
      <c r="R88" s="8"/>
      <c r="S88" s="8"/>
      <c r="T88" s="8"/>
      <c r="U88" s="8"/>
      <c r="V88" s="8"/>
      <c r="W88" s="8"/>
      <c r="X88" s="8"/>
      <c r="Y88" s="8"/>
      <c r="Z88" s="8"/>
    </row>
    <row r="89" spans="1:26" ht="14.65" thickBot="1">
      <c r="A89" s="8"/>
      <c r="B89" s="16"/>
      <c r="C89" s="8"/>
      <c r="D89" s="8"/>
      <c r="E89" s="8"/>
      <c r="F89" s="8"/>
      <c r="G89" s="8"/>
      <c r="H89" s="8"/>
      <c r="I89" s="8"/>
      <c r="J89" s="8"/>
      <c r="K89" s="8"/>
      <c r="L89" s="8"/>
      <c r="M89" s="8"/>
      <c r="N89" s="8"/>
      <c r="O89" s="8"/>
      <c r="P89" s="8"/>
      <c r="Q89" s="8"/>
      <c r="R89" s="8"/>
      <c r="S89" s="8"/>
      <c r="T89" s="8"/>
      <c r="U89" s="8"/>
      <c r="V89" s="8"/>
      <c r="W89" s="8"/>
      <c r="X89" s="8"/>
      <c r="Y89" s="8"/>
      <c r="Z89" s="8"/>
    </row>
    <row r="90" spans="1:26" ht="20.25" thickBot="1">
      <c r="A90" s="8"/>
      <c r="B90" s="30" t="s">
        <v>353</v>
      </c>
      <c r="C90" s="29"/>
      <c r="D90" s="8"/>
      <c r="E90" s="8"/>
      <c r="F90" s="8"/>
      <c r="G90" s="8"/>
      <c r="H90" s="8"/>
      <c r="I90" s="8"/>
      <c r="J90" s="8"/>
      <c r="K90" s="8"/>
      <c r="L90" s="8"/>
      <c r="M90" s="8"/>
      <c r="N90" s="8"/>
      <c r="O90" s="8"/>
      <c r="P90" s="8"/>
      <c r="Q90" s="8"/>
      <c r="R90" s="8"/>
      <c r="S90" s="8"/>
      <c r="T90" s="8"/>
      <c r="U90" s="8"/>
      <c r="V90" s="8"/>
      <c r="W90" s="8"/>
      <c r="X90" s="8"/>
      <c r="Y90" s="8"/>
      <c r="Z90" s="8"/>
    </row>
    <row r="91" spans="1:26">
      <c r="A91" s="8"/>
      <c r="B91" s="24" t="s">
        <v>15</v>
      </c>
      <c r="C91" s="24" t="s">
        <v>16</v>
      </c>
      <c r="D91" s="8"/>
      <c r="E91" s="8"/>
      <c r="F91" s="8"/>
      <c r="G91" s="8"/>
      <c r="H91" s="8"/>
      <c r="I91" s="8"/>
      <c r="J91" s="8"/>
      <c r="K91" s="8"/>
      <c r="L91" s="8"/>
      <c r="M91" s="8"/>
      <c r="N91" s="8"/>
      <c r="O91" s="8"/>
      <c r="P91" s="8"/>
      <c r="Q91" s="8"/>
      <c r="R91" s="8"/>
      <c r="S91" s="8"/>
      <c r="T91" s="8"/>
      <c r="U91" s="8"/>
      <c r="V91" s="8"/>
      <c r="W91" s="8"/>
      <c r="X91" s="8"/>
      <c r="Y91" s="8"/>
      <c r="Z91" s="8"/>
    </row>
    <row r="92" spans="1:26">
      <c r="A92" s="8"/>
      <c r="B92" s="21" t="s">
        <v>17</v>
      </c>
      <c r="C92" s="21" t="s">
        <v>18</v>
      </c>
      <c r="D92" s="8"/>
      <c r="E92" s="8"/>
      <c r="F92" s="8"/>
      <c r="G92" s="8"/>
      <c r="H92" s="8"/>
      <c r="I92" s="8"/>
      <c r="J92" s="8"/>
      <c r="K92" s="8"/>
      <c r="L92" s="8"/>
      <c r="M92" s="8"/>
      <c r="N92" s="8"/>
      <c r="O92" s="8"/>
      <c r="P92" s="8"/>
      <c r="Q92" s="8"/>
      <c r="R92" s="8"/>
      <c r="S92" s="8"/>
      <c r="T92" s="8"/>
      <c r="U92" s="8"/>
      <c r="V92" s="8"/>
      <c r="W92" s="8"/>
      <c r="X92" s="8"/>
      <c r="Y92" s="8"/>
      <c r="Z92" s="8"/>
    </row>
    <row r="93" spans="1:26">
      <c r="A93" s="8"/>
      <c r="B93" s="21" t="s">
        <v>19</v>
      </c>
      <c r="C93" s="21" t="s">
        <v>604</v>
      </c>
      <c r="D93" s="8"/>
      <c r="E93" s="8"/>
      <c r="F93" s="8"/>
      <c r="G93" s="8"/>
      <c r="H93" s="8"/>
      <c r="I93" s="8"/>
      <c r="J93" s="8"/>
      <c r="K93" s="8"/>
      <c r="L93" s="8"/>
      <c r="M93" s="8"/>
      <c r="N93" s="8"/>
      <c r="O93" s="8"/>
      <c r="P93" s="8"/>
      <c r="Q93" s="8"/>
      <c r="R93" s="8"/>
      <c r="S93" s="8"/>
      <c r="T93" s="8"/>
      <c r="U93" s="8"/>
      <c r="V93" s="8"/>
      <c r="W93" s="8"/>
      <c r="X93" s="8"/>
      <c r="Y93" s="8"/>
      <c r="Z93" s="8"/>
    </row>
    <row r="94" spans="1:26">
      <c r="A94" s="8"/>
      <c r="B94" s="21" t="s">
        <v>350</v>
      </c>
      <c r="C94" s="21" t="s">
        <v>354</v>
      </c>
      <c r="D94" s="8"/>
      <c r="E94" s="8"/>
      <c r="F94" s="8"/>
      <c r="G94" s="8"/>
      <c r="H94" s="8"/>
      <c r="I94" s="8"/>
      <c r="J94" s="8"/>
      <c r="K94" s="8"/>
      <c r="L94" s="8"/>
      <c r="M94" s="8"/>
      <c r="N94" s="8"/>
      <c r="O94" s="8"/>
      <c r="P94" s="8"/>
      <c r="Q94" s="8"/>
      <c r="R94" s="8"/>
      <c r="S94" s="8"/>
      <c r="T94" s="8"/>
      <c r="U94" s="8"/>
      <c r="V94" s="8"/>
      <c r="W94" s="8"/>
      <c r="X94" s="8"/>
      <c r="Y94" s="8"/>
      <c r="Z94" s="8"/>
    </row>
    <row r="95" spans="1:26">
      <c r="A95" s="8"/>
      <c r="B95" s="20" t="s">
        <v>351</v>
      </c>
      <c r="C95" s="19" t="s">
        <v>355</v>
      </c>
      <c r="D95" s="8"/>
      <c r="E95" s="8"/>
      <c r="F95" s="8"/>
      <c r="G95" s="8"/>
      <c r="H95" s="8"/>
      <c r="I95" s="8"/>
      <c r="J95" s="8"/>
      <c r="K95" s="8"/>
      <c r="L95" s="8"/>
      <c r="M95" s="8"/>
      <c r="N95" s="8"/>
      <c r="O95" s="8"/>
      <c r="P95" s="8"/>
      <c r="Q95" s="8"/>
      <c r="R95" s="8"/>
      <c r="S95" s="8"/>
      <c r="T95" s="8"/>
      <c r="U95" s="8"/>
      <c r="V95" s="8"/>
      <c r="W95" s="8"/>
      <c r="X95" s="8"/>
      <c r="Y95" s="8"/>
      <c r="Z95" s="8"/>
    </row>
    <row r="96" spans="1:26">
      <c r="A96" s="8"/>
      <c r="B96" s="20" t="s">
        <v>356</v>
      </c>
      <c r="C96" s="19" t="s">
        <v>357</v>
      </c>
      <c r="D96" s="8"/>
      <c r="E96" s="8"/>
      <c r="F96" s="8"/>
      <c r="G96" s="8"/>
      <c r="H96" s="8"/>
      <c r="I96" s="8"/>
      <c r="J96" s="8"/>
      <c r="K96" s="8"/>
      <c r="L96" s="8"/>
      <c r="M96" s="8"/>
      <c r="N96" s="8"/>
      <c r="O96" s="8"/>
      <c r="P96" s="8"/>
      <c r="Q96" s="8"/>
      <c r="R96" s="8"/>
      <c r="S96" s="8"/>
      <c r="T96" s="8"/>
      <c r="U96" s="8"/>
      <c r="V96" s="8"/>
      <c r="W96" s="8"/>
      <c r="X96" s="8"/>
      <c r="Y96" s="8"/>
      <c r="Z96" s="8"/>
    </row>
    <row r="97" spans="1:26" ht="14.65" thickBot="1">
      <c r="A97" s="8"/>
      <c r="B97" s="16"/>
      <c r="C97" s="8"/>
      <c r="D97" s="8"/>
      <c r="E97" s="8"/>
      <c r="F97" s="8"/>
      <c r="G97" s="8"/>
      <c r="H97" s="8"/>
      <c r="I97" s="8"/>
      <c r="J97" s="8"/>
      <c r="K97" s="8"/>
      <c r="L97" s="8"/>
      <c r="M97" s="8"/>
      <c r="N97" s="8"/>
      <c r="O97" s="8"/>
      <c r="P97" s="8"/>
      <c r="Q97" s="8"/>
      <c r="R97" s="8"/>
      <c r="S97" s="8"/>
      <c r="T97" s="8"/>
      <c r="U97" s="8"/>
      <c r="V97" s="8"/>
      <c r="W97" s="8"/>
      <c r="X97" s="8"/>
      <c r="Y97" s="8"/>
      <c r="Z97" s="8"/>
    </row>
    <row r="98" spans="1:26" ht="20.25" thickBot="1">
      <c r="A98" s="8"/>
      <c r="B98" s="30" t="s">
        <v>75</v>
      </c>
      <c r="C98" s="29"/>
      <c r="D98" s="8"/>
      <c r="E98" s="8"/>
      <c r="F98" s="8"/>
      <c r="G98" s="8"/>
      <c r="H98" s="8"/>
      <c r="I98" s="8"/>
      <c r="J98" s="8"/>
      <c r="K98" s="8"/>
      <c r="L98" s="8"/>
      <c r="M98" s="8"/>
      <c r="N98" s="8"/>
      <c r="O98" s="8"/>
      <c r="P98" s="8"/>
      <c r="Q98" s="8"/>
      <c r="R98" s="8"/>
      <c r="S98" s="8"/>
      <c r="T98" s="8"/>
      <c r="U98" s="8"/>
      <c r="V98" s="8"/>
      <c r="W98" s="8"/>
      <c r="X98" s="8"/>
      <c r="Y98" s="8"/>
      <c r="Z98" s="8"/>
    </row>
    <row r="99" spans="1:26">
      <c r="A99" s="8"/>
      <c r="B99" s="24" t="s">
        <v>15</v>
      </c>
      <c r="C99" s="24" t="s">
        <v>16</v>
      </c>
      <c r="D99" s="8"/>
      <c r="E99" s="8"/>
      <c r="F99" s="8"/>
      <c r="G99" s="8"/>
      <c r="H99" s="8"/>
      <c r="I99" s="8"/>
      <c r="J99" s="8"/>
      <c r="K99" s="8"/>
      <c r="L99" s="8"/>
      <c r="M99" s="8"/>
      <c r="N99" s="8"/>
      <c r="O99" s="8"/>
      <c r="P99" s="8"/>
      <c r="Q99" s="8"/>
      <c r="R99" s="8"/>
      <c r="S99" s="8"/>
      <c r="T99" s="8"/>
      <c r="U99" s="8"/>
      <c r="V99" s="8"/>
      <c r="W99" s="8"/>
      <c r="X99" s="8"/>
      <c r="Y99" s="8"/>
      <c r="Z99" s="8"/>
    </row>
    <row r="100" spans="1:26">
      <c r="A100" s="8"/>
      <c r="B100" s="20" t="s">
        <v>147</v>
      </c>
      <c r="C100" s="19" t="s">
        <v>148</v>
      </c>
      <c r="D100" s="8"/>
      <c r="E100" s="8"/>
      <c r="F100" s="8"/>
      <c r="G100" s="8"/>
      <c r="H100" s="8"/>
      <c r="I100" s="8"/>
      <c r="J100" s="8"/>
      <c r="K100" s="8"/>
      <c r="L100" s="8"/>
      <c r="M100" s="8"/>
      <c r="N100" s="8"/>
      <c r="O100" s="8"/>
      <c r="P100" s="8"/>
      <c r="Q100" s="8"/>
      <c r="R100" s="8"/>
      <c r="S100" s="8"/>
      <c r="T100" s="8"/>
      <c r="U100" s="8"/>
      <c r="V100" s="8"/>
      <c r="W100" s="8"/>
      <c r="X100" s="8"/>
      <c r="Y100" s="8"/>
      <c r="Z100" s="8"/>
    </row>
    <row r="101" spans="1:26">
      <c r="A101" s="8"/>
      <c r="B101" s="20" t="s">
        <v>107</v>
      </c>
      <c r="C101" s="19" t="s">
        <v>149</v>
      </c>
      <c r="D101" s="8"/>
      <c r="E101" s="8"/>
      <c r="F101" s="8"/>
      <c r="G101" s="8"/>
      <c r="H101" s="8"/>
      <c r="I101" s="8"/>
      <c r="J101" s="8"/>
      <c r="K101" s="8"/>
      <c r="L101" s="8"/>
      <c r="M101" s="8"/>
      <c r="N101" s="8"/>
      <c r="O101" s="8"/>
      <c r="P101" s="8"/>
      <c r="Q101" s="8"/>
      <c r="R101" s="8"/>
      <c r="S101" s="8"/>
      <c r="T101" s="8"/>
      <c r="U101" s="8"/>
      <c r="V101" s="8"/>
      <c r="W101" s="8"/>
      <c r="X101" s="8"/>
      <c r="Y101" s="8"/>
      <c r="Z101" s="8"/>
    </row>
    <row r="102" spans="1:26">
      <c r="A102" s="8"/>
      <c r="B102" s="20" t="s">
        <v>108</v>
      </c>
      <c r="C102" s="19" t="s">
        <v>150</v>
      </c>
      <c r="D102" s="8"/>
      <c r="E102" s="8"/>
      <c r="F102" s="8"/>
      <c r="G102" s="8"/>
      <c r="H102" s="8"/>
      <c r="I102" s="8"/>
      <c r="J102" s="8"/>
      <c r="K102" s="8"/>
      <c r="L102" s="8"/>
      <c r="M102" s="8"/>
      <c r="N102" s="8"/>
      <c r="O102" s="8"/>
      <c r="P102" s="8"/>
      <c r="Q102" s="8"/>
      <c r="R102" s="8"/>
      <c r="S102" s="8"/>
      <c r="T102" s="8"/>
      <c r="U102" s="8"/>
      <c r="V102" s="8"/>
      <c r="W102" s="8"/>
      <c r="X102" s="8"/>
      <c r="Y102" s="8"/>
      <c r="Z102" s="8"/>
    </row>
    <row r="103" spans="1:26">
      <c r="A103" s="8"/>
      <c r="B103" s="20" t="s">
        <v>90</v>
      </c>
      <c r="C103" s="19" t="s">
        <v>78</v>
      </c>
      <c r="D103" s="8"/>
      <c r="E103" s="8"/>
      <c r="F103" s="8"/>
      <c r="G103" s="8"/>
      <c r="H103" s="8"/>
      <c r="I103" s="8"/>
      <c r="J103" s="8"/>
      <c r="K103" s="8"/>
      <c r="L103" s="8"/>
      <c r="M103" s="8"/>
      <c r="N103" s="8"/>
      <c r="O103" s="8"/>
      <c r="P103" s="8"/>
      <c r="Q103" s="8"/>
      <c r="R103" s="8"/>
      <c r="S103" s="8"/>
      <c r="T103" s="8"/>
      <c r="U103" s="8"/>
      <c r="V103" s="8"/>
      <c r="W103" s="8"/>
      <c r="X103" s="8"/>
      <c r="Y103" s="8"/>
      <c r="Z103" s="8"/>
    </row>
    <row r="104" spans="1:26">
      <c r="A104" s="8"/>
      <c r="B104" s="20" t="s">
        <v>89</v>
      </c>
      <c r="C104" s="19" t="s">
        <v>80</v>
      </c>
      <c r="D104" s="8"/>
      <c r="E104" s="8"/>
      <c r="F104" s="8"/>
      <c r="G104" s="8"/>
      <c r="H104" s="8"/>
      <c r="I104" s="8"/>
      <c r="J104" s="8"/>
      <c r="K104" s="8"/>
      <c r="L104" s="8"/>
      <c r="M104" s="8"/>
      <c r="N104" s="8"/>
      <c r="O104" s="8"/>
      <c r="P104" s="8"/>
      <c r="Q104" s="8"/>
      <c r="R104" s="8"/>
      <c r="S104" s="8"/>
      <c r="T104" s="8"/>
      <c r="U104" s="8"/>
      <c r="V104" s="8"/>
      <c r="W104" s="8"/>
      <c r="X104" s="8"/>
      <c r="Y104" s="8"/>
      <c r="Z104" s="8"/>
    </row>
    <row r="105" spans="1:26">
      <c r="A105" s="8"/>
      <c r="B105" s="20" t="s">
        <v>91</v>
      </c>
      <c r="C105" s="19" t="s">
        <v>81</v>
      </c>
      <c r="D105" s="8"/>
      <c r="E105" s="8"/>
      <c r="F105" s="8"/>
      <c r="G105" s="8"/>
      <c r="H105" s="8"/>
      <c r="I105" s="8"/>
      <c r="J105" s="8"/>
      <c r="K105" s="8"/>
      <c r="L105" s="8"/>
      <c r="M105" s="8"/>
      <c r="N105" s="8"/>
      <c r="O105" s="8"/>
      <c r="P105" s="8"/>
      <c r="Q105" s="8"/>
      <c r="R105" s="8"/>
      <c r="S105" s="8"/>
      <c r="T105" s="8"/>
      <c r="U105" s="8"/>
      <c r="V105" s="8"/>
      <c r="W105" s="8"/>
      <c r="X105" s="8"/>
      <c r="Y105" s="8"/>
      <c r="Z105" s="8"/>
    </row>
    <row r="106" spans="1:26">
      <c r="A106" s="8"/>
      <c r="B106" s="20" t="s">
        <v>76</v>
      </c>
      <c r="C106" s="19" t="s">
        <v>82</v>
      </c>
      <c r="D106" s="8"/>
      <c r="E106" s="8"/>
      <c r="F106" s="8"/>
      <c r="G106" s="8"/>
      <c r="H106" s="8"/>
      <c r="I106" s="8"/>
      <c r="J106" s="8"/>
      <c r="K106" s="8"/>
      <c r="L106" s="8"/>
      <c r="M106" s="8"/>
      <c r="N106" s="8"/>
      <c r="O106" s="8"/>
      <c r="P106" s="8"/>
      <c r="Q106" s="8"/>
      <c r="R106" s="8"/>
      <c r="S106" s="8"/>
      <c r="T106" s="8"/>
      <c r="U106" s="8"/>
      <c r="V106" s="8"/>
      <c r="W106" s="8"/>
      <c r="X106" s="8"/>
      <c r="Y106" s="8"/>
      <c r="Z106" s="8"/>
    </row>
    <row r="107" spans="1:26">
      <c r="A107" s="8"/>
      <c r="B107" s="20" t="s">
        <v>48</v>
      </c>
      <c r="C107" s="19" t="s">
        <v>83</v>
      </c>
      <c r="D107" s="8"/>
      <c r="E107" s="8"/>
      <c r="F107" s="8"/>
      <c r="G107" s="8"/>
      <c r="H107" s="8"/>
      <c r="I107" s="8"/>
      <c r="J107" s="8"/>
      <c r="K107" s="8"/>
      <c r="L107" s="8"/>
      <c r="M107" s="8"/>
      <c r="N107" s="8"/>
      <c r="O107" s="8"/>
      <c r="P107" s="8"/>
      <c r="Q107" s="8"/>
      <c r="R107" s="8"/>
      <c r="S107" s="8"/>
      <c r="T107" s="8"/>
      <c r="U107" s="8"/>
      <c r="V107" s="8"/>
      <c r="W107" s="8"/>
      <c r="X107" s="8"/>
      <c r="Y107" s="8"/>
      <c r="Z107" s="8"/>
    </row>
    <row r="108" spans="1:26">
      <c r="A108" s="8"/>
      <c r="B108" s="20" t="s">
        <v>49</v>
      </c>
      <c r="C108" s="19" t="s">
        <v>84</v>
      </c>
      <c r="D108" s="8"/>
      <c r="E108" s="8"/>
      <c r="F108" s="8"/>
      <c r="G108" s="8"/>
      <c r="H108" s="8"/>
      <c r="I108" s="8"/>
      <c r="J108" s="8"/>
      <c r="K108" s="8"/>
      <c r="L108" s="8"/>
      <c r="M108" s="8"/>
      <c r="N108" s="8"/>
      <c r="O108" s="8"/>
      <c r="P108" s="8"/>
      <c r="Q108" s="8"/>
      <c r="R108" s="8"/>
      <c r="S108" s="8"/>
      <c r="T108" s="8"/>
      <c r="U108" s="8"/>
      <c r="V108" s="8"/>
      <c r="W108" s="8"/>
      <c r="X108" s="8"/>
      <c r="Y108" s="8"/>
      <c r="Z108" s="8"/>
    </row>
    <row r="109" spans="1:26">
      <c r="A109" s="8"/>
      <c r="B109" s="20" t="s">
        <v>50</v>
      </c>
      <c r="C109" s="19" t="s">
        <v>85</v>
      </c>
      <c r="D109" s="8"/>
      <c r="E109" s="8"/>
      <c r="F109" s="8"/>
      <c r="G109" s="8"/>
      <c r="H109" s="8"/>
      <c r="I109" s="8"/>
      <c r="J109" s="8"/>
      <c r="K109" s="8"/>
      <c r="L109" s="8"/>
      <c r="M109" s="8"/>
      <c r="N109" s="8"/>
      <c r="O109" s="8"/>
      <c r="P109" s="8"/>
      <c r="Q109" s="8"/>
      <c r="R109" s="8"/>
      <c r="S109" s="8"/>
      <c r="T109" s="8"/>
      <c r="U109" s="8"/>
      <c r="V109" s="8"/>
      <c r="W109" s="8"/>
      <c r="X109" s="8"/>
      <c r="Y109" s="8"/>
      <c r="Z109" s="8"/>
    </row>
    <row r="110" spans="1:26">
      <c r="A110" s="8"/>
      <c r="B110" s="20" t="s">
        <v>77</v>
      </c>
      <c r="C110" s="19" t="s">
        <v>86</v>
      </c>
      <c r="D110" s="8"/>
      <c r="E110" s="8"/>
      <c r="F110" s="8"/>
      <c r="G110" s="8"/>
      <c r="H110" s="8"/>
      <c r="I110" s="8"/>
      <c r="J110" s="8"/>
      <c r="K110" s="8"/>
      <c r="L110" s="8"/>
      <c r="M110" s="8"/>
      <c r="N110" s="8"/>
      <c r="O110" s="8"/>
      <c r="P110" s="8"/>
      <c r="Q110" s="8"/>
      <c r="R110" s="8"/>
      <c r="S110" s="8"/>
      <c r="T110" s="8"/>
      <c r="U110" s="8"/>
      <c r="V110" s="8"/>
      <c r="W110" s="8"/>
      <c r="X110" s="8"/>
      <c r="Y110" s="8"/>
      <c r="Z110" s="8"/>
    </row>
    <row r="111" spans="1:26">
      <c r="A111" s="8"/>
      <c r="B111" s="16"/>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65" thickBot="1">
      <c r="A112" s="8"/>
      <c r="B112" s="16"/>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20.25" thickBot="1">
      <c r="A113" s="8"/>
      <c r="B113" s="30" t="s">
        <v>87</v>
      </c>
      <c r="C113" s="29"/>
      <c r="D113" s="8"/>
      <c r="E113" s="8"/>
      <c r="F113" s="8"/>
      <c r="G113" s="8"/>
      <c r="H113" s="8"/>
      <c r="I113" s="8"/>
      <c r="J113" s="8"/>
      <c r="K113" s="8"/>
      <c r="L113" s="8"/>
      <c r="M113" s="8"/>
      <c r="N113" s="8"/>
      <c r="O113" s="8"/>
      <c r="P113" s="8"/>
      <c r="Q113" s="8"/>
      <c r="R113" s="8"/>
      <c r="S113" s="8"/>
      <c r="T113" s="8"/>
      <c r="U113" s="8"/>
      <c r="V113" s="8"/>
      <c r="W113" s="8"/>
      <c r="X113" s="8"/>
      <c r="Y113" s="8"/>
      <c r="Z113" s="8"/>
    </row>
    <row r="114" spans="1:26">
      <c r="A114" s="8"/>
      <c r="B114" s="24" t="s">
        <v>15</v>
      </c>
      <c r="C114" s="24" t="s">
        <v>16</v>
      </c>
      <c r="D114" s="8"/>
      <c r="E114" s="8"/>
      <c r="F114" s="8"/>
      <c r="G114" s="8"/>
      <c r="H114" s="8"/>
      <c r="I114" s="8"/>
      <c r="J114" s="8"/>
      <c r="K114" s="8"/>
      <c r="L114" s="8"/>
      <c r="M114" s="8"/>
      <c r="N114" s="8"/>
      <c r="O114" s="8"/>
      <c r="P114" s="8"/>
      <c r="Q114" s="8"/>
      <c r="R114" s="8"/>
      <c r="S114" s="8"/>
      <c r="T114" s="8"/>
      <c r="U114" s="8"/>
      <c r="V114" s="8"/>
      <c r="W114" s="8"/>
      <c r="X114" s="8"/>
      <c r="Y114" s="8"/>
      <c r="Z114" s="8"/>
    </row>
    <row r="115" spans="1:26">
      <c r="A115" s="8"/>
      <c r="B115" s="20" t="s">
        <v>88</v>
      </c>
      <c r="C115" s="19" t="s">
        <v>79</v>
      </c>
      <c r="D115" s="8"/>
      <c r="E115" s="8"/>
      <c r="F115" s="8"/>
      <c r="G115" s="8"/>
      <c r="H115" s="8"/>
      <c r="I115" s="8"/>
      <c r="J115" s="8"/>
      <c r="K115" s="8"/>
      <c r="L115" s="8"/>
      <c r="M115" s="8"/>
      <c r="N115" s="8"/>
      <c r="O115" s="8"/>
      <c r="P115" s="8"/>
      <c r="Q115" s="8"/>
      <c r="R115" s="8"/>
      <c r="S115" s="8"/>
      <c r="T115" s="8"/>
      <c r="U115" s="8"/>
      <c r="V115" s="8"/>
      <c r="W115" s="8"/>
      <c r="X115" s="8"/>
      <c r="Y115" s="8"/>
      <c r="Z115" s="8"/>
    </row>
    <row r="116" spans="1:26">
      <c r="A116" s="8"/>
      <c r="B116" s="20" t="s">
        <v>51</v>
      </c>
      <c r="C116" s="19" t="s">
        <v>51</v>
      </c>
      <c r="D116" s="8"/>
      <c r="E116" s="8"/>
      <c r="F116" s="8"/>
      <c r="G116" s="8"/>
      <c r="H116" s="8"/>
      <c r="I116" s="8"/>
      <c r="J116" s="8"/>
      <c r="K116" s="8"/>
      <c r="L116" s="8"/>
      <c r="M116" s="8"/>
      <c r="N116" s="8"/>
      <c r="O116" s="8"/>
      <c r="P116" s="8"/>
      <c r="Q116" s="8"/>
      <c r="R116" s="8"/>
      <c r="S116" s="8"/>
      <c r="T116" s="8"/>
      <c r="U116" s="8"/>
      <c r="V116" s="8"/>
      <c r="W116" s="8"/>
      <c r="X116" s="8"/>
      <c r="Y116" s="8"/>
      <c r="Z116" s="8"/>
    </row>
    <row r="117" spans="1:26">
      <c r="A117" s="8"/>
      <c r="B117" s="20" t="s">
        <v>52</v>
      </c>
      <c r="C117" s="19" t="s">
        <v>52</v>
      </c>
      <c r="D117" s="8"/>
      <c r="E117" s="8"/>
      <c r="F117" s="8"/>
      <c r="G117" s="8"/>
      <c r="H117" s="8"/>
      <c r="I117" s="8"/>
      <c r="J117" s="8"/>
      <c r="K117" s="8"/>
      <c r="L117" s="8"/>
      <c r="M117" s="8"/>
      <c r="N117" s="8"/>
      <c r="O117" s="8"/>
      <c r="P117" s="8"/>
      <c r="Q117" s="8"/>
      <c r="R117" s="8"/>
      <c r="S117" s="8"/>
      <c r="T117" s="8"/>
      <c r="U117" s="8"/>
      <c r="V117" s="8"/>
      <c r="W117" s="8"/>
      <c r="X117" s="8"/>
      <c r="Y117" s="8"/>
      <c r="Z117" s="8"/>
    </row>
    <row r="118" spans="1:26" ht="28.15">
      <c r="A118" s="8"/>
      <c r="B118" s="20" t="s">
        <v>53</v>
      </c>
      <c r="C118" s="19" t="s">
        <v>53</v>
      </c>
      <c r="D118" s="8"/>
      <c r="E118" s="8"/>
      <c r="F118" s="8"/>
      <c r="G118" s="8"/>
      <c r="H118" s="8"/>
      <c r="I118" s="8"/>
      <c r="J118" s="8"/>
      <c r="K118" s="8"/>
      <c r="L118" s="8"/>
      <c r="M118" s="8"/>
      <c r="N118" s="8"/>
      <c r="O118" s="8"/>
      <c r="P118" s="8"/>
      <c r="Q118" s="8"/>
      <c r="R118" s="8"/>
      <c r="S118" s="8"/>
      <c r="T118" s="8"/>
      <c r="U118" s="8"/>
      <c r="V118" s="8"/>
      <c r="W118" s="8"/>
      <c r="X118" s="8"/>
      <c r="Y118" s="8"/>
      <c r="Z118" s="8"/>
    </row>
    <row r="119" spans="1:26">
      <c r="A119" s="8"/>
      <c r="B119" s="16"/>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65" thickBot="1">
      <c r="A120" s="8"/>
      <c r="B120" s="16"/>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20.25" thickBot="1">
      <c r="A121" s="8"/>
      <c r="B121" s="30" t="s">
        <v>5</v>
      </c>
      <c r="C121" s="29"/>
      <c r="D121" s="8"/>
      <c r="E121" s="8"/>
      <c r="F121" s="8"/>
      <c r="G121" s="8"/>
      <c r="H121" s="8"/>
      <c r="I121" s="8"/>
      <c r="J121" s="8"/>
      <c r="K121" s="8"/>
      <c r="L121" s="8"/>
      <c r="M121" s="8"/>
      <c r="N121" s="8"/>
      <c r="O121" s="8"/>
      <c r="P121" s="8"/>
      <c r="Q121" s="8"/>
      <c r="R121" s="8"/>
      <c r="S121" s="8"/>
      <c r="T121" s="8"/>
      <c r="U121" s="8"/>
      <c r="V121" s="8"/>
      <c r="W121" s="8"/>
      <c r="X121" s="8"/>
      <c r="Y121" s="8"/>
      <c r="Z121" s="8"/>
    </row>
    <row r="122" spans="1:26">
      <c r="A122" s="8"/>
      <c r="B122" s="24" t="s">
        <v>15</v>
      </c>
      <c r="C122" s="24" t="s">
        <v>16</v>
      </c>
      <c r="D122" s="8"/>
      <c r="E122" s="8"/>
      <c r="F122" s="8"/>
      <c r="G122" s="8"/>
      <c r="H122" s="8"/>
      <c r="I122" s="8"/>
      <c r="J122" s="8"/>
      <c r="K122" s="8"/>
      <c r="L122" s="8"/>
      <c r="M122" s="8"/>
      <c r="N122" s="8"/>
      <c r="O122" s="8"/>
      <c r="P122" s="8"/>
      <c r="Q122" s="8"/>
      <c r="R122" s="8"/>
      <c r="S122" s="8"/>
      <c r="T122" s="8"/>
      <c r="U122" s="8"/>
      <c r="V122" s="8"/>
      <c r="W122" s="8"/>
      <c r="X122" s="8"/>
      <c r="Y122" s="8"/>
      <c r="Z122" s="8"/>
    </row>
    <row r="123" spans="1:26">
      <c r="A123" s="8"/>
      <c r="B123" s="20" t="s">
        <v>17</v>
      </c>
      <c r="C123" s="19" t="s">
        <v>151</v>
      </c>
      <c r="D123" s="8"/>
      <c r="E123" s="8"/>
      <c r="F123" s="8"/>
      <c r="G123" s="8"/>
      <c r="H123" s="8"/>
      <c r="I123" s="8"/>
      <c r="J123" s="8"/>
      <c r="K123" s="8"/>
      <c r="L123" s="8"/>
      <c r="M123" s="8"/>
      <c r="N123" s="8"/>
      <c r="O123" s="8"/>
      <c r="P123" s="8"/>
      <c r="Q123" s="8"/>
      <c r="R123" s="8"/>
      <c r="S123" s="8"/>
      <c r="T123" s="8"/>
      <c r="U123" s="8"/>
      <c r="V123" s="8"/>
      <c r="W123" s="8"/>
      <c r="X123" s="8"/>
      <c r="Y123" s="8"/>
      <c r="Z123" s="8"/>
    </row>
    <row r="124" spans="1:26">
      <c r="A124" s="8"/>
      <c r="B124" s="20" t="s">
        <v>19</v>
      </c>
      <c r="C124" s="19" t="s">
        <v>20</v>
      </c>
      <c r="D124" s="8"/>
      <c r="E124" s="8"/>
      <c r="F124" s="8"/>
      <c r="G124" s="8"/>
      <c r="H124" s="8"/>
      <c r="I124" s="8"/>
      <c r="J124" s="8"/>
      <c r="K124" s="8"/>
      <c r="L124" s="8"/>
      <c r="M124" s="8"/>
      <c r="N124" s="8"/>
      <c r="O124" s="8"/>
      <c r="P124" s="8"/>
      <c r="Q124" s="8"/>
      <c r="R124" s="8"/>
      <c r="S124" s="8"/>
      <c r="T124" s="8"/>
      <c r="U124" s="8"/>
      <c r="V124" s="8"/>
      <c r="W124" s="8"/>
      <c r="X124" s="8"/>
      <c r="Y124" s="8"/>
      <c r="Z124" s="8"/>
    </row>
    <row r="125" spans="1:26">
      <c r="A125" s="8"/>
      <c r="B125" s="20" t="s">
        <v>21</v>
      </c>
      <c r="C125" s="19" t="s">
        <v>22</v>
      </c>
      <c r="D125" s="8"/>
      <c r="E125" s="8"/>
      <c r="F125" s="8"/>
      <c r="G125" s="8"/>
      <c r="H125" s="8"/>
      <c r="I125" s="8"/>
      <c r="J125" s="8"/>
      <c r="K125" s="8"/>
      <c r="L125" s="8"/>
      <c r="M125" s="8"/>
      <c r="N125" s="8"/>
      <c r="O125" s="8"/>
      <c r="P125" s="8"/>
      <c r="Q125" s="8"/>
      <c r="R125" s="8"/>
      <c r="S125" s="8"/>
      <c r="T125" s="8"/>
      <c r="U125" s="8"/>
      <c r="V125" s="8"/>
      <c r="W125" s="8"/>
      <c r="X125" s="8"/>
      <c r="Y125" s="8"/>
      <c r="Z125" s="8"/>
    </row>
    <row r="126" spans="1:26">
      <c r="A126" s="8"/>
      <c r="B126" s="20" t="s">
        <v>23</v>
      </c>
      <c r="C126" s="19" t="s">
        <v>24</v>
      </c>
      <c r="D126" s="8"/>
      <c r="E126" s="8"/>
      <c r="F126" s="8"/>
      <c r="G126" s="8"/>
      <c r="H126" s="8"/>
      <c r="I126" s="8"/>
      <c r="J126" s="8"/>
      <c r="K126" s="8"/>
      <c r="L126" s="8"/>
      <c r="M126" s="8"/>
      <c r="N126" s="8"/>
      <c r="O126" s="8"/>
      <c r="P126" s="8"/>
      <c r="Q126" s="8"/>
      <c r="R126" s="8"/>
      <c r="S126" s="8"/>
      <c r="T126" s="8"/>
      <c r="U126" s="8"/>
      <c r="V126" s="8"/>
      <c r="W126" s="8"/>
      <c r="X126" s="8"/>
      <c r="Y126" s="8"/>
      <c r="Z126" s="8"/>
    </row>
    <row r="127" spans="1:26">
      <c r="A127" s="8"/>
      <c r="B127" s="20" t="s">
        <v>25</v>
      </c>
      <c r="C127" s="19" t="s">
        <v>26</v>
      </c>
      <c r="D127" s="8"/>
      <c r="E127" s="8"/>
      <c r="F127" s="8"/>
      <c r="G127" s="8"/>
      <c r="H127" s="8"/>
      <c r="I127" s="8"/>
      <c r="J127" s="8"/>
      <c r="K127" s="8"/>
      <c r="L127" s="8"/>
      <c r="M127" s="8"/>
      <c r="N127" s="8"/>
      <c r="O127" s="8"/>
      <c r="P127" s="8"/>
      <c r="Q127" s="8"/>
      <c r="R127" s="8"/>
      <c r="S127" s="8"/>
      <c r="T127" s="8"/>
      <c r="U127" s="8"/>
      <c r="V127" s="8"/>
      <c r="W127" s="8"/>
      <c r="X127" s="8"/>
      <c r="Y127" s="8"/>
      <c r="Z127" s="8"/>
    </row>
    <row r="128" spans="1:26">
      <c r="A128" s="8"/>
      <c r="B128" s="20" t="s">
        <v>152</v>
      </c>
      <c r="C128" s="19" t="s">
        <v>153</v>
      </c>
      <c r="D128" s="8"/>
      <c r="E128" s="8"/>
      <c r="F128" s="8"/>
      <c r="G128" s="8"/>
      <c r="H128" s="8"/>
      <c r="I128" s="8"/>
      <c r="J128" s="8"/>
      <c r="K128" s="8"/>
      <c r="L128" s="8"/>
      <c r="M128" s="8"/>
      <c r="N128" s="8"/>
      <c r="O128" s="8"/>
      <c r="P128" s="8"/>
      <c r="Q128" s="8"/>
      <c r="R128" s="8"/>
      <c r="S128" s="8"/>
      <c r="T128" s="8"/>
      <c r="U128" s="8"/>
      <c r="V128" s="8"/>
      <c r="W128" s="8"/>
      <c r="X128" s="8"/>
      <c r="Y128" s="8"/>
      <c r="Z128" s="8"/>
    </row>
    <row r="129" spans="1:26">
      <c r="A129" s="8"/>
      <c r="B129" s="20" t="s">
        <v>29</v>
      </c>
      <c r="C129" s="19" t="s">
        <v>154</v>
      </c>
      <c r="D129" s="8"/>
      <c r="E129" s="8"/>
      <c r="F129" s="8"/>
      <c r="G129" s="8"/>
      <c r="H129" s="8"/>
      <c r="I129" s="8"/>
      <c r="J129" s="8"/>
      <c r="K129" s="8"/>
      <c r="L129" s="8"/>
      <c r="M129" s="8"/>
      <c r="N129" s="8"/>
      <c r="O129" s="8"/>
      <c r="P129" s="8"/>
      <c r="Q129" s="8"/>
      <c r="R129" s="8"/>
      <c r="S129" s="8"/>
      <c r="T129" s="8"/>
      <c r="U129" s="8"/>
      <c r="V129" s="8"/>
      <c r="W129" s="8"/>
      <c r="X129" s="8"/>
      <c r="Y129" s="8"/>
      <c r="Z129" s="8"/>
    </row>
    <row r="130" spans="1:26">
      <c r="A130" s="8"/>
      <c r="B130" s="20" t="s">
        <v>109</v>
      </c>
      <c r="C130" s="19" t="s">
        <v>767</v>
      </c>
      <c r="D130" s="8"/>
      <c r="E130" s="8"/>
      <c r="F130" s="8"/>
      <c r="G130" s="8"/>
      <c r="H130" s="8"/>
      <c r="I130" s="8"/>
      <c r="J130" s="8"/>
      <c r="K130" s="8"/>
      <c r="L130" s="8"/>
      <c r="M130" s="8"/>
      <c r="N130" s="8"/>
      <c r="O130" s="8"/>
      <c r="P130" s="8"/>
      <c r="Q130" s="8"/>
      <c r="R130" s="8"/>
      <c r="S130" s="8"/>
      <c r="T130" s="8"/>
      <c r="U130" s="8"/>
      <c r="V130" s="8"/>
      <c r="W130" s="8"/>
      <c r="X130" s="8"/>
      <c r="Y130" s="8"/>
      <c r="Z130" s="8"/>
    </row>
    <row r="131" spans="1:26">
      <c r="A131" s="8"/>
      <c r="B131" s="20" t="s">
        <v>110</v>
      </c>
      <c r="C131" s="19" t="s">
        <v>155</v>
      </c>
      <c r="D131" s="8"/>
      <c r="E131" s="8"/>
      <c r="F131" s="8"/>
      <c r="G131" s="8"/>
      <c r="H131" s="8"/>
      <c r="I131" s="8"/>
      <c r="J131" s="8"/>
      <c r="K131" s="8"/>
      <c r="L131" s="8"/>
      <c r="M131" s="8"/>
      <c r="N131" s="8"/>
      <c r="O131" s="8"/>
      <c r="P131" s="8"/>
      <c r="Q131" s="8"/>
      <c r="R131" s="8"/>
      <c r="S131" s="8"/>
      <c r="T131" s="8"/>
      <c r="U131" s="8"/>
      <c r="V131" s="8"/>
      <c r="W131" s="8"/>
      <c r="X131" s="8"/>
      <c r="Y131" s="8"/>
      <c r="Z131" s="8"/>
    </row>
    <row r="132" spans="1:26">
      <c r="A132" s="8"/>
      <c r="B132" s="20" t="s">
        <v>156</v>
      </c>
      <c r="C132" s="19" t="s">
        <v>157</v>
      </c>
      <c r="D132" s="8"/>
      <c r="E132" s="8"/>
      <c r="F132" s="8"/>
      <c r="G132" s="8"/>
      <c r="H132" s="8"/>
      <c r="I132" s="8"/>
      <c r="J132" s="8"/>
      <c r="K132" s="8"/>
      <c r="L132" s="8"/>
      <c r="M132" s="8"/>
      <c r="N132" s="8"/>
      <c r="O132" s="8"/>
      <c r="P132" s="8"/>
      <c r="Q132" s="8"/>
      <c r="R132" s="8"/>
      <c r="S132" s="8"/>
      <c r="T132" s="8"/>
      <c r="U132" s="8"/>
      <c r="V132" s="8"/>
      <c r="W132" s="8"/>
      <c r="X132" s="8"/>
      <c r="Y132" s="8"/>
      <c r="Z132" s="8"/>
    </row>
    <row r="133" spans="1:26">
      <c r="A133" s="8"/>
      <c r="B133" s="20" t="s">
        <v>112</v>
      </c>
      <c r="C133" s="19" t="s">
        <v>158</v>
      </c>
      <c r="D133" s="8"/>
      <c r="E133" s="8"/>
      <c r="F133" s="8"/>
      <c r="G133" s="8"/>
      <c r="H133" s="8"/>
      <c r="I133" s="8"/>
      <c r="J133" s="8"/>
      <c r="K133" s="8"/>
      <c r="L133" s="8"/>
      <c r="M133" s="8"/>
      <c r="N133" s="8"/>
      <c r="O133" s="8"/>
      <c r="P133" s="8"/>
      <c r="Q133" s="8"/>
      <c r="R133" s="8"/>
      <c r="S133" s="8"/>
      <c r="T133" s="8"/>
      <c r="U133" s="8"/>
      <c r="V133" s="8"/>
      <c r="W133" s="8"/>
      <c r="X133" s="8"/>
      <c r="Y133" s="8"/>
      <c r="Z133" s="8"/>
    </row>
    <row r="134" spans="1:26">
      <c r="A134" s="8"/>
      <c r="B134" s="20" t="s">
        <v>113</v>
      </c>
      <c r="C134" s="19" t="s">
        <v>159</v>
      </c>
      <c r="D134" s="8"/>
      <c r="E134" s="8"/>
      <c r="F134" s="8"/>
      <c r="G134" s="8"/>
      <c r="H134" s="8"/>
      <c r="I134" s="8"/>
      <c r="J134" s="8"/>
      <c r="K134" s="8"/>
      <c r="L134" s="8"/>
      <c r="M134" s="8"/>
      <c r="N134" s="8"/>
      <c r="O134" s="8"/>
      <c r="P134" s="8"/>
      <c r="Q134" s="8"/>
      <c r="R134" s="8"/>
      <c r="S134" s="8"/>
      <c r="T134" s="8"/>
      <c r="U134" s="8"/>
      <c r="V134" s="8"/>
      <c r="W134" s="8"/>
      <c r="X134" s="8"/>
      <c r="Y134" s="8"/>
      <c r="Z134" s="8"/>
    </row>
    <row r="135" spans="1:26">
      <c r="A135" s="8"/>
      <c r="B135" s="16"/>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65" thickBot="1">
      <c r="A136" s="8"/>
      <c r="B136" s="16"/>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20.25" thickBot="1">
      <c r="A137" s="8"/>
      <c r="B137" s="30" t="s">
        <v>160</v>
      </c>
      <c r="C137" s="31"/>
      <c r="D137" s="8"/>
      <c r="E137" s="8"/>
      <c r="F137" s="8"/>
      <c r="G137" s="8"/>
      <c r="H137" s="8"/>
      <c r="I137" s="8"/>
      <c r="J137" s="8"/>
      <c r="K137" s="8"/>
      <c r="L137" s="8"/>
      <c r="M137" s="8"/>
      <c r="N137" s="8"/>
      <c r="O137" s="8"/>
      <c r="P137" s="8"/>
      <c r="Q137" s="8"/>
      <c r="R137" s="8"/>
      <c r="S137" s="8"/>
      <c r="T137" s="8"/>
      <c r="U137" s="8"/>
      <c r="V137" s="8"/>
      <c r="W137" s="8"/>
      <c r="X137" s="8"/>
      <c r="Y137" s="8"/>
      <c r="Z137" s="8"/>
    </row>
    <row r="138" spans="1:26">
      <c r="A138" s="8"/>
      <c r="B138" s="24" t="s">
        <v>15</v>
      </c>
      <c r="C138" s="24" t="s">
        <v>16</v>
      </c>
      <c r="D138" s="8"/>
      <c r="E138" s="8"/>
      <c r="F138" s="8"/>
      <c r="G138" s="8"/>
      <c r="H138" s="8"/>
      <c r="I138" s="8"/>
      <c r="J138" s="8"/>
      <c r="K138" s="8"/>
      <c r="L138" s="8"/>
      <c r="M138" s="8"/>
      <c r="N138" s="8"/>
      <c r="O138" s="8"/>
      <c r="P138" s="8"/>
      <c r="Q138" s="8"/>
      <c r="R138" s="8"/>
      <c r="S138" s="8"/>
      <c r="T138" s="8"/>
      <c r="U138" s="8"/>
      <c r="V138" s="8"/>
      <c r="W138" s="8"/>
      <c r="X138" s="8"/>
      <c r="Y138" s="8"/>
      <c r="Z138" s="8"/>
    </row>
    <row r="139" spans="1:26">
      <c r="A139" s="8"/>
      <c r="B139" s="21" t="s">
        <v>583</v>
      </c>
      <c r="C139" s="21" t="s">
        <v>30</v>
      </c>
      <c r="D139" s="8"/>
      <c r="E139" s="8"/>
      <c r="F139" s="8"/>
      <c r="G139" s="8"/>
      <c r="H139" s="8"/>
      <c r="I139" s="8"/>
      <c r="J139" s="8"/>
      <c r="K139" s="8"/>
      <c r="L139" s="8"/>
      <c r="M139" s="8"/>
      <c r="N139" s="8"/>
      <c r="O139" s="8"/>
      <c r="P139" s="8"/>
      <c r="Q139" s="8"/>
      <c r="R139" s="8"/>
      <c r="S139" s="8"/>
      <c r="T139" s="8"/>
      <c r="U139" s="8"/>
      <c r="V139" s="8"/>
      <c r="W139" s="8"/>
      <c r="X139" s="8"/>
      <c r="Y139" s="8"/>
      <c r="Z139" s="8"/>
    </row>
    <row r="140" spans="1:26">
      <c r="A140" s="8"/>
      <c r="B140" s="20" t="s">
        <v>17</v>
      </c>
      <c r="C140" s="19" t="s">
        <v>151</v>
      </c>
      <c r="D140" s="8"/>
      <c r="E140" s="8"/>
      <c r="F140" s="8"/>
      <c r="G140" s="8"/>
      <c r="H140" s="8"/>
      <c r="I140" s="8"/>
      <c r="J140" s="8"/>
      <c r="K140" s="8"/>
      <c r="L140" s="8"/>
      <c r="M140" s="8"/>
      <c r="N140" s="8"/>
      <c r="O140" s="8"/>
      <c r="P140" s="8"/>
      <c r="Q140" s="8"/>
      <c r="R140" s="8"/>
      <c r="S140" s="8"/>
      <c r="T140" s="8"/>
      <c r="U140" s="8"/>
      <c r="V140" s="8"/>
      <c r="W140" s="8"/>
      <c r="X140" s="8"/>
      <c r="Y140" s="8"/>
      <c r="Z140" s="8"/>
    </row>
    <row r="141" spans="1:26">
      <c r="A141" s="8"/>
      <c r="B141" s="27" t="s">
        <v>19</v>
      </c>
      <c r="C141" s="28" t="s">
        <v>20</v>
      </c>
      <c r="D141" s="8"/>
      <c r="E141" s="8"/>
      <c r="F141" s="8"/>
      <c r="G141" s="8"/>
      <c r="H141" s="8"/>
      <c r="I141" s="8"/>
      <c r="J141" s="8"/>
      <c r="K141" s="8"/>
      <c r="L141" s="8"/>
      <c r="M141" s="8"/>
      <c r="N141" s="8"/>
      <c r="O141" s="8"/>
      <c r="P141" s="8"/>
      <c r="Q141" s="8"/>
      <c r="R141" s="8"/>
      <c r="S141" s="8"/>
      <c r="T141" s="8"/>
      <c r="U141" s="8"/>
      <c r="V141" s="8"/>
      <c r="W141" s="8"/>
      <c r="X141" s="8"/>
      <c r="Y141" s="8"/>
      <c r="Z141" s="8"/>
    </row>
    <row r="142" spans="1:26">
      <c r="A142" s="8"/>
      <c r="B142" s="26" t="s">
        <v>161</v>
      </c>
      <c r="C142" s="25" t="s">
        <v>162</v>
      </c>
      <c r="D142" s="8"/>
      <c r="E142" s="8"/>
      <c r="F142" s="8"/>
      <c r="G142" s="8"/>
      <c r="H142" s="8"/>
      <c r="I142" s="8"/>
      <c r="J142" s="8"/>
      <c r="K142" s="8"/>
      <c r="L142" s="8"/>
      <c r="M142" s="8"/>
      <c r="N142" s="8"/>
      <c r="O142" s="8"/>
      <c r="P142" s="8"/>
      <c r="Q142" s="8"/>
      <c r="R142" s="8"/>
      <c r="S142" s="8"/>
      <c r="T142" s="8"/>
      <c r="U142" s="8"/>
      <c r="V142" s="8"/>
      <c r="W142" s="8"/>
      <c r="X142" s="8"/>
      <c r="Y142" s="8"/>
      <c r="Z142" s="8"/>
    </row>
    <row r="143" spans="1:26">
      <c r="A143" s="8"/>
      <c r="B143" s="26" t="s">
        <v>116</v>
      </c>
      <c r="C143" s="25" t="s">
        <v>163</v>
      </c>
      <c r="D143" s="8"/>
      <c r="E143" s="8"/>
      <c r="F143" s="8"/>
      <c r="G143" s="8"/>
      <c r="H143" s="8"/>
      <c r="I143" s="8"/>
      <c r="J143" s="8"/>
      <c r="K143" s="8"/>
      <c r="L143" s="8"/>
      <c r="M143" s="8"/>
      <c r="N143" s="8"/>
      <c r="O143" s="8"/>
      <c r="P143" s="8"/>
      <c r="Q143" s="8"/>
      <c r="R143" s="8"/>
      <c r="S143" s="8"/>
      <c r="T143" s="8"/>
      <c r="U143" s="8"/>
      <c r="V143" s="8"/>
      <c r="W143" s="8"/>
      <c r="X143" s="8"/>
      <c r="Y143" s="8"/>
      <c r="Z143" s="8"/>
    </row>
    <row r="144" spans="1:26">
      <c r="A144" s="8"/>
      <c r="B144" s="16"/>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c r="A145" s="8"/>
      <c r="B145" s="16"/>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c r="A146" s="8"/>
      <c r="B146" s="16"/>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c r="A147" s="8"/>
      <c r="B147" s="16"/>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c r="A148" s="8"/>
      <c r="B148" s="16"/>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c r="A149" s="8"/>
      <c r="B149" s="16"/>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c r="A150" s="8"/>
      <c r="B150" s="16"/>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c r="A151" s="8"/>
      <c r="B151" s="16"/>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c r="A152" s="8"/>
      <c r="B152" s="16"/>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c r="A153" s="8"/>
      <c r="B153" s="16"/>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c r="A154" s="8"/>
      <c r="B154" s="16"/>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c r="A155" s="8"/>
      <c r="B155" s="16"/>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c r="A156" s="8"/>
      <c r="B156" s="16"/>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c r="A157" s="8"/>
      <c r="B157" s="16"/>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c r="A158" s="8"/>
      <c r="B158" s="16"/>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c r="A159" s="8"/>
      <c r="B159" s="16"/>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c r="A160" s="8"/>
      <c r="B160" s="16"/>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c r="A161" s="8"/>
      <c r="B161" s="16"/>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c r="A162" s="8"/>
      <c r="B162" s="16"/>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c r="A163" s="8"/>
      <c r="B163" s="16"/>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c r="A164" s="8"/>
      <c r="B164" s="16"/>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c r="A165" s="8"/>
      <c r="B165" s="16"/>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c r="A166" s="8"/>
      <c r="B166" s="16"/>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c r="A167" s="8"/>
      <c r="B167" s="16"/>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c r="A168" s="8"/>
      <c r="B168" s="16"/>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c r="A169" s="8"/>
      <c r="B169" s="16"/>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c r="A170" s="8"/>
      <c r="B170" s="16"/>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c r="A171" s="8"/>
      <c r="B171" s="16"/>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c r="A172" s="8"/>
      <c r="B172" s="16"/>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c r="A173" s="8"/>
      <c r="B173" s="16"/>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c r="A174" s="8"/>
      <c r="B174" s="16"/>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c r="A175" s="8"/>
      <c r="B175" s="16"/>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c r="A176" s="8"/>
      <c r="B176" s="16"/>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c r="A177" s="8"/>
      <c r="B177" s="16"/>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c r="A178" s="8"/>
      <c r="B178" s="16"/>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c r="A179" s="8"/>
      <c r="B179" s="16"/>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c r="A180" s="8"/>
      <c r="B180" s="16"/>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c r="A181" s="8"/>
      <c r="B181" s="16"/>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c r="A182" s="8"/>
      <c r="B182" s="16"/>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c r="A183" s="8"/>
      <c r="B183" s="16"/>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c r="A184" s="8"/>
      <c r="B184" s="16"/>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c r="A185" s="8"/>
      <c r="B185" s="16"/>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c r="A186" s="8"/>
      <c r="B186" s="16"/>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c r="A187" s="8"/>
      <c r="B187" s="16"/>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c r="A188" s="8"/>
      <c r="B188" s="16"/>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c r="A189" s="8"/>
      <c r="B189" s="16"/>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c r="A190" s="8"/>
      <c r="B190" s="16"/>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c r="A191" s="8"/>
      <c r="B191" s="16"/>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c r="A192" s="8"/>
      <c r="B192" s="16"/>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c r="A193" s="8"/>
      <c r="B193" s="16"/>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c r="A194" s="8"/>
      <c r="B194" s="16"/>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c r="A195" s="8"/>
      <c r="B195" s="16"/>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c r="A196" s="8"/>
      <c r="B196" s="16"/>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c r="A197" s="8"/>
      <c r="B197" s="16"/>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c r="A198" s="8"/>
      <c r="B198" s="16"/>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c r="A199" s="8"/>
      <c r="B199" s="16"/>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c r="A200" s="8"/>
      <c r="B200" s="16"/>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c r="A201" s="8"/>
      <c r="B201" s="16"/>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c r="A202" s="8"/>
      <c r="B202" s="16"/>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c r="A203" s="8"/>
      <c r="B203" s="16"/>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c r="A204" s="8"/>
      <c r="B204" s="16"/>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c r="A205" s="8"/>
      <c r="B205" s="16"/>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c r="A206" s="8"/>
      <c r="B206" s="16"/>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c r="A207" s="8"/>
      <c r="B207" s="16"/>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c r="A208" s="8"/>
      <c r="B208" s="16"/>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c r="A209" s="8"/>
      <c r="B209" s="16"/>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c r="A210" s="8"/>
      <c r="B210" s="16"/>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c r="A211" s="8"/>
      <c r="B211" s="16"/>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c r="A212" s="8"/>
      <c r="B212" s="16"/>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c r="A213" s="8"/>
      <c r="B213" s="16"/>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c r="A214" s="8"/>
      <c r="B214" s="16"/>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c r="A215" s="8"/>
      <c r="B215" s="16"/>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c r="A216" s="8"/>
      <c r="B216" s="16"/>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c r="A217" s="8"/>
      <c r="B217" s="16"/>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c r="A218" s="8"/>
      <c r="B218" s="16"/>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c r="A219" s="8"/>
      <c r="B219" s="16"/>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c r="A220" s="8"/>
      <c r="B220" s="16"/>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c r="A221" s="8"/>
      <c r="B221" s="16"/>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c r="A222" s="8"/>
      <c r="B222" s="16"/>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c r="A223" s="8"/>
      <c r="B223" s="16"/>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c r="A224" s="8"/>
      <c r="B224" s="16"/>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c r="A225" s="8"/>
      <c r="B225" s="16"/>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c r="A226" s="8"/>
      <c r="B226" s="16"/>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c r="A227" s="8"/>
      <c r="B227" s="16"/>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c r="A228" s="8"/>
      <c r="B228" s="16"/>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c r="A229" s="8"/>
      <c r="B229" s="16"/>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c r="A230" s="8"/>
      <c r="B230" s="16"/>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c r="A231" s="8"/>
      <c r="B231" s="16"/>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c r="A232" s="8"/>
      <c r="B232" s="16"/>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c r="A233" s="8"/>
      <c r="B233" s="16"/>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c r="A234" s="8"/>
      <c r="B234" s="16"/>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c r="A235" s="8"/>
      <c r="B235" s="16"/>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c r="A236" s="8"/>
      <c r="B236" s="16"/>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c r="A237" s="8"/>
      <c r="B237" s="16"/>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c r="A238" s="8"/>
      <c r="B238" s="16"/>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c r="A239" s="8"/>
      <c r="B239" s="16"/>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c r="A240" s="8"/>
      <c r="B240" s="16"/>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c r="A241" s="8"/>
      <c r="B241" s="16"/>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c r="A242" s="8"/>
      <c r="B242" s="16"/>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c r="A243" s="8"/>
      <c r="B243" s="16"/>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c r="A244" s="8"/>
      <c r="B244" s="16"/>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c r="A245" s="8"/>
      <c r="B245" s="16"/>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c r="A246" s="8"/>
      <c r="B246" s="16"/>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c r="A247" s="8"/>
      <c r="B247" s="16"/>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c r="A248" s="8"/>
      <c r="B248" s="16"/>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c r="A249" s="8"/>
      <c r="B249" s="16"/>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c r="A250" s="8"/>
      <c r="B250" s="16"/>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c r="A251" s="8"/>
      <c r="B251" s="16"/>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c r="A252" s="8"/>
      <c r="B252" s="16"/>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c r="A253" s="8"/>
      <c r="B253" s="16"/>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c r="A254" s="8"/>
      <c r="B254" s="16"/>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c r="A255" s="8"/>
      <c r="B255" s="16"/>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c r="A256" s="8"/>
      <c r="B256" s="16"/>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c r="A257" s="8"/>
      <c r="B257" s="16"/>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c r="A258" s="8"/>
      <c r="B258" s="16"/>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c r="A259" s="8"/>
      <c r="B259" s="16"/>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c r="A260" s="8"/>
      <c r="B260" s="16"/>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c r="A261" s="8"/>
      <c r="B261" s="16"/>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c r="A262" s="8"/>
      <c r="B262" s="16"/>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c r="A263" s="8"/>
      <c r="B263" s="16"/>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c r="A264" s="8"/>
      <c r="B264" s="16"/>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c r="A265" s="8"/>
      <c r="B265" s="16"/>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c r="A266" s="8"/>
      <c r="B266" s="16"/>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c r="A267" s="8"/>
      <c r="B267" s="16"/>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c r="A268" s="8"/>
      <c r="B268" s="16"/>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c r="A269" s="8"/>
      <c r="B269" s="16"/>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c r="A270" s="8"/>
      <c r="B270" s="16"/>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c r="A271" s="8"/>
      <c r="B271" s="16"/>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c r="A272" s="8"/>
      <c r="B272" s="16"/>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c r="A273" s="8"/>
      <c r="B273" s="16"/>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c r="A274" s="8"/>
      <c r="B274" s="16"/>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c r="A275" s="8"/>
      <c r="B275" s="16"/>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c r="A276" s="8"/>
      <c r="B276" s="16"/>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c r="A277" s="8"/>
      <c r="B277" s="16"/>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c r="A278" s="8"/>
      <c r="B278" s="16"/>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c r="A279" s="8"/>
      <c r="B279" s="16"/>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c r="A280" s="8"/>
      <c r="B280" s="16"/>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c r="A281" s="8"/>
      <c r="B281" s="16"/>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c r="A282" s="8"/>
      <c r="B282" s="16"/>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c r="A283" s="8"/>
      <c r="B283" s="16"/>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c r="A284" s="8"/>
      <c r="B284" s="16"/>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c r="A285" s="8"/>
      <c r="B285" s="16"/>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c r="A286" s="8"/>
      <c r="B286" s="16"/>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c r="A287" s="8"/>
      <c r="B287" s="16"/>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c r="A288" s="8"/>
      <c r="B288" s="16"/>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c r="A289" s="8"/>
      <c r="B289" s="16"/>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c r="A290" s="8"/>
      <c r="B290" s="16"/>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c r="A291" s="8"/>
      <c r="B291" s="16"/>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c r="A292" s="8"/>
      <c r="B292" s="16"/>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c r="A293" s="8"/>
      <c r="B293" s="16"/>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c r="A294" s="8"/>
      <c r="B294" s="16"/>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c r="A295" s="8"/>
      <c r="B295" s="16"/>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c r="A296" s="8"/>
      <c r="B296" s="16"/>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c r="A297" s="8"/>
      <c r="B297" s="16"/>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c r="A298" s="8"/>
      <c r="B298" s="16"/>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c r="A299" s="8"/>
      <c r="B299" s="16"/>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c r="A300" s="8"/>
      <c r="B300" s="16"/>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c r="A301" s="8"/>
      <c r="B301" s="16"/>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c r="A302" s="8"/>
      <c r="B302" s="16"/>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c r="A303" s="8"/>
      <c r="B303" s="16"/>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c r="A304" s="8"/>
      <c r="B304" s="16"/>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c r="A305" s="8"/>
      <c r="B305" s="16"/>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c r="A306" s="8"/>
      <c r="B306" s="16"/>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c r="A307" s="8"/>
      <c r="B307" s="16"/>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c r="A308" s="8"/>
      <c r="B308" s="16"/>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c r="A309" s="8"/>
      <c r="B309" s="16"/>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c r="A310" s="8"/>
      <c r="B310" s="16"/>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c r="A311" s="8"/>
      <c r="B311" s="16"/>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c r="A312" s="8"/>
      <c r="B312" s="16"/>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c r="A313" s="8"/>
      <c r="B313" s="16"/>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c r="A314" s="8"/>
      <c r="B314" s="16"/>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c r="A315" s="8"/>
      <c r="B315" s="16"/>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c r="A316" s="8"/>
      <c r="B316" s="16"/>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c r="A317" s="8"/>
      <c r="B317" s="16"/>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c r="A318" s="8"/>
      <c r="B318" s="16"/>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c r="A319" s="8"/>
      <c r="B319" s="16"/>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c r="A320" s="8"/>
      <c r="B320" s="16"/>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c r="A321" s="8"/>
      <c r="B321" s="16"/>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c r="A322" s="8"/>
      <c r="B322" s="16"/>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c r="A323" s="8"/>
      <c r="B323" s="16"/>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c r="A324" s="8"/>
      <c r="B324" s="16"/>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c r="A325" s="8"/>
      <c r="B325" s="16"/>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c r="A326" s="8"/>
      <c r="B326" s="16"/>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c r="A327" s="8"/>
      <c r="B327" s="16"/>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c r="A328" s="8"/>
      <c r="B328" s="16"/>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c r="A329" s="8"/>
      <c r="B329" s="16"/>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c r="A330" s="8"/>
      <c r="B330" s="16"/>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c r="A331" s="8"/>
      <c r="B331" s="16"/>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c r="A332" s="8"/>
      <c r="B332" s="16"/>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c r="A333" s="8"/>
      <c r="B333" s="16"/>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c r="A334" s="8"/>
      <c r="B334" s="16"/>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c r="A335" s="8"/>
      <c r="B335" s="16"/>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c r="A336" s="8"/>
      <c r="B336" s="16"/>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c r="A337" s="8"/>
      <c r="B337" s="16"/>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c r="A338" s="8"/>
      <c r="B338" s="16"/>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c r="A339" s="8"/>
      <c r="B339" s="16"/>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c r="A340" s="8"/>
      <c r="B340" s="16"/>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c r="A341" s="8"/>
      <c r="B341" s="16"/>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c r="A342" s="8"/>
      <c r="B342" s="16"/>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c r="A343" s="8"/>
      <c r="B343" s="16"/>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c r="A344" s="8"/>
      <c r="B344" s="16"/>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c r="A345" s="8"/>
      <c r="B345" s="16"/>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c r="A346" s="8"/>
      <c r="B346" s="16"/>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c r="A347" s="8"/>
      <c r="B347" s="16"/>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c r="A348" s="8"/>
      <c r="B348" s="16"/>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c r="A349" s="8"/>
      <c r="B349" s="16"/>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c r="A350" s="8"/>
      <c r="B350" s="16"/>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c r="A351" s="8"/>
      <c r="B351" s="16"/>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c r="A352" s="8"/>
      <c r="B352" s="16"/>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c r="A353" s="8"/>
      <c r="B353" s="16"/>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c r="A354" s="8"/>
      <c r="B354" s="16"/>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c r="A355" s="8"/>
      <c r="B355" s="16"/>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c r="A356" s="8"/>
      <c r="B356" s="16"/>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c r="A357" s="8"/>
      <c r="B357" s="16"/>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c r="A358" s="8"/>
      <c r="B358" s="16"/>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c r="A359" s="8"/>
      <c r="B359" s="16"/>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c r="A360" s="8"/>
      <c r="B360" s="16"/>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c r="A361" s="8"/>
      <c r="B361" s="16"/>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c r="A362" s="8"/>
      <c r="B362" s="16"/>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c r="A363" s="8"/>
      <c r="B363" s="16"/>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c r="A364" s="8"/>
      <c r="B364" s="16"/>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c r="A365" s="8"/>
      <c r="B365" s="16"/>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c r="A366" s="8"/>
      <c r="B366" s="16"/>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c r="A367" s="8"/>
      <c r="B367" s="16"/>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c r="A368" s="8"/>
      <c r="B368" s="16"/>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c r="A369" s="8"/>
      <c r="B369" s="16"/>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c r="A370" s="8"/>
      <c r="B370" s="16"/>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c r="A371" s="8"/>
      <c r="B371" s="16"/>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c r="A372" s="8"/>
      <c r="B372" s="16"/>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c r="A373" s="8"/>
      <c r="B373" s="16"/>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c r="A374" s="8"/>
      <c r="B374" s="16"/>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c r="A375" s="8"/>
      <c r="B375" s="16"/>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c r="A376" s="8"/>
      <c r="B376" s="16"/>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c r="A377" s="8"/>
      <c r="B377" s="16"/>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c r="A378" s="8"/>
      <c r="B378" s="16"/>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c r="A379" s="8"/>
      <c r="B379" s="16"/>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c r="A380" s="8"/>
      <c r="B380" s="16"/>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c r="A381" s="8"/>
      <c r="B381" s="16"/>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c r="A382" s="8"/>
      <c r="B382" s="16"/>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c r="A383" s="8"/>
      <c r="B383" s="16"/>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c r="A384" s="8"/>
      <c r="B384" s="16"/>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c r="A385" s="8"/>
      <c r="B385" s="16"/>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c r="A386" s="8"/>
      <c r="B386" s="16"/>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c r="A387" s="8"/>
      <c r="B387" s="16"/>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c r="A388" s="8"/>
      <c r="B388" s="16"/>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c r="A389" s="8"/>
      <c r="B389" s="16"/>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c r="A390" s="8"/>
      <c r="B390" s="16"/>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c r="A391" s="8"/>
      <c r="B391" s="16"/>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c r="A392" s="8"/>
      <c r="B392" s="16"/>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c r="A393" s="8"/>
      <c r="B393" s="16"/>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c r="A394" s="8"/>
      <c r="B394" s="16"/>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c r="A395" s="8"/>
      <c r="B395" s="16"/>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c r="A396" s="8"/>
      <c r="B396" s="16"/>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c r="A397" s="8"/>
      <c r="B397" s="16"/>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c r="A398" s="8"/>
      <c r="B398" s="16"/>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c r="A399" s="8"/>
      <c r="B399" s="16"/>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c r="A400" s="8"/>
      <c r="B400" s="16"/>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c r="A401" s="8"/>
      <c r="B401" s="16"/>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c r="A402" s="8"/>
      <c r="B402" s="16"/>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c r="A403" s="8"/>
      <c r="B403" s="16"/>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c r="A404" s="8"/>
      <c r="B404" s="16"/>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c r="A405" s="8"/>
      <c r="B405" s="16"/>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c r="A406" s="8"/>
      <c r="B406" s="16"/>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c r="A407" s="8"/>
      <c r="B407" s="16"/>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c r="A408" s="8"/>
      <c r="B408" s="16"/>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c r="A409" s="8"/>
      <c r="B409" s="16"/>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c r="A410" s="8"/>
      <c r="B410" s="16"/>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c r="A411" s="8"/>
      <c r="B411" s="16"/>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c r="A412" s="8"/>
      <c r="B412" s="16"/>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c r="A413" s="8"/>
      <c r="B413" s="16"/>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c r="A414" s="8"/>
      <c r="B414" s="16"/>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c r="A415" s="8"/>
      <c r="B415" s="16"/>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c r="A416" s="8"/>
      <c r="B416" s="16"/>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c r="A417" s="8"/>
      <c r="B417" s="16"/>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c r="A418" s="8"/>
      <c r="B418" s="16"/>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c r="A419" s="8"/>
      <c r="B419" s="16"/>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c r="A420" s="8"/>
      <c r="B420" s="16"/>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c r="A421" s="8"/>
      <c r="B421" s="16"/>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c r="A422" s="8"/>
      <c r="B422" s="16"/>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c r="A423" s="8"/>
      <c r="B423" s="16"/>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c r="A424" s="8"/>
      <c r="B424" s="16"/>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c r="A425" s="8"/>
      <c r="B425" s="16"/>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c r="A426" s="8"/>
      <c r="B426" s="16"/>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c r="A427" s="8"/>
      <c r="B427" s="16"/>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c r="A428" s="8"/>
      <c r="B428" s="16"/>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c r="A429" s="8"/>
      <c r="B429" s="16"/>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c r="A430" s="8"/>
      <c r="B430" s="16"/>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c r="A431" s="8"/>
      <c r="B431" s="16"/>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c r="A432" s="8"/>
      <c r="B432" s="16"/>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c r="A433" s="8"/>
      <c r="B433" s="16"/>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c r="A434" s="8"/>
      <c r="B434" s="16"/>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c r="A435" s="8"/>
      <c r="B435" s="16"/>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c r="A436" s="8"/>
      <c r="B436" s="16"/>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c r="A437" s="8"/>
      <c r="B437" s="16"/>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c r="A438" s="8"/>
      <c r="B438" s="16"/>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c r="A439" s="8"/>
      <c r="B439" s="16"/>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c r="A440" s="8"/>
      <c r="B440" s="16"/>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c r="A441" s="8"/>
      <c r="B441" s="16"/>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c r="A442" s="8"/>
      <c r="B442" s="16"/>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c r="A443" s="8"/>
      <c r="B443" s="16"/>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c r="A444" s="8"/>
      <c r="B444" s="16"/>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c r="A445" s="8"/>
      <c r="B445" s="16"/>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c r="A446" s="8"/>
      <c r="B446" s="16"/>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c r="A447" s="8"/>
      <c r="B447" s="16"/>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c r="A448" s="8"/>
      <c r="B448" s="16"/>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c r="A449" s="8"/>
      <c r="B449" s="16"/>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c r="A450" s="8"/>
      <c r="B450" s="16"/>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c r="A451" s="8"/>
      <c r="B451" s="16"/>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c r="A452" s="8"/>
      <c r="B452" s="16"/>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c r="A453" s="8"/>
      <c r="B453" s="16"/>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c r="A454" s="8"/>
      <c r="B454" s="16"/>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c r="A455" s="8"/>
      <c r="B455" s="16"/>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c r="A456" s="8"/>
      <c r="B456" s="16"/>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c r="A457" s="8"/>
      <c r="B457" s="16"/>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c r="A458" s="8"/>
      <c r="B458" s="16"/>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c r="A459" s="8"/>
      <c r="B459" s="16"/>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c r="A460" s="8"/>
      <c r="B460" s="16"/>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c r="A461" s="8"/>
      <c r="B461" s="16"/>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c r="A462" s="8"/>
      <c r="B462" s="16"/>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c r="A463" s="8"/>
      <c r="B463" s="16"/>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c r="A464" s="8"/>
      <c r="B464" s="16"/>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c r="A465" s="8"/>
      <c r="B465" s="16"/>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c r="A466" s="8"/>
      <c r="B466" s="16"/>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c r="A467" s="8"/>
      <c r="B467" s="16"/>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c r="A468" s="8"/>
      <c r="B468" s="16"/>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c r="A469" s="8"/>
      <c r="B469" s="16"/>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c r="A470" s="8"/>
      <c r="B470" s="16"/>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c r="A471" s="8"/>
      <c r="B471" s="16"/>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c r="A472" s="8"/>
      <c r="B472" s="16"/>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c r="A473" s="8"/>
      <c r="B473" s="16"/>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c r="A474" s="8"/>
      <c r="B474" s="16"/>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c r="A475" s="8"/>
      <c r="B475" s="16"/>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c r="A476" s="8"/>
      <c r="B476" s="16"/>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c r="A477" s="8"/>
      <c r="B477" s="16"/>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c r="A478" s="8"/>
      <c r="B478" s="16"/>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c r="A479" s="8"/>
      <c r="B479" s="16"/>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c r="A480" s="8"/>
      <c r="B480" s="16"/>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c r="A481" s="8"/>
      <c r="B481" s="16"/>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c r="A482" s="8"/>
      <c r="B482" s="16"/>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c r="A483" s="8"/>
      <c r="B483" s="16"/>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c r="A484" s="8"/>
      <c r="B484" s="16"/>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c r="A485" s="8"/>
      <c r="B485" s="16"/>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c r="A486" s="8"/>
      <c r="B486" s="16"/>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c r="A487" s="8"/>
      <c r="B487" s="16"/>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c r="A488" s="8"/>
      <c r="B488" s="16"/>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c r="A489" s="8"/>
      <c r="B489" s="16"/>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c r="A490" s="8"/>
      <c r="B490" s="16"/>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c r="A491" s="8"/>
      <c r="B491" s="16"/>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c r="A492" s="8"/>
      <c r="B492" s="16"/>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c r="A493" s="8"/>
      <c r="B493" s="16"/>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c r="A494" s="8"/>
      <c r="B494" s="16"/>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c r="A495" s="8"/>
      <c r="B495" s="16"/>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c r="A496" s="8"/>
      <c r="B496" s="16"/>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c r="A497" s="8"/>
      <c r="B497" s="16"/>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c r="A498" s="8"/>
      <c r="B498" s="16"/>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c r="A499" s="8"/>
      <c r="B499" s="16"/>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c r="A500" s="8"/>
      <c r="B500" s="16"/>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c r="A501" s="8"/>
      <c r="B501" s="16"/>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c r="A502" s="8"/>
      <c r="B502" s="16"/>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c r="A503" s="8"/>
      <c r="B503" s="16"/>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c r="A504" s="8"/>
      <c r="B504" s="16"/>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c r="A505" s="8"/>
      <c r="B505" s="16"/>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c r="A506" s="8"/>
      <c r="B506" s="16"/>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c r="A507" s="8"/>
      <c r="B507" s="16"/>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c r="A508" s="8"/>
      <c r="B508" s="16"/>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c r="A509" s="8"/>
      <c r="B509" s="16"/>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c r="A510" s="8"/>
      <c r="B510" s="16"/>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c r="A511" s="8"/>
      <c r="B511" s="16"/>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c r="A512" s="8"/>
      <c r="B512" s="16"/>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c r="A513" s="8"/>
      <c r="B513" s="16"/>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c r="A514" s="8"/>
      <c r="B514" s="16"/>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c r="A515" s="8"/>
      <c r="B515" s="16"/>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c r="A516" s="8"/>
      <c r="B516" s="16"/>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c r="A517" s="8"/>
      <c r="B517" s="16"/>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c r="A518" s="8"/>
      <c r="B518" s="16"/>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c r="A519" s="8"/>
      <c r="B519" s="16"/>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c r="A520" s="8"/>
      <c r="B520" s="16"/>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c r="A521" s="8"/>
      <c r="B521" s="16"/>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c r="A522" s="8"/>
      <c r="B522" s="16"/>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c r="A523" s="8"/>
      <c r="B523" s="16"/>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c r="A524" s="8"/>
      <c r="B524" s="16"/>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c r="A525" s="8"/>
      <c r="B525" s="16"/>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c r="A526" s="8"/>
      <c r="B526" s="16"/>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c r="A527" s="8"/>
      <c r="B527" s="16"/>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c r="A528" s="8"/>
      <c r="B528" s="16"/>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c r="A529" s="8"/>
      <c r="B529" s="16"/>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c r="A530" s="8"/>
      <c r="B530" s="16"/>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c r="A531" s="8"/>
      <c r="B531" s="16"/>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c r="A532" s="8"/>
      <c r="B532" s="16"/>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c r="A533" s="8"/>
      <c r="B533" s="16"/>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c r="A534" s="8"/>
      <c r="B534" s="16"/>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c r="A535" s="8"/>
      <c r="B535" s="16"/>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c r="A536" s="8"/>
      <c r="B536" s="16"/>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c r="A537" s="8"/>
      <c r="B537" s="16"/>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c r="A538" s="8"/>
      <c r="B538" s="16"/>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c r="A539" s="8"/>
      <c r="B539" s="16"/>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c r="A540" s="8"/>
      <c r="B540" s="16"/>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c r="A541" s="8"/>
      <c r="B541" s="16"/>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c r="A542" s="8"/>
      <c r="B542" s="16"/>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c r="A543" s="8"/>
      <c r="B543" s="16"/>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c r="A544" s="8"/>
      <c r="B544" s="16"/>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c r="A545" s="8"/>
      <c r="B545" s="16"/>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c r="A546" s="8"/>
      <c r="B546" s="16"/>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c r="A547" s="8"/>
      <c r="B547" s="16"/>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c r="A548" s="8"/>
      <c r="B548" s="16"/>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c r="A549" s="8"/>
      <c r="B549" s="16"/>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c r="A550" s="8"/>
      <c r="B550" s="16"/>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c r="A551" s="8"/>
      <c r="B551" s="16"/>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c r="A552" s="8"/>
      <c r="B552" s="16"/>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c r="A553" s="8"/>
      <c r="B553" s="16"/>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c r="A554" s="8"/>
      <c r="B554" s="16"/>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c r="A555" s="8"/>
      <c r="B555" s="16"/>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c r="A556" s="8"/>
      <c r="B556" s="16"/>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c r="A557" s="8"/>
      <c r="B557" s="16"/>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c r="A558" s="8"/>
      <c r="B558" s="16"/>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c r="A559" s="8"/>
      <c r="B559" s="16"/>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c r="A560" s="8"/>
      <c r="B560" s="16"/>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c r="A561" s="8"/>
      <c r="B561" s="16"/>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c r="A562" s="8"/>
      <c r="B562" s="16"/>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c r="A563" s="8"/>
      <c r="B563" s="16"/>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c r="A564" s="8"/>
      <c r="B564" s="16"/>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c r="A565" s="8"/>
      <c r="B565" s="16"/>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c r="A566" s="8"/>
      <c r="B566" s="16"/>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c r="A567" s="8"/>
      <c r="B567" s="16"/>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c r="A568" s="8"/>
      <c r="B568" s="16"/>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c r="A569" s="8"/>
      <c r="B569" s="16"/>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c r="A570" s="8"/>
      <c r="B570" s="16"/>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c r="A571" s="8"/>
      <c r="B571" s="16"/>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c r="A572" s="8"/>
      <c r="B572" s="16"/>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c r="A573" s="8"/>
      <c r="B573" s="16"/>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c r="A574" s="8"/>
      <c r="B574" s="16"/>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c r="A575" s="8"/>
      <c r="B575" s="16"/>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c r="A576" s="8"/>
      <c r="B576" s="16"/>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c r="A577" s="8"/>
      <c r="B577" s="16"/>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c r="A578" s="8"/>
      <c r="B578" s="16"/>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c r="A579" s="8"/>
      <c r="B579" s="16"/>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c r="A580" s="8"/>
      <c r="B580" s="16"/>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c r="A581" s="8"/>
      <c r="B581" s="16"/>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c r="A582" s="8"/>
      <c r="B582" s="16"/>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c r="A583" s="8"/>
      <c r="B583" s="16"/>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c r="A584" s="8"/>
      <c r="B584" s="16"/>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c r="A585" s="8"/>
      <c r="B585" s="16"/>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c r="A586" s="8"/>
      <c r="B586" s="16"/>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c r="A587" s="8"/>
      <c r="B587" s="16"/>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c r="A588" s="8"/>
      <c r="B588" s="16"/>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c r="A589" s="8"/>
      <c r="B589" s="16"/>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c r="A590" s="8"/>
      <c r="B590" s="16"/>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c r="A591" s="8"/>
      <c r="B591" s="16"/>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c r="A592" s="8"/>
      <c r="B592" s="16"/>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c r="A593" s="8"/>
      <c r="B593" s="16"/>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c r="A594" s="8"/>
      <c r="B594" s="16"/>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c r="A595" s="8"/>
      <c r="B595" s="16"/>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c r="A596" s="8"/>
      <c r="B596" s="16"/>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c r="A597" s="8"/>
      <c r="B597" s="16"/>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c r="A598" s="8"/>
      <c r="B598" s="16"/>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c r="A599" s="8"/>
      <c r="B599" s="16"/>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c r="A600" s="8"/>
      <c r="B600" s="16"/>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c r="A601" s="8"/>
      <c r="B601" s="16"/>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c r="A602" s="8"/>
      <c r="B602" s="16"/>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c r="A603" s="8"/>
      <c r="B603" s="16"/>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c r="A604" s="8"/>
      <c r="B604" s="16"/>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c r="A605" s="8"/>
      <c r="B605" s="16"/>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c r="A606" s="8"/>
      <c r="B606" s="16"/>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c r="A607" s="8"/>
      <c r="B607" s="16"/>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c r="A608" s="8"/>
      <c r="B608" s="16"/>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c r="A609" s="8"/>
      <c r="B609" s="16"/>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c r="A610" s="8"/>
      <c r="B610" s="16"/>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c r="A611" s="8"/>
      <c r="B611" s="16"/>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c r="A612" s="8"/>
      <c r="B612" s="16"/>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c r="A613" s="8"/>
      <c r="B613" s="16"/>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c r="A614" s="8"/>
      <c r="B614" s="16"/>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c r="A615" s="8"/>
      <c r="B615" s="16"/>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c r="A616" s="8"/>
      <c r="B616" s="16"/>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c r="A617" s="8"/>
      <c r="B617" s="16"/>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c r="A618" s="8"/>
      <c r="B618" s="16"/>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c r="A619" s="8"/>
      <c r="B619" s="16"/>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c r="A620" s="8"/>
      <c r="B620" s="16"/>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c r="A621" s="8"/>
      <c r="B621" s="16"/>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c r="A622" s="8"/>
      <c r="B622" s="16"/>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c r="A623" s="8"/>
      <c r="B623" s="16"/>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c r="A624" s="8"/>
      <c r="B624" s="16"/>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c r="A625" s="8"/>
      <c r="B625" s="16"/>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c r="A626" s="8"/>
      <c r="B626" s="16"/>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c r="A627" s="8"/>
      <c r="B627" s="16"/>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c r="A628" s="8"/>
      <c r="B628" s="16"/>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c r="A629" s="8"/>
      <c r="B629" s="16"/>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c r="A630" s="8"/>
      <c r="B630" s="16"/>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c r="A631" s="8"/>
      <c r="B631" s="16"/>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c r="A632" s="8"/>
      <c r="B632" s="16"/>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c r="A633" s="8"/>
      <c r="B633" s="16"/>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c r="A634" s="8"/>
      <c r="B634" s="16"/>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c r="A635" s="8"/>
      <c r="B635" s="16"/>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c r="A636" s="8"/>
      <c r="B636" s="16"/>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c r="A637" s="8"/>
      <c r="B637" s="16"/>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c r="A638" s="8"/>
      <c r="B638" s="16"/>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c r="A639" s="8"/>
      <c r="B639" s="16"/>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c r="A640" s="8"/>
      <c r="B640" s="16"/>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c r="A641" s="8"/>
      <c r="B641" s="16"/>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c r="A642" s="8"/>
      <c r="B642" s="16"/>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c r="A643" s="8"/>
      <c r="B643" s="16"/>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c r="A644" s="8"/>
      <c r="B644" s="16"/>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c r="A645" s="8"/>
      <c r="B645" s="16"/>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c r="A646" s="8"/>
      <c r="B646" s="16"/>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c r="A647" s="8"/>
      <c r="B647" s="16"/>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c r="A648" s="8"/>
      <c r="B648" s="16"/>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c r="A649" s="8"/>
      <c r="B649" s="16"/>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c r="A650" s="8"/>
      <c r="B650" s="16"/>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c r="A651" s="8"/>
      <c r="B651" s="16"/>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c r="A652" s="8"/>
      <c r="B652" s="16"/>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c r="A653" s="8"/>
      <c r="B653" s="16"/>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c r="A654" s="8"/>
      <c r="B654" s="16"/>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c r="A655" s="8"/>
      <c r="B655" s="16"/>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c r="A656" s="8"/>
      <c r="B656" s="16"/>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c r="A657" s="8"/>
      <c r="B657" s="16"/>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c r="A658" s="8"/>
      <c r="B658" s="16"/>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c r="A659" s="8"/>
      <c r="B659" s="16"/>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c r="A660" s="8"/>
      <c r="B660" s="16"/>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c r="A661" s="8"/>
      <c r="B661" s="16"/>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c r="A662" s="8"/>
      <c r="B662" s="16"/>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c r="A663" s="8"/>
      <c r="B663" s="16"/>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c r="A664" s="8"/>
      <c r="B664" s="16"/>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c r="A665" s="8"/>
      <c r="B665" s="16"/>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c r="A666" s="8"/>
      <c r="B666" s="16"/>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c r="A667" s="8"/>
      <c r="B667" s="16"/>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c r="A668" s="8"/>
      <c r="B668" s="16"/>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c r="A669" s="8"/>
      <c r="B669" s="16"/>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c r="A670" s="8"/>
      <c r="B670" s="16"/>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c r="A671" s="8"/>
      <c r="B671" s="16"/>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c r="A672" s="8"/>
      <c r="B672" s="16"/>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c r="A673" s="8"/>
      <c r="B673" s="16"/>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c r="A674" s="8"/>
      <c r="B674" s="16"/>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c r="A675" s="8"/>
      <c r="B675" s="16"/>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c r="A676" s="8"/>
      <c r="B676" s="16"/>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c r="A677" s="8"/>
      <c r="B677" s="16"/>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c r="A678" s="8"/>
      <c r="B678" s="16"/>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c r="A679" s="8"/>
      <c r="B679" s="16"/>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c r="A680" s="8"/>
      <c r="B680" s="16"/>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c r="A681" s="8"/>
      <c r="B681" s="16"/>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c r="A682" s="8"/>
      <c r="B682" s="16"/>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c r="A683" s="8"/>
      <c r="B683" s="16"/>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c r="A684" s="8"/>
      <c r="B684" s="16"/>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c r="A685" s="8"/>
      <c r="B685" s="16"/>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c r="A686" s="8"/>
      <c r="B686" s="16"/>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c r="A687" s="8"/>
      <c r="B687" s="16"/>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c r="A688" s="8"/>
      <c r="B688" s="16"/>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c r="A689" s="8"/>
      <c r="B689" s="16"/>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c r="A690" s="8"/>
      <c r="B690" s="16"/>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c r="A691" s="8"/>
      <c r="B691" s="16"/>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c r="A692" s="8"/>
      <c r="B692" s="16"/>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c r="A693" s="8"/>
      <c r="B693" s="16"/>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c r="A694" s="8"/>
      <c r="B694" s="16"/>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c r="A695" s="8"/>
      <c r="B695" s="16"/>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c r="A696" s="8"/>
      <c r="B696" s="16"/>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c r="A697" s="8"/>
      <c r="B697" s="16"/>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c r="A698" s="8"/>
      <c r="B698" s="16"/>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c r="A699" s="8"/>
      <c r="B699" s="16"/>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c r="A700" s="8"/>
      <c r="B700" s="16"/>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c r="A701" s="8"/>
      <c r="B701" s="16"/>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c r="A702" s="8"/>
      <c r="B702" s="16"/>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c r="A703" s="8"/>
      <c r="B703" s="16"/>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c r="A704" s="8"/>
      <c r="B704" s="16"/>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c r="A705" s="8"/>
      <c r="B705" s="16"/>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c r="A706" s="8"/>
      <c r="B706" s="16"/>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c r="A707" s="8"/>
      <c r="B707" s="16"/>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c r="A708" s="8"/>
      <c r="B708" s="16"/>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c r="A709" s="8"/>
      <c r="B709" s="16"/>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c r="A710" s="8"/>
      <c r="B710" s="16"/>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c r="A711" s="8"/>
      <c r="B711" s="16"/>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c r="A712" s="8"/>
      <c r="B712" s="16"/>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c r="A713" s="8"/>
      <c r="B713" s="16"/>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c r="A714" s="8"/>
      <c r="B714" s="16"/>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c r="A715" s="8"/>
      <c r="B715" s="16"/>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c r="A716" s="8"/>
      <c r="B716" s="16"/>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c r="A717" s="8"/>
      <c r="B717" s="16"/>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c r="A718" s="8"/>
      <c r="B718" s="16"/>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c r="A719" s="8"/>
      <c r="B719" s="16"/>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c r="A720" s="8"/>
      <c r="B720" s="16"/>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c r="A721" s="8"/>
      <c r="B721" s="16"/>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c r="A722" s="8"/>
      <c r="B722" s="16"/>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c r="A723" s="8"/>
      <c r="B723" s="16"/>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c r="A724" s="8"/>
      <c r="B724" s="16"/>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c r="A725" s="8"/>
      <c r="B725" s="16"/>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c r="A726" s="8"/>
      <c r="B726" s="16"/>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c r="A727" s="8"/>
      <c r="B727" s="16"/>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c r="A728" s="8"/>
      <c r="B728" s="16"/>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c r="A729" s="8"/>
      <c r="B729" s="16"/>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c r="A730" s="8"/>
      <c r="B730" s="16"/>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c r="A731" s="8"/>
      <c r="B731" s="16"/>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c r="A732" s="8"/>
      <c r="B732" s="16"/>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c r="A733" s="8"/>
      <c r="B733" s="16"/>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c r="A734" s="8"/>
      <c r="B734" s="16"/>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c r="A735" s="8"/>
      <c r="B735" s="16"/>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c r="A736" s="8"/>
      <c r="B736" s="16"/>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c r="A737" s="8"/>
      <c r="B737" s="16"/>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c r="A738" s="8"/>
      <c r="B738" s="16"/>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c r="A739" s="8"/>
      <c r="B739" s="16"/>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c r="A740" s="8"/>
      <c r="B740" s="16"/>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c r="A741" s="8"/>
      <c r="B741" s="16"/>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c r="A742" s="8"/>
      <c r="B742" s="16"/>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c r="A743" s="8"/>
      <c r="B743" s="16"/>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c r="A744" s="8"/>
      <c r="B744" s="16"/>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c r="A745" s="8"/>
      <c r="B745" s="16"/>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c r="A746" s="8"/>
      <c r="B746" s="16"/>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c r="A747" s="8"/>
      <c r="B747" s="16"/>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c r="A748" s="8"/>
      <c r="B748" s="16"/>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c r="A749" s="8"/>
      <c r="B749" s="16"/>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c r="A750" s="8"/>
      <c r="B750" s="16"/>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c r="A751" s="8"/>
      <c r="B751" s="16"/>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c r="A752" s="8"/>
      <c r="B752" s="16"/>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c r="A753" s="8"/>
      <c r="B753" s="16"/>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c r="A754" s="8"/>
      <c r="B754" s="16"/>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c r="A755" s="8"/>
      <c r="B755" s="16"/>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c r="A756" s="8"/>
      <c r="B756" s="16"/>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c r="A757" s="8"/>
      <c r="B757" s="16"/>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c r="A758" s="8"/>
      <c r="B758" s="16"/>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c r="A759" s="8"/>
      <c r="B759" s="16"/>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c r="A760" s="8"/>
      <c r="B760" s="16"/>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c r="A761" s="8"/>
      <c r="B761" s="16"/>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c r="A762" s="8"/>
      <c r="B762" s="16"/>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c r="A763" s="8"/>
      <c r="B763" s="16"/>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c r="A764" s="8"/>
      <c r="B764" s="16"/>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c r="A765" s="8"/>
      <c r="B765" s="16"/>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c r="A766" s="8"/>
      <c r="B766" s="16"/>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c r="A767" s="8"/>
      <c r="B767" s="16"/>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c r="A768" s="8"/>
      <c r="B768" s="16"/>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c r="A769" s="8"/>
      <c r="B769" s="16"/>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c r="A770" s="8"/>
      <c r="B770" s="16"/>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c r="A771" s="8"/>
      <c r="B771" s="16"/>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c r="A772" s="8"/>
      <c r="B772" s="16"/>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c r="A773" s="8"/>
      <c r="B773" s="16"/>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c r="A774" s="8"/>
      <c r="B774" s="16"/>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c r="A775" s="8"/>
      <c r="B775" s="16"/>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c r="A776" s="8"/>
      <c r="B776" s="16"/>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c r="A777" s="8"/>
      <c r="B777" s="16"/>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c r="A778" s="8"/>
      <c r="B778" s="16"/>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c r="A779" s="8"/>
      <c r="B779" s="16"/>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c r="A780" s="8"/>
      <c r="B780" s="16"/>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c r="A781" s="8"/>
      <c r="B781" s="16"/>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c r="A782" s="8"/>
      <c r="B782" s="16"/>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c r="A783" s="8"/>
      <c r="B783" s="16"/>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c r="A784" s="8"/>
      <c r="B784" s="16"/>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c r="A785" s="8"/>
      <c r="B785" s="16"/>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c r="A786" s="8"/>
      <c r="B786" s="16"/>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c r="A787" s="8"/>
      <c r="B787" s="16"/>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c r="A788" s="8"/>
      <c r="B788" s="16"/>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c r="A789" s="8"/>
      <c r="B789" s="16"/>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c r="A790" s="8"/>
      <c r="B790" s="16"/>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c r="A791" s="8"/>
      <c r="B791" s="16"/>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c r="A792" s="8"/>
      <c r="B792" s="16"/>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c r="A793" s="8"/>
      <c r="B793" s="16"/>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c r="A794" s="8"/>
      <c r="B794" s="16"/>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c r="A795" s="8"/>
      <c r="B795" s="16"/>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c r="A796" s="8"/>
      <c r="B796" s="16"/>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c r="A797" s="8"/>
      <c r="B797" s="16"/>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c r="A798" s="8"/>
      <c r="B798" s="16"/>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c r="A799" s="8"/>
      <c r="B799" s="16"/>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c r="A800" s="8"/>
      <c r="B800" s="16"/>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c r="A801" s="8"/>
      <c r="B801" s="16"/>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c r="A802" s="8"/>
      <c r="B802" s="16"/>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c r="A803" s="8"/>
      <c r="B803" s="16"/>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c r="A804" s="8"/>
      <c r="B804" s="16"/>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c r="A805" s="8"/>
      <c r="B805" s="16"/>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c r="A806" s="8"/>
      <c r="B806" s="16"/>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c r="A807" s="8"/>
      <c r="B807" s="16"/>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c r="A808" s="8"/>
      <c r="B808" s="16"/>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c r="A809" s="8"/>
      <c r="B809" s="16"/>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c r="A810" s="8"/>
      <c r="B810" s="16"/>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c r="A811" s="8"/>
      <c r="B811" s="16"/>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c r="A812" s="8"/>
      <c r="B812" s="16"/>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c r="A813" s="8"/>
      <c r="B813" s="16"/>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c r="A814" s="8"/>
      <c r="B814" s="16"/>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c r="A815" s="8"/>
      <c r="B815" s="16"/>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c r="A816" s="8"/>
      <c r="B816" s="16"/>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c r="A817" s="8"/>
      <c r="B817" s="16"/>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c r="A818" s="8"/>
      <c r="B818" s="16"/>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c r="A819" s="8"/>
      <c r="B819" s="16"/>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c r="A820" s="8"/>
      <c r="B820" s="16"/>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c r="A821" s="8"/>
      <c r="B821" s="16"/>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c r="A822" s="8"/>
      <c r="B822" s="16"/>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c r="A823" s="8"/>
      <c r="B823" s="16"/>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c r="A824" s="8"/>
      <c r="B824" s="16"/>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c r="A825" s="8"/>
      <c r="B825" s="16"/>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c r="A826" s="8"/>
      <c r="B826" s="16"/>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c r="A827" s="8"/>
      <c r="B827" s="16"/>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c r="A828" s="8"/>
      <c r="B828" s="16"/>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c r="A829" s="8"/>
      <c r="B829" s="16"/>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c r="A830" s="8"/>
      <c r="B830" s="16"/>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c r="A831" s="8"/>
      <c r="B831" s="16"/>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c r="A832" s="8"/>
      <c r="B832" s="16"/>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c r="A833" s="8"/>
      <c r="B833" s="16"/>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c r="A834" s="8"/>
      <c r="B834" s="16"/>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c r="A835" s="8"/>
      <c r="B835" s="16"/>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c r="A836" s="8"/>
      <c r="B836" s="16"/>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c r="A837" s="8"/>
      <c r="B837" s="16"/>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c r="A838" s="8"/>
      <c r="B838" s="16"/>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c r="A839" s="8"/>
      <c r="B839" s="16"/>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c r="A840" s="8"/>
      <c r="B840" s="16"/>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c r="A841" s="8"/>
      <c r="B841" s="16"/>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c r="A842" s="8"/>
      <c r="B842" s="16"/>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c r="A843" s="8"/>
      <c r="B843" s="16"/>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c r="A844" s="8"/>
      <c r="B844" s="16"/>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c r="A845" s="8"/>
      <c r="B845" s="16"/>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c r="A846" s="8"/>
      <c r="B846" s="16"/>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c r="A847" s="8"/>
      <c r="B847" s="16"/>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c r="A848" s="8"/>
      <c r="B848" s="16"/>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c r="A849" s="8"/>
      <c r="B849" s="16"/>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c r="A850" s="8"/>
      <c r="B850" s="16"/>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c r="A851" s="8"/>
      <c r="B851" s="16"/>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c r="A852" s="8"/>
      <c r="B852" s="16"/>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c r="A853" s="8"/>
      <c r="B853" s="16"/>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c r="A854" s="8"/>
      <c r="B854" s="16"/>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c r="A855" s="8"/>
      <c r="B855" s="16"/>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c r="A856" s="8"/>
      <c r="B856" s="16"/>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c r="A857" s="8"/>
      <c r="B857" s="16"/>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c r="A858" s="8"/>
      <c r="B858" s="16"/>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c r="A859" s="8"/>
      <c r="B859" s="16"/>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c r="A860" s="8"/>
      <c r="B860" s="16"/>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c r="A861" s="8"/>
      <c r="B861" s="16"/>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c r="A862" s="8"/>
      <c r="B862" s="16"/>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c r="A863" s="8"/>
      <c r="B863" s="16"/>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c r="A864" s="8"/>
      <c r="B864" s="16"/>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c r="A865" s="8"/>
      <c r="B865" s="16"/>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c r="A866" s="8"/>
      <c r="B866" s="16"/>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c r="A867" s="8"/>
      <c r="B867" s="16"/>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c r="A868" s="8"/>
      <c r="B868" s="16"/>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c r="A869" s="8"/>
      <c r="B869" s="16"/>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c r="A870" s="8"/>
      <c r="B870" s="16"/>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c r="A871" s="8"/>
      <c r="B871" s="16"/>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c r="A872" s="8"/>
      <c r="B872" s="16"/>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c r="A873" s="8"/>
      <c r="B873" s="16"/>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c r="A874" s="8"/>
      <c r="B874" s="16"/>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c r="A875" s="8"/>
      <c r="B875" s="16"/>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c r="A876" s="8"/>
      <c r="B876" s="16"/>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c r="A877" s="8"/>
      <c r="B877" s="16"/>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c r="A878" s="8"/>
      <c r="B878" s="16"/>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c r="A879" s="8"/>
      <c r="B879" s="16"/>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c r="A880" s="8"/>
      <c r="B880" s="16"/>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c r="A881" s="8"/>
      <c r="B881" s="16"/>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c r="A882" s="8"/>
      <c r="B882" s="16"/>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c r="A883" s="8"/>
      <c r="B883" s="16"/>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c r="A884" s="8"/>
      <c r="B884" s="16"/>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c r="A885" s="8"/>
      <c r="B885" s="16"/>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c r="A886" s="8"/>
      <c r="B886" s="16"/>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c r="A887" s="8"/>
      <c r="B887" s="16"/>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c r="A888" s="8"/>
      <c r="B888" s="16"/>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c r="A889" s="8"/>
      <c r="B889" s="16"/>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c r="A890" s="8"/>
      <c r="B890" s="16"/>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c r="A891" s="8"/>
      <c r="B891" s="16"/>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c r="A892" s="8"/>
      <c r="B892" s="16"/>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c r="A893" s="8"/>
      <c r="B893" s="16"/>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c r="A894" s="8"/>
      <c r="B894" s="16"/>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c r="A895" s="8"/>
      <c r="B895" s="16"/>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c r="A896" s="8"/>
      <c r="B896" s="16"/>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c r="A897" s="8"/>
      <c r="B897" s="16"/>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c r="A898" s="8"/>
      <c r="B898" s="16"/>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c r="A899" s="8"/>
      <c r="B899" s="16"/>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c r="A900" s="8"/>
      <c r="B900" s="16"/>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c r="A901" s="8"/>
      <c r="B901" s="16"/>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c r="A902" s="8"/>
      <c r="B902" s="16"/>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c r="A903" s="8"/>
      <c r="B903" s="16"/>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c r="A904" s="8"/>
      <c r="B904" s="16"/>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c r="A905" s="8"/>
      <c r="B905" s="16"/>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c r="A906" s="8"/>
      <c r="B906" s="16"/>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c r="A907" s="8"/>
      <c r="B907" s="16"/>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c r="A908" s="8"/>
      <c r="B908" s="16"/>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c r="A909" s="8"/>
      <c r="B909" s="16"/>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c r="A910" s="8"/>
      <c r="B910" s="16"/>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c r="A911" s="8"/>
      <c r="B911" s="16"/>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c r="A912" s="8"/>
      <c r="B912" s="16"/>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c r="A913" s="8"/>
      <c r="B913" s="16"/>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c r="A914" s="8"/>
      <c r="B914" s="16"/>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c r="A915" s="8"/>
      <c r="B915" s="16"/>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c r="A916" s="8"/>
      <c r="B916" s="16"/>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c r="A917" s="8"/>
      <c r="B917" s="16"/>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c r="A918" s="8"/>
      <c r="B918" s="16"/>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c r="A919" s="8"/>
      <c r="B919" s="16"/>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c r="A920" s="8"/>
      <c r="B920" s="16"/>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c r="A921" s="8"/>
      <c r="B921" s="16"/>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c r="A922" s="8"/>
      <c r="B922" s="16"/>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c r="A923" s="8"/>
      <c r="B923" s="16"/>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c r="A924" s="8"/>
      <c r="B924" s="16"/>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c r="A925" s="8"/>
      <c r="B925" s="16"/>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c r="A926" s="8"/>
      <c r="B926" s="16"/>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c r="A927" s="8"/>
      <c r="B927" s="16"/>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c r="A928" s="8"/>
      <c r="B928" s="16"/>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c r="A929" s="8"/>
      <c r="B929" s="16"/>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c r="A930" s="8"/>
      <c r="B930" s="16"/>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c r="A931" s="8"/>
      <c r="B931" s="16"/>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c r="A932" s="8"/>
      <c r="B932" s="16"/>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c r="A933" s="8"/>
      <c r="B933" s="16"/>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c r="A934" s="8"/>
      <c r="B934" s="16"/>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c r="A935" s="8"/>
      <c r="B935" s="16"/>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c r="A936" s="8"/>
      <c r="B936" s="16"/>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c r="A937" s="8"/>
      <c r="B937" s="16"/>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c r="A938" s="8"/>
      <c r="B938" s="16"/>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c r="A939" s="8"/>
      <c r="B939" s="16"/>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c r="A940" s="8"/>
      <c r="B940" s="16"/>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c r="A941" s="8"/>
      <c r="B941" s="16"/>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c r="A942" s="8"/>
      <c r="B942" s="16"/>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c r="A943" s="8"/>
      <c r="B943" s="16"/>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c r="A944" s="8"/>
      <c r="B944" s="16"/>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c r="A945" s="8"/>
      <c r="B945" s="16"/>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c r="A946" s="8"/>
      <c r="B946" s="16"/>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c r="A947" s="8"/>
      <c r="B947" s="16"/>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c r="A948" s="8"/>
      <c r="B948" s="16"/>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c r="A949" s="8"/>
      <c r="B949" s="16"/>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c r="A950" s="8"/>
      <c r="B950" s="16"/>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c r="A951" s="8"/>
      <c r="B951" s="16"/>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c r="A952" s="8"/>
      <c r="B952" s="16"/>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c r="A953" s="8"/>
      <c r="B953" s="16"/>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c r="A954" s="8"/>
      <c r="B954" s="16"/>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c r="A955" s="8"/>
      <c r="B955" s="16"/>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c r="A956" s="8"/>
      <c r="B956" s="16"/>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c r="A957" s="8"/>
      <c r="B957" s="16"/>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c r="A958" s="8"/>
      <c r="B958" s="16"/>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c r="A959" s="8"/>
      <c r="B959" s="16"/>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c r="A960" s="8"/>
      <c r="B960" s="16"/>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c r="A961" s="8"/>
      <c r="B961" s="16"/>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c r="A962" s="8"/>
      <c r="B962" s="16"/>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c r="A963" s="8"/>
      <c r="B963" s="16"/>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c r="A964" s="8"/>
      <c r="B964" s="16"/>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c r="A965" s="8"/>
      <c r="B965" s="16"/>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c r="A966" s="8"/>
      <c r="B966" s="16"/>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c r="A967" s="8"/>
      <c r="B967" s="16"/>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c r="A968" s="8"/>
      <c r="B968" s="16"/>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c r="A969" s="8"/>
      <c r="B969" s="16"/>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c r="A970" s="8"/>
      <c r="B970" s="16"/>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c r="A971" s="8"/>
      <c r="B971" s="16"/>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c r="A972" s="8"/>
      <c r="B972" s="16"/>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c r="A973" s="8"/>
      <c r="B973" s="16"/>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c r="A974" s="8"/>
      <c r="B974" s="16"/>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c r="A975" s="8"/>
      <c r="B975" s="16"/>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c r="A976" s="8"/>
      <c r="B976" s="16"/>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c r="A977" s="8"/>
      <c r="B977" s="16"/>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c r="A978" s="8"/>
      <c r="B978" s="16"/>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c r="A979" s="8"/>
      <c r="B979" s="16"/>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c r="A980" s="8"/>
      <c r="B980" s="16"/>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c r="A981" s="8"/>
      <c r="B981" s="16"/>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c r="A982" s="8"/>
      <c r="B982" s="16"/>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c r="A983" s="8"/>
      <c r="B983" s="16"/>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c r="A984" s="8"/>
      <c r="B984" s="16"/>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c r="A985" s="8"/>
      <c r="B985" s="16"/>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c r="A986" s="8"/>
      <c r="B986" s="16"/>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c r="A987" s="8"/>
      <c r="B987" s="16"/>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c r="A988" s="8"/>
      <c r="B988" s="16"/>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c r="A989" s="8"/>
      <c r="B989" s="16"/>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c r="A990" s="8"/>
      <c r="B990" s="16"/>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c r="A991" s="8"/>
      <c r="B991" s="16"/>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c r="A992" s="8"/>
      <c r="B992" s="16"/>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c r="A993" s="8"/>
      <c r="B993" s="16"/>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c r="A994" s="8"/>
      <c r="B994" s="16"/>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c r="A995" s="8"/>
      <c r="B995" s="16"/>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c r="A996" s="8"/>
      <c r="B996" s="16"/>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c r="A997" s="8"/>
      <c r="B997" s="16"/>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c r="A998" s="8"/>
      <c r="B998" s="16"/>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c r="A999" s="8"/>
      <c r="B999" s="16"/>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c r="A1000" s="8"/>
      <c r="B1000" s="16"/>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c r="A1001" s="8"/>
      <c r="B1001" s="16"/>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c r="A1002" s="8"/>
      <c r="B1002" s="16"/>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row r="1003" spans="1:26">
      <c r="A1003" s="8"/>
      <c r="B1003" s="16"/>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row>
    <row r="1004" spans="1:26">
      <c r="A1004" s="8"/>
      <c r="B1004" s="16"/>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row>
    <row r="1005" spans="1:26">
      <c r="A1005" s="8"/>
      <c r="B1005" s="16"/>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row>
    <row r="1006" spans="1:26">
      <c r="B1006" s="16"/>
      <c r="C1006" s="8"/>
    </row>
    <row r="1007" spans="1:26">
      <c r="B1007" s="16"/>
      <c r="C1007" s="8"/>
    </row>
    <row r="1008" spans="1:26">
      <c r="B1008" s="16"/>
      <c r="C1008" s="8"/>
    </row>
    <row r="1009" spans="2:3">
      <c r="B1009" s="16"/>
      <c r="C1009" s="8"/>
    </row>
    <row r="1010" spans="2:3">
      <c r="B1010" s="16"/>
      <c r="C1010" s="8"/>
    </row>
    <row r="1011" spans="2:3">
      <c r="B1011" s="16"/>
      <c r="C1011" s="8"/>
    </row>
    <row r="1012" spans="2:3">
      <c r="B1012" s="16"/>
      <c r="C1012" s="8"/>
    </row>
    <row r="1013" spans="2:3">
      <c r="B1013" s="16"/>
      <c r="C1013" s="8"/>
    </row>
    <row r="1014" spans="2:3">
      <c r="B1014" s="16"/>
      <c r="C1014" s="8"/>
    </row>
    <row r="1015" spans="2:3">
      <c r="B1015" s="16"/>
      <c r="C1015" s="8"/>
    </row>
    <row r="1016" spans="2:3">
      <c r="B1016" s="16"/>
      <c r="C1016" s="8"/>
    </row>
    <row r="1017" spans="2:3">
      <c r="B1017" s="16"/>
      <c r="C1017" s="8"/>
    </row>
  </sheetData>
  <pageMargins left="0.7" right="0.7" top="0.75" bottom="0.75" header="0.3" footer="0.3"/>
  <pageSetup scale="44" fitToHeight="2"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F68"/>
  <sheetViews>
    <sheetView workbookViewId="0">
      <selection activeCell="A2" sqref="A2:B68"/>
    </sheetView>
  </sheetViews>
  <sheetFormatPr defaultColWidth="9.1328125" defaultRowHeight="13.9"/>
  <cols>
    <col min="1" max="1" width="42.59765625" style="8" bestFit="1" customWidth="1"/>
    <col min="2" max="2" width="64.59765625" style="8" bestFit="1" customWidth="1"/>
    <col min="3" max="4" width="9.1328125" style="8"/>
    <col min="5" max="5" width="42.59765625" style="8" bestFit="1" customWidth="1"/>
    <col min="6" max="6" width="52.3984375" style="8" customWidth="1"/>
    <col min="7" max="16384" width="9.1328125" style="8"/>
  </cols>
  <sheetData>
    <row r="2" spans="1:6" ht="18.75">
      <c r="A2" s="236" t="s">
        <v>432</v>
      </c>
      <c r="B2" s="237"/>
      <c r="E2" s="10"/>
      <c r="F2" s="16"/>
    </row>
    <row r="3" spans="1:6" ht="15" customHeight="1">
      <c r="A3" s="32" t="s">
        <v>176</v>
      </c>
      <c r="B3" s="32" t="s">
        <v>166</v>
      </c>
    </row>
    <row r="4" spans="1:6" ht="27.75">
      <c r="A4" s="25" t="s">
        <v>176</v>
      </c>
      <c r="B4" s="26" t="s">
        <v>456</v>
      </c>
    </row>
    <row r="5" spans="1:6">
      <c r="A5" s="10"/>
      <c r="B5" s="16"/>
    </row>
    <row r="6" spans="1:6" ht="18.75">
      <c r="A6" s="236" t="s">
        <v>432</v>
      </c>
      <c r="B6" s="237"/>
    </row>
    <row r="7" spans="1:6">
      <c r="A7" s="93" t="s">
        <v>323</v>
      </c>
      <c r="B7" s="93" t="s">
        <v>166</v>
      </c>
      <c r="E7" s="10"/>
      <c r="F7" s="16"/>
    </row>
    <row r="8" spans="1:6" ht="27.75">
      <c r="A8" s="25" t="s">
        <v>481</v>
      </c>
      <c r="B8" s="26" t="s">
        <v>595</v>
      </c>
    </row>
    <row r="9" spans="1:6">
      <c r="A9" s="25" t="s">
        <v>482</v>
      </c>
      <c r="B9" s="26" t="s">
        <v>482</v>
      </c>
    </row>
    <row r="10" spans="1:6">
      <c r="A10" s="25" t="s">
        <v>178</v>
      </c>
      <c r="B10" s="25" t="s">
        <v>178</v>
      </c>
    </row>
    <row r="11" spans="1:6">
      <c r="A11" s="25" t="s">
        <v>512</v>
      </c>
      <c r="B11" s="25" t="s">
        <v>512</v>
      </c>
    </row>
    <row r="12" spans="1:6">
      <c r="A12" s="25" t="s">
        <v>513</v>
      </c>
      <c r="B12" s="25" t="s">
        <v>514</v>
      </c>
    </row>
    <row r="13" spans="1:6">
      <c r="A13" s="10"/>
    </row>
    <row r="14" spans="1:6" ht="18.75">
      <c r="A14" s="236" t="s">
        <v>488</v>
      </c>
      <c r="B14" s="237"/>
    </row>
    <row r="15" spans="1:6">
      <c r="A15" s="32" t="s">
        <v>40</v>
      </c>
      <c r="B15" s="32" t="s">
        <v>166</v>
      </c>
    </row>
    <row r="16" spans="1:6">
      <c r="A16" s="107" t="s">
        <v>484</v>
      </c>
      <c r="B16" s="25" t="s">
        <v>489</v>
      </c>
    </row>
    <row r="17" spans="1:2">
      <c r="A17" s="107" t="s">
        <v>490</v>
      </c>
      <c r="B17" s="25" t="s">
        <v>491</v>
      </c>
    </row>
    <row r="18" spans="1:2">
      <c r="A18" s="107" t="s">
        <v>480</v>
      </c>
      <c r="B18" s="25" t="s">
        <v>485</v>
      </c>
    </row>
    <row r="19" spans="1:2">
      <c r="A19" s="107" t="s">
        <v>483</v>
      </c>
      <c r="B19" s="25" t="s">
        <v>492</v>
      </c>
    </row>
    <row r="20" spans="1:2">
      <c r="A20" s="107" t="s">
        <v>486</v>
      </c>
      <c r="B20" s="25" t="s">
        <v>487</v>
      </c>
    </row>
    <row r="21" spans="1:2">
      <c r="A21" s="107" t="s">
        <v>493</v>
      </c>
      <c r="B21" s="25" t="s">
        <v>494</v>
      </c>
    </row>
    <row r="22" spans="1:2">
      <c r="A22" s="107" t="s">
        <v>495</v>
      </c>
      <c r="B22" s="25" t="s">
        <v>496</v>
      </c>
    </row>
    <row r="23" spans="1:2">
      <c r="A23" s="107" t="s">
        <v>497</v>
      </c>
      <c r="B23" s="25" t="s">
        <v>498</v>
      </c>
    </row>
    <row r="24" spans="1:2">
      <c r="A24" s="107" t="s">
        <v>499</v>
      </c>
      <c r="B24" s="25" t="s">
        <v>500</v>
      </c>
    </row>
    <row r="25" spans="1:2">
      <c r="A25" s="107" t="s">
        <v>165</v>
      </c>
      <c r="B25" s="25" t="s">
        <v>501</v>
      </c>
    </row>
    <row r="26" spans="1:2">
      <c r="A26" s="107" t="s">
        <v>502</v>
      </c>
      <c r="B26" s="25" t="s">
        <v>503</v>
      </c>
    </row>
    <row r="28" spans="1:2">
      <c r="A28" s="93" t="s">
        <v>41</v>
      </c>
      <c r="B28" s="93" t="s">
        <v>166</v>
      </c>
    </row>
    <row r="29" spans="1:2">
      <c r="A29" s="94" t="s">
        <v>444</v>
      </c>
      <c r="B29" s="94" t="s">
        <v>445</v>
      </c>
    </row>
    <row r="30" spans="1:2">
      <c r="A30" s="94" t="s">
        <v>446</v>
      </c>
      <c r="B30" s="94" t="s">
        <v>447</v>
      </c>
    </row>
    <row r="31" spans="1:2">
      <c r="A31" s="94" t="s">
        <v>448</v>
      </c>
      <c r="B31" s="94" t="s">
        <v>452</v>
      </c>
    </row>
    <row r="32" spans="1:2">
      <c r="A32" s="94" t="s">
        <v>449</v>
      </c>
      <c r="B32" s="94" t="s">
        <v>450</v>
      </c>
    </row>
    <row r="33" spans="1:2">
      <c r="A33" s="94" t="s">
        <v>451</v>
      </c>
      <c r="B33" s="94" t="s">
        <v>451</v>
      </c>
    </row>
    <row r="34" spans="1:2">
      <c r="A34" s="94" t="s">
        <v>96</v>
      </c>
      <c r="B34" s="94" t="s">
        <v>453</v>
      </c>
    </row>
    <row r="35" spans="1:2">
      <c r="A35" s="94" t="s">
        <v>505</v>
      </c>
      <c r="B35" s="94" t="s">
        <v>506</v>
      </c>
    </row>
    <row r="36" spans="1:2">
      <c r="A36" s="94" t="s">
        <v>438</v>
      </c>
      <c r="B36" s="94" t="s">
        <v>507</v>
      </c>
    </row>
    <row r="37" spans="1:2">
      <c r="A37" s="92"/>
      <c r="B37" s="92"/>
    </row>
    <row r="38" spans="1:2">
      <c r="A38" s="92"/>
      <c r="B38" s="92"/>
    </row>
    <row r="40" spans="1:2" ht="18.75">
      <c r="A40" s="236" t="s">
        <v>73</v>
      </c>
      <c r="B40" s="237"/>
    </row>
    <row r="41" spans="1:2">
      <c r="A41" s="32" t="s">
        <v>164</v>
      </c>
      <c r="B41" s="32" t="s">
        <v>166</v>
      </c>
    </row>
    <row r="42" spans="1:2">
      <c r="A42" s="25" t="s">
        <v>96</v>
      </c>
      <c r="B42" s="25"/>
    </row>
    <row r="43" spans="1:2">
      <c r="A43" s="25" t="s">
        <v>105</v>
      </c>
      <c r="B43" s="25"/>
    </row>
    <row r="44" spans="1:2">
      <c r="A44" s="25" t="s">
        <v>443</v>
      </c>
      <c r="B44" s="25" t="s">
        <v>483</v>
      </c>
    </row>
    <row r="45" spans="1:2">
      <c r="A45" s="25" t="s">
        <v>165</v>
      </c>
      <c r="B45" s="25"/>
    </row>
    <row r="46" spans="1:2">
      <c r="A46" s="25" t="s">
        <v>95</v>
      </c>
      <c r="B46" s="25" t="s">
        <v>167</v>
      </c>
    </row>
    <row r="49" spans="1:2" ht="18.75">
      <c r="A49" s="236" t="s">
        <v>168</v>
      </c>
      <c r="B49" s="237"/>
    </row>
    <row r="50" spans="1:2">
      <c r="A50" s="32" t="s">
        <v>169</v>
      </c>
      <c r="B50" s="32" t="s">
        <v>166</v>
      </c>
    </row>
    <row r="51" spans="1:2">
      <c r="A51" s="25" t="s">
        <v>768</v>
      </c>
      <c r="B51" s="26" t="s">
        <v>769</v>
      </c>
    </row>
    <row r="52" spans="1:2">
      <c r="A52" s="25" t="s">
        <v>770</v>
      </c>
      <c r="B52" s="26" t="s">
        <v>771</v>
      </c>
    </row>
    <row r="53" spans="1:2">
      <c r="A53" s="25" t="s">
        <v>460</v>
      </c>
      <c r="B53" s="26" t="s">
        <v>461</v>
      </c>
    </row>
    <row r="54" spans="1:2">
      <c r="A54" s="25" t="s">
        <v>590</v>
      </c>
      <c r="B54" s="26" t="s">
        <v>462</v>
      </c>
    </row>
    <row r="55" spans="1:2">
      <c r="A55" s="25" t="s">
        <v>589</v>
      </c>
      <c r="B55" s="26" t="s">
        <v>775</v>
      </c>
    </row>
    <row r="56" spans="1:2">
      <c r="A56" s="25" t="s">
        <v>463</v>
      </c>
      <c r="B56" s="26" t="s">
        <v>464</v>
      </c>
    </row>
    <row r="57" spans="1:2">
      <c r="A57" s="25" t="s">
        <v>465</v>
      </c>
      <c r="B57" s="26" t="s">
        <v>466</v>
      </c>
    </row>
    <row r="58" spans="1:2" ht="27.75">
      <c r="A58" s="25" t="s">
        <v>467</v>
      </c>
      <c r="B58" s="26" t="s">
        <v>468</v>
      </c>
    </row>
    <row r="59" spans="1:2" ht="27.75">
      <c r="A59" s="25" t="s">
        <v>165</v>
      </c>
      <c r="B59" s="26" t="s">
        <v>469</v>
      </c>
    </row>
    <row r="60" spans="1:2">
      <c r="A60" s="25"/>
      <c r="B60" s="25"/>
    </row>
    <row r="61" spans="1:2">
      <c r="A61" s="32" t="s">
        <v>470</v>
      </c>
      <c r="B61" s="32" t="s">
        <v>166</v>
      </c>
    </row>
    <row r="62" spans="1:2">
      <c r="A62" s="25" t="s">
        <v>455</v>
      </c>
      <c r="B62" s="25" t="s">
        <v>772</v>
      </c>
    </row>
    <row r="63" spans="1:2">
      <c r="A63" s="107" t="s">
        <v>471</v>
      </c>
      <c r="B63" s="25" t="s">
        <v>472</v>
      </c>
    </row>
    <row r="64" spans="1:2">
      <c r="A64" s="107" t="s">
        <v>473</v>
      </c>
      <c r="B64" s="25" t="s">
        <v>474</v>
      </c>
    </row>
    <row r="65" spans="1:2">
      <c r="A65" s="25" t="s">
        <v>475</v>
      </c>
      <c r="B65" s="25" t="s">
        <v>476</v>
      </c>
    </row>
    <row r="66" spans="1:2">
      <c r="A66" s="25" t="s">
        <v>477</v>
      </c>
      <c r="B66" s="25" t="s">
        <v>773</v>
      </c>
    </row>
    <row r="67" spans="1:2">
      <c r="A67" s="25" t="s">
        <v>478</v>
      </c>
      <c r="B67" s="25" t="s">
        <v>774</v>
      </c>
    </row>
    <row r="68" spans="1:2">
      <c r="A68" s="25" t="s">
        <v>454</v>
      </c>
      <c r="B68" s="25" t="s">
        <v>479</v>
      </c>
    </row>
  </sheetData>
  <mergeCells count="5">
    <mergeCell ref="A2:B2"/>
    <mergeCell ref="A40:B40"/>
    <mergeCell ref="A49:B49"/>
    <mergeCell ref="A14:B14"/>
    <mergeCell ref="A6:B6"/>
  </mergeCells>
  <pageMargins left="0.7" right="0.7" top="0.75" bottom="0.75" header="0.3" footer="0.3"/>
  <pageSetup scale="6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2"/>
  <sheetViews>
    <sheetView topLeftCell="B62" zoomScale="80" zoomScaleNormal="80" workbookViewId="0">
      <selection activeCell="J78" sqref="J78"/>
    </sheetView>
  </sheetViews>
  <sheetFormatPr defaultColWidth="9.1328125" defaultRowHeight="13.9"/>
  <cols>
    <col min="1" max="1" width="10.59765625" style="16" customWidth="1"/>
    <col min="2" max="2" width="56.1328125" style="8" bestFit="1" customWidth="1"/>
    <col min="3" max="3" width="22.86328125" style="8" bestFit="1" customWidth="1"/>
    <col min="4" max="4" width="32.73046875" style="8" customWidth="1"/>
    <col min="5" max="5" width="26" style="8" bestFit="1" customWidth="1"/>
    <col min="6" max="6" width="13.73046875" style="8" customWidth="1"/>
    <col min="7" max="7" width="13.73046875" style="9" customWidth="1"/>
    <col min="8" max="8" width="12.86328125" style="8" customWidth="1"/>
    <col min="9" max="16384" width="9.1328125" style="8"/>
  </cols>
  <sheetData>
    <row r="1" spans="1:7" ht="21" thickBot="1">
      <c r="A1" s="223" t="s">
        <v>612</v>
      </c>
      <c r="B1" s="224"/>
      <c r="C1" s="224"/>
      <c r="D1" s="224"/>
      <c r="E1" s="224"/>
      <c r="F1" s="224"/>
      <c r="G1" s="224"/>
    </row>
    <row r="2" spans="1:7" ht="29.25" customHeight="1" thickBot="1">
      <c r="A2" s="52" t="s">
        <v>17</v>
      </c>
      <c r="B2" s="53" t="s">
        <v>19</v>
      </c>
      <c r="C2" s="71" t="s">
        <v>585</v>
      </c>
      <c r="D2" s="53" t="s">
        <v>21</v>
      </c>
      <c r="E2" s="53" t="s">
        <v>23</v>
      </c>
      <c r="F2" s="53" t="s">
        <v>25</v>
      </c>
      <c r="G2" s="54" t="s">
        <v>43</v>
      </c>
    </row>
    <row r="3" spans="1:7">
      <c r="A3" s="55" t="s">
        <v>189</v>
      </c>
      <c r="B3" s="56" t="s">
        <v>227</v>
      </c>
      <c r="C3" s="56" t="s">
        <v>408</v>
      </c>
      <c r="D3" s="56" t="s">
        <v>263</v>
      </c>
      <c r="E3" s="56" t="s">
        <v>301</v>
      </c>
      <c r="F3" s="56" t="s">
        <v>44</v>
      </c>
      <c r="G3" s="57">
        <v>20607</v>
      </c>
    </row>
    <row r="4" spans="1:7">
      <c r="A4" s="55" t="s">
        <v>189</v>
      </c>
      <c r="B4" s="56" t="s">
        <v>227</v>
      </c>
      <c r="C4" s="56" t="s">
        <v>409</v>
      </c>
      <c r="D4" s="56" t="s">
        <v>263</v>
      </c>
      <c r="E4" s="56" t="s">
        <v>301</v>
      </c>
      <c r="F4" s="56" t="s">
        <v>44</v>
      </c>
      <c r="G4" s="58">
        <v>20607</v>
      </c>
    </row>
    <row r="5" spans="1:7">
      <c r="A5" s="55" t="s">
        <v>212</v>
      </c>
      <c r="B5" s="56" t="s">
        <v>248</v>
      </c>
      <c r="C5" s="56" t="s">
        <v>378</v>
      </c>
      <c r="D5" s="56" t="s">
        <v>289</v>
      </c>
      <c r="E5" s="56" t="s">
        <v>309</v>
      </c>
      <c r="F5" s="56" t="s">
        <v>44</v>
      </c>
      <c r="G5" s="58">
        <v>20659</v>
      </c>
    </row>
    <row r="6" spans="1:7">
      <c r="A6" s="55" t="s">
        <v>212</v>
      </c>
      <c r="B6" s="56" t="s">
        <v>248</v>
      </c>
      <c r="C6" s="56" t="s">
        <v>379</v>
      </c>
      <c r="D6" s="56" t="s">
        <v>289</v>
      </c>
      <c r="E6" s="56" t="s">
        <v>309</v>
      </c>
      <c r="F6" s="56" t="s">
        <v>44</v>
      </c>
      <c r="G6" s="58">
        <v>20659</v>
      </c>
    </row>
    <row r="7" spans="1:7">
      <c r="A7" s="55" t="s">
        <v>315</v>
      </c>
      <c r="B7" s="56" t="s">
        <v>317</v>
      </c>
      <c r="C7" s="56" t="s">
        <v>360</v>
      </c>
      <c r="D7" s="56" t="s">
        <v>319</v>
      </c>
      <c r="E7" s="56" t="s">
        <v>300</v>
      </c>
      <c r="F7" s="56" t="s">
        <v>44</v>
      </c>
      <c r="G7" s="58">
        <v>20695</v>
      </c>
    </row>
    <row r="8" spans="1:7">
      <c r="A8" s="55" t="s">
        <v>315</v>
      </c>
      <c r="B8" s="56" t="s">
        <v>317</v>
      </c>
      <c r="C8" s="56" t="s">
        <v>361</v>
      </c>
      <c r="D8" s="56" t="s">
        <v>319</v>
      </c>
      <c r="E8" s="56" t="s">
        <v>300</v>
      </c>
      <c r="F8" s="56" t="s">
        <v>44</v>
      </c>
      <c r="G8" s="58">
        <v>20695</v>
      </c>
    </row>
    <row r="9" spans="1:7">
      <c r="A9" s="55" t="s">
        <v>186</v>
      </c>
      <c r="B9" s="56" t="s">
        <v>224</v>
      </c>
      <c r="C9" s="56" t="s">
        <v>382</v>
      </c>
      <c r="D9" s="56" t="s">
        <v>260</v>
      </c>
      <c r="E9" s="56" t="s">
        <v>299</v>
      </c>
      <c r="F9" s="56" t="s">
        <v>44</v>
      </c>
      <c r="G9" s="58">
        <v>20678</v>
      </c>
    </row>
    <row r="10" spans="1:7">
      <c r="A10" s="55" t="s">
        <v>186</v>
      </c>
      <c r="B10" s="56" t="s">
        <v>224</v>
      </c>
      <c r="C10" s="56" t="s">
        <v>383</v>
      </c>
      <c r="D10" s="56" t="s">
        <v>260</v>
      </c>
      <c r="E10" s="56" t="s">
        <v>299</v>
      </c>
      <c r="F10" s="56" t="s">
        <v>44</v>
      </c>
      <c r="G10" s="58">
        <v>20678</v>
      </c>
    </row>
    <row r="11" spans="1:7">
      <c r="A11" s="55" t="s">
        <v>191</v>
      </c>
      <c r="B11" s="56" t="s">
        <v>229</v>
      </c>
      <c r="C11" s="56" t="s">
        <v>384</v>
      </c>
      <c r="D11" s="56" t="s">
        <v>265</v>
      </c>
      <c r="E11" s="56" t="s">
        <v>299</v>
      </c>
      <c r="F11" s="56" t="s">
        <v>44</v>
      </c>
      <c r="G11" s="58">
        <v>20678</v>
      </c>
    </row>
    <row r="12" spans="1:7">
      <c r="A12" s="55" t="s">
        <v>191</v>
      </c>
      <c r="B12" s="56" t="s">
        <v>229</v>
      </c>
      <c r="C12" s="56" t="s">
        <v>385</v>
      </c>
      <c r="D12" s="56" t="s">
        <v>265</v>
      </c>
      <c r="E12" s="56" t="s">
        <v>299</v>
      </c>
      <c r="F12" s="56" t="s">
        <v>44</v>
      </c>
      <c r="G12" s="58">
        <v>20678</v>
      </c>
    </row>
    <row r="13" spans="1:7">
      <c r="A13" s="55" t="s">
        <v>193</v>
      </c>
      <c r="B13" s="56" t="s">
        <v>231</v>
      </c>
      <c r="C13" s="56" t="s">
        <v>402</v>
      </c>
      <c r="D13" s="56" t="s">
        <v>267</v>
      </c>
      <c r="E13" s="56" t="s">
        <v>304</v>
      </c>
      <c r="F13" s="56" t="s">
        <v>44</v>
      </c>
      <c r="G13" s="58">
        <v>20688</v>
      </c>
    </row>
    <row r="14" spans="1:7">
      <c r="A14" s="55" t="s">
        <v>193</v>
      </c>
      <c r="B14" s="56" t="s">
        <v>231</v>
      </c>
      <c r="C14" s="56" t="s">
        <v>403</v>
      </c>
      <c r="D14" s="56" t="s">
        <v>267</v>
      </c>
      <c r="E14" s="56" t="s">
        <v>304</v>
      </c>
      <c r="F14" s="56" t="s">
        <v>44</v>
      </c>
      <c r="G14" s="58">
        <v>20688</v>
      </c>
    </row>
    <row r="15" spans="1:7">
      <c r="A15" s="55" t="s">
        <v>180</v>
      </c>
      <c r="B15" s="56" t="s">
        <v>527</v>
      </c>
      <c r="C15" s="56" t="s">
        <v>398</v>
      </c>
      <c r="D15" s="56" t="s">
        <v>254</v>
      </c>
      <c r="E15" s="56" t="s">
        <v>295</v>
      </c>
      <c r="F15" s="56" t="s">
        <v>44</v>
      </c>
      <c r="G15" s="58">
        <v>20603</v>
      </c>
    </row>
    <row r="16" spans="1:7">
      <c r="A16" s="55" t="s">
        <v>180</v>
      </c>
      <c r="B16" s="56" t="s">
        <v>527</v>
      </c>
      <c r="C16" s="56" t="s">
        <v>399</v>
      </c>
      <c r="D16" s="56" t="s">
        <v>254</v>
      </c>
      <c r="E16" s="56" t="s">
        <v>295</v>
      </c>
      <c r="F16" s="56" t="s">
        <v>44</v>
      </c>
      <c r="G16" s="58">
        <v>20603</v>
      </c>
    </row>
    <row r="17" spans="1:7">
      <c r="A17" s="55" t="s">
        <v>192</v>
      </c>
      <c r="B17" s="56" t="s">
        <v>230</v>
      </c>
      <c r="C17" s="56" t="s">
        <v>368</v>
      </c>
      <c r="D17" s="56" t="s">
        <v>266</v>
      </c>
      <c r="E17" s="56" t="s">
        <v>303</v>
      </c>
      <c r="F17" s="56" t="s">
        <v>44</v>
      </c>
      <c r="G17" s="58">
        <v>20634</v>
      </c>
    </row>
    <row r="18" spans="1:7">
      <c r="A18" s="55" t="s">
        <v>192</v>
      </c>
      <c r="B18" s="56" t="s">
        <v>230</v>
      </c>
      <c r="C18" s="56" t="s">
        <v>369</v>
      </c>
      <c r="D18" s="56" t="s">
        <v>266</v>
      </c>
      <c r="E18" s="56" t="s">
        <v>303</v>
      </c>
      <c r="F18" s="56" t="s">
        <v>44</v>
      </c>
      <c r="G18" s="58">
        <v>20634</v>
      </c>
    </row>
    <row r="19" spans="1:7">
      <c r="A19" s="55" t="s">
        <v>198</v>
      </c>
      <c r="B19" s="56" t="s">
        <v>236</v>
      </c>
      <c r="C19" s="56" t="s">
        <v>366</v>
      </c>
      <c r="D19" s="56" t="s">
        <v>272</v>
      </c>
      <c r="E19" s="56" t="s">
        <v>302</v>
      </c>
      <c r="F19" s="56" t="s">
        <v>44</v>
      </c>
      <c r="G19" s="58">
        <v>20646</v>
      </c>
    </row>
    <row r="20" spans="1:7">
      <c r="A20" s="55" t="s">
        <v>198</v>
      </c>
      <c r="B20" s="56" t="s">
        <v>236</v>
      </c>
      <c r="C20" s="56" t="s">
        <v>367</v>
      </c>
      <c r="D20" s="56" t="s">
        <v>272</v>
      </c>
      <c r="E20" s="56" t="s">
        <v>302</v>
      </c>
      <c r="F20" s="56" t="s">
        <v>44</v>
      </c>
      <c r="G20" s="58">
        <v>20646</v>
      </c>
    </row>
    <row r="21" spans="1:7">
      <c r="A21" s="55" t="s">
        <v>187</v>
      </c>
      <c r="B21" s="56" t="s">
        <v>225</v>
      </c>
      <c r="C21" s="56" t="s">
        <v>412</v>
      </c>
      <c r="D21" s="56" t="s">
        <v>261</v>
      </c>
      <c r="E21" s="56" t="s">
        <v>300</v>
      </c>
      <c r="F21" s="56" t="s">
        <v>44</v>
      </c>
      <c r="G21" s="58">
        <v>20695</v>
      </c>
    </row>
    <row r="22" spans="1:7">
      <c r="A22" s="55" t="s">
        <v>187</v>
      </c>
      <c r="B22" s="56" t="s">
        <v>225</v>
      </c>
      <c r="C22" s="56" t="s">
        <v>413</v>
      </c>
      <c r="D22" s="56" t="s">
        <v>261</v>
      </c>
      <c r="E22" s="56" t="s">
        <v>300</v>
      </c>
      <c r="F22" s="56" t="s">
        <v>44</v>
      </c>
      <c r="G22" s="58">
        <v>20695</v>
      </c>
    </row>
    <row r="23" spans="1:7">
      <c r="A23" s="55" t="s">
        <v>182</v>
      </c>
      <c r="B23" s="56" t="s">
        <v>528</v>
      </c>
      <c r="C23" s="56" t="s">
        <v>422</v>
      </c>
      <c r="D23" s="56" t="s">
        <v>256</v>
      </c>
      <c r="E23" s="56" t="s">
        <v>297</v>
      </c>
      <c r="F23" s="56" t="s">
        <v>44</v>
      </c>
      <c r="G23" s="58">
        <v>20622</v>
      </c>
    </row>
    <row r="24" spans="1:7">
      <c r="A24" s="55" t="s">
        <v>182</v>
      </c>
      <c r="B24" s="56" t="s">
        <v>528</v>
      </c>
      <c r="C24" s="56" t="s">
        <v>423</v>
      </c>
      <c r="D24" s="56" t="s">
        <v>256</v>
      </c>
      <c r="E24" s="56" t="s">
        <v>297</v>
      </c>
      <c r="F24" s="56" t="s">
        <v>44</v>
      </c>
      <c r="G24" s="58">
        <v>20622</v>
      </c>
    </row>
    <row r="25" spans="1:7">
      <c r="A25" s="55" t="s">
        <v>190</v>
      </c>
      <c r="B25" s="56" t="s">
        <v>521</v>
      </c>
      <c r="C25" s="56" t="s">
        <v>362</v>
      </c>
      <c r="D25" s="56" t="s">
        <v>264</v>
      </c>
      <c r="E25" s="56" t="s">
        <v>302</v>
      </c>
      <c r="F25" s="56" t="s">
        <v>44</v>
      </c>
      <c r="G25" s="58">
        <v>20646</v>
      </c>
    </row>
    <row r="26" spans="1:7">
      <c r="A26" s="55" t="s">
        <v>190</v>
      </c>
      <c r="B26" s="56" t="s">
        <v>521</v>
      </c>
      <c r="C26" s="56" t="s">
        <v>363</v>
      </c>
      <c r="D26" s="56" t="s">
        <v>264</v>
      </c>
      <c r="E26" s="56" t="s">
        <v>302</v>
      </c>
      <c r="F26" s="56" t="s">
        <v>44</v>
      </c>
      <c r="G26" s="58">
        <v>20646</v>
      </c>
    </row>
    <row r="27" spans="1:7">
      <c r="A27" s="55" t="s">
        <v>188</v>
      </c>
      <c r="B27" s="56" t="s">
        <v>522</v>
      </c>
      <c r="C27" s="56" t="s">
        <v>404</v>
      </c>
      <c r="D27" s="56" t="s">
        <v>262</v>
      </c>
      <c r="E27" s="56" t="s">
        <v>298</v>
      </c>
      <c r="F27" s="56" t="s">
        <v>44</v>
      </c>
      <c r="G27" s="58">
        <v>20650</v>
      </c>
    </row>
    <row r="28" spans="1:7">
      <c r="A28" s="55" t="s">
        <v>188</v>
      </c>
      <c r="B28" s="56" t="s">
        <v>522</v>
      </c>
      <c r="C28" s="56" t="s">
        <v>405</v>
      </c>
      <c r="D28" s="56" t="s">
        <v>262</v>
      </c>
      <c r="E28" s="56" t="s">
        <v>298</v>
      </c>
      <c r="F28" s="56" t="s">
        <v>44</v>
      </c>
      <c r="G28" s="58">
        <v>20650</v>
      </c>
    </row>
    <row r="29" spans="1:7">
      <c r="A29" s="55" t="s">
        <v>204</v>
      </c>
      <c r="B29" s="56" t="s">
        <v>523</v>
      </c>
      <c r="C29" s="56" t="s">
        <v>386</v>
      </c>
      <c r="D29" s="56" t="s">
        <v>279</v>
      </c>
      <c r="E29" s="56" t="s">
        <v>299</v>
      </c>
      <c r="F29" s="56" t="s">
        <v>44</v>
      </c>
      <c r="G29" s="58">
        <v>20678</v>
      </c>
    </row>
    <row r="30" spans="1:7">
      <c r="A30" s="55" t="s">
        <v>204</v>
      </c>
      <c r="B30" s="56" t="s">
        <v>523</v>
      </c>
      <c r="C30" s="56" t="s">
        <v>387</v>
      </c>
      <c r="D30" s="56" t="s">
        <v>279</v>
      </c>
      <c r="E30" s="56" t="s">
        <v>299</v>
      </c>
      <c r="F30" s="56" t="s">
        <v>44</v>
      </c>
      <c r="G30" s="58">
        <v>20678</v>
      </c>
    </row>
    <row r="31" spans="1:7">
      <c r="A31" s="55" t="s">
        <v>208</v>
      </c>
      <c r="B31" s="56" t="s">
        <v>245</v>
      </c>
      <c r="C31" s="56" t="s">
        <v>457</v>
      </c>
      <c r="D31" s="56" t="s">
        <v>283</v>
      </c>
      <c r="E31" s="56" t="s">
        <v>311</v>
      </c>
      <c r="F31" s="56" t="s">
        <v>44</v>
      </c>
      <c r="G31" s="58">
        <v>20754</v>
      </c>
    </row>
    <row r="32" spans="1:7">
      <c r="A32" s="55" t="s">
        <v>208</v>
      </c>
      <c r="B32" s="56" t="s">
        <v>245</v>
      </c>
      <c r="C32" s="56" t="s">
        <v>458</v>
      </c>
      <c r="D32" s="56" t="s">
        <v>283</v>
      </c>
      <c r="E32" s="56" t="s">
        <v>311</v>
      </c>
      <c r="F32" s="56" t="s">
        <v>44</v>
      </c>
      <c r="G32" s="58">
        <v>20754</v>
      </c>
    </row>
    <row r="33" spans="1:7">
      <c r="A33" s="55" t="s">
        <v>184</v>
      </c>
      <c r="B33" s="56" t="s">
        <v>222</v>
      </c>
      <c r="C33" s="56" t="s">
        <v>388</v>
      </c>
      <c r="D33" s="56" t="s">
        <v>258</v>
      </c>
      <c r="E33" s="56" t="s">
        <v>299</v>
      </c>
      <c r="F33" s="56" t="s">
        <v>44</v>
      </c>
      <c r="G33" s="58">
        <v>20678</v>
      </c>
    </row>
    <row r="34" spans="1:7">
      <c r="A34" s="55" t="s">
        <v>184</v>
      </c>
      <c r="B34" s="56" t="s">
        <v>222</v>
      </c>
      <c r="C34" s="56" t="s">
        <v>389</v>
      </c>
      <c r="D34" s="56" t="s">
        <v>258</v>
      </c>
      <c r="E34" s="56" t="s">
        <v>299</v>
      </c>
      <c r="F34" s="56" t="s">
        <v>44</v>
      </c>
      <c r="G34" s="58">
        <v>20678</v>
      </c>
    </row>
    <row r="35" spans="1:7">
      <c r="A35" s="55" t="s">
        <v>213</v>
      </c>
      <c r="B35" s="56" t="s">
        <v>249</v>
      </c>
      <c r="C35" s="56" t="s">
        <v>394</v>
      </c>
      <c r="D35" s="56" t="s">
        <v>290</v>
      </c>
      <c r="E35" s="56" t="s">
        <v>295</v>
      </c>
      <c r="F35" s="56" t="s">
        <v>44</v>
      </c>
      <c r="G35" s="58">
        <v>20601</v>
      </c>
    </row>
    <row r="36" spans="1:7">
      <c r="A36" s="55" t="s">
        <v>213</v>
      </c>
      <c r="B36" s="56" t="s">
        <v>249</v>
      </c>
      <c r="C36" s="56" t="s">
        <v>395</v>
      </c>
      <c r="D36" s="56" t="s">
        <v>290</v>
      </c>
      <c r="E36" s="56" t="s">
        <v>295</v>
      </c>
      <c r="F36" s="56" t="s">
        <v>44</v>
      </c>
      <c r="G36" s="58">
        <v>20601</v>
      </c>
    </row>
    <row r="37" spans="1:7">
      <c r="A37" s="55" t="s">
        <v>197</v>
      </c>
      <c r="B37" s="56" t="s">
        <v>235</v>
      </c>
      <c r="C37" s="56" t="s">
        <v>424</v>
      </c>
      <c r="D37" s="56" t="s">
        <v>271</v>
      </c>
      <c r="E37" s="56" t="s">
        <v>306</v>
      </c>
      <c r="F37" s="56" t="s">
        <v>44</v>
      </c>
      <c r="G37" s="58">
        <v>20736</v>
      </c>
    </row>
    <row r="38" spans="1:7">
      <c r="A38" s="55" t="s">
        <v>197</v>
      </c>
      <c r="B38" s="56" t="s">
        <v>235</v>
      </c>
      <c r="C38" s="56" t="s">
        <v>425</v>
      </c>
      <c r="D38" s="56" t="s">
        <v>271</v>
      </c>
      <c r="E38" s="56" t="s">
        <v>306</v>
      </c>
      <c r="F38" s="56" t="s">
        <v>44</v>
      </c>
      <c r="G38" s="58">
        <v>20736</v>
      </c>
    </row>
    <row r="39" spans="1:7">
      <c r="A39" s="55" t="s">
        <v>194</v>
      </c>
      <c r="B39" s="56" t="s">
        <v>232</v>
      </c>
      <c r="C39" s="56" t="s">
        <v>358</v>
      </c>
      <c r="D39" s="56" t="s">
        <v>268</v>
      </c>
      <c r="E39" s="56" t="s">
        <v>305</v>
      </c>
      <c r="F39" s="56" t="s">
        <v>44</v>
      </c>
      <c r="G39" s="58">
        <v>20640</v>
      </c>
    </row>
    <row r="40" spans="1:7">
      <c r="A40" s="55" t="s">
        <v>194</v>
      </c>
      <c r="B40" s="56" t="s">
        <v>232</v>
      </c>
      <c r="C40" s="56" t="s">
        <v>359</v>
      </c>
      <c r="D40" s="56" t="s">
        <v>268</v>
      </c>
      <c r="E40" s="56" t="s">
        <v>305</v>
      </c>
      <c r="F40" s="56" t="s">
        <v>44</v>
      </c>
      <c r="G40" s="58">
        <v>20640</v>
      </c>
    </row>
    <row r="41" spans="1:7">
      <c r="A41" s="55" t="s">
        <v>217</v>
      </c>
      <c r="B41" s="56" t="s">
        <v>526</v>
      </c>
      <c r="C41" s="56" t="s">
        <v>396</v>
      </c>
      <c r="D41" s="56" t="s">
        <v>294</v>
      </c>
      <c r="E41" s="56" t="s">
        <v>295</v>
      </c>
      <c r="F41" s="56" t="s">
        <v>44</v>
      </c>
      <c r="G41" s="58">
        <v>20601</v>
      </c>
    </row>
    <row r="42" spans="1:7">
      <c r="A42" s="55" t="s">
        <v>217</v>
      </c>
      <c r="B42" s="56" t="s">
        <v>526</v>
      </c>
      <c r="C42" s="56" t="s">
        <v>397</v>
      </c>
      <c r="D42" s="56" t="s">
        <v>294</v>
      </c>
      <c r="E42" s="56" t="s">
        <v>295</v>
      </c>
      <c r="F42" s="56" t="s">
        <v>44</v>
      </c>
      <c r="G42" s="58">
        <v>20601</v>
      </c>
    </row>
    <row r="43" spans="1:7">
      <c r="A43" s="55" t="s">
        <v>202</v>
      </c>
      <c r="B43" s="56" t="s">
        <v>239</v>
      </c>
      <c r="C43" s="56" t="s">
        <v>420</v>
      </c>
      <c r="D43" s="56" t="s">
        <v>277</v>
      </c>
      <c r="E43" s="56" t="s">
        <v>302</v>
      </c>
      <c r="F43" s="56" t="s">
        <v>44</v>
      </c>
      <c r="G43" s="58">
        <v>20646</v>
      </c>
    </row>
    <row r="44" spans="1:7">
      <c r="A44" s="55" t="s">
        <v>202</v>
      </c>
      <c r="B44" s="56" t="s">
        <v>239</v>
      </c>
      <c r="C44" s="56" t="s">
        <v>421</v>
      </c>
      <c r="D44" s="56" t="s">
        <v>277</v>
      </c>
      <c r="E44" s="56" t="s">
        <v>302</v>
      </c>
      <c r="F44" s="56" t="s">
        <v>44</v>
      </c>
      <c r="G44" s="58">
        <v>20646</v>
      </c>
    </row>
    <row r="45" spans="1:7">
      <c r="A45" s="55" t="s">
        <v>185</v>
      </c>
      <c r="B45" s="56" t="s">
        <v>223</v>
      </c>
      <c r="C45" s="56" t="s">
        <v>428</v>
      </c>
      <c r="D45" s="56" t="s">
        <v>259</v>
      </c>
      <c r="E45" s="56" t="s">
        <v>298</v>
      </c>
      <c r="F45" s="56" t="s">
        <v>44</v>
      </c>
      <c r="G45" s="58">
        <v>20650</v>
      </c>
    </row>
    <row r="46" spans="1:7">
      <c r="A46" s="55" t="s">
        <v>185</v>
      </c>
      <c r="B46" s="56" t="s">
        <v>223</v>
      </c>
      <c r="C46" s="56" t="s">
        <v>428</v>
      </c>
      <c r="D46" s="56" t="s">
        <v>259</v>
      </c>
      <c r="E46" s="56" t="s">
        <v>298</v>
      </c>
      <c r="F46" s="56" t="s">
        <v>44</v>
      </c>
      <c r="G46" s="58">
        <v>20650</v>
      </c>
    </row>
    <row r="47" spans="1:7">
      <c r="A47" s="55" t="s">
        <v>196</v>
      </c>
      <c r="B47" s="56" t="s">
        <v>234</v>
      </c>
      <c r="C47" s="56" t="s">
        <v>370</v>
      </c>
      <c r="D47" s="56" t="s">
        <v>270</v>
      </c>
      <c r="E47" s="56" t="s">
        <v>296</v>
      </c>
      <c r="F47" s="56" t="s">
        <v>44</v>
      </c>
      <c r="G47" s="58">
        <v>20653</v>
      </c>
    </row>
    <row r="48" spans="1:7">
      <c r="A48" s="55" t="s">
        <v>196</v>
      </c>
      <c r="B48" s="56" t="s">
        <v>234</v>
      </c>
      <c r="C48" s="56" t="s">
        <v>371</v>
      </c>
      <c r="D48" s="56" t="s">
        <v>270</v>
      </c>
      <c r="E48" s="56" t="s">
        <v>296</v>
      </c>
      <c r="F48" s="56" t="s">
        <v>44</v>
      </c>
      <c r="G48" s="58">
        <v>20653</v>
      </c>
    </row>
    <row r="49" spans="1:7">
      <c r="A49" s="55" t="s">
        <v>216</v>
      </c>
      <c r="B49" s="56" t="s">
        <v>252</v>
      </c>
      <c r="C49" s="56" t="s">
        <v>599</v>
      </c>
      <c r="D49" s="56" t="s">
        <v>293</v>
      </c>
      <c r="E49" s="56" t="s">
        <v>313</v>
      </c>
      <c r="F49" s="56" t="s">
        <v>44</v>
      </c>
      <c r="G49" s="58">
        <v>20637</v>
      </c>
    </row>
    <row r="50" spans="1:7">
      <c r="A50" s="55" t="s">
        <v>216</v>
      </c>
      <c r="B50" s="56" t="s">
        <v>252</v>
      </c>
      <c r="C50" s="56" t="s">
        <v>600</v>
      </c>
      <c r="D50" s="56" t="s">
        <v>293</v>
      </c>
      <c r="E50" s="56" t="s">
        <v>313</v>
      </c>
      <c r="F50" s="56" t="s">
        <v>44</v>
      </c>
      <c r="G50" s="58">
        <v>20637</v>
      </c>
    </row>
    <row r="51" spans="1:7">
      <c r="A51" s="55" t="s">
        <v>183</v>
      </c>
      <c r="B51" s="56" t="s">
        <v>221</v>
      </c>
      <c r="C51" s="56" t="s">
        <v>436</v>
      </c>
      <c r="D51" s="56" t="s">
        <v>257</v>
      </c>
      <c r="E51" s="56" t="s">
        <v>298</v>
      </c>
      <c r="F51" s="56" t="s">
        <v>44</v>
      </c>
      <c r="G51" s="58">
        <v>20650</v>
      </c>
    </row>
    <row r="52" spans="1:7">
      <c r="A52" s="55" t="s">
        <v>183</v>
      </c>
      <c r="B52" s="56" t="s">
        <v>221</v>
      </c>
      <c r="C52" s="56" t="s">
        <v>437</v>
      </c>
      <c r="D52" s="56" t="s">
        <v>257</v>
      </c>
      <c r="E52" s="56" t="s">
        <v>298</v>
      </c>
      <c r="F52" s="56" t="s">
        <v>44</v>
      </c>
      <c r="G52" s="58">
        <v>20650</v>
      </c>
    </row>
    <row r="53" spans="1:7">
      <c r="A53" s="55" t="s">
        <v>321</v>
      </c>
      <c r="B53" s="56" t="s">
        <v>529</v>
      </c>
      <c r="C53" s="56" t="s">
        <v>374</v>
      </c>
      <c r="D53" s="56" t="s">
        <v>255</v>
      </c>
      <c r="E53" s="56" t="s">
        <v>296</v>
      </c>
      <c r="F53" s="56" t="s">
        <v>44</v>
      </c>
      <c r="G53" s="58">
        <v>20653</v>
      </c>
    </row>
    <row r="54" spans="1:7">
      <c r="A54" s="55" t="s">
        <v>321</v>
      </c>
      <c r="B54" s="56" t="s">
        <v>529</v>
      </c>
      <c r="C54" s="56" t="s">
        <v>375</v>
      </c>
      <c r="D54" s="56" t="s">
        <v>255</v>
      </c>
      <c r="E54" s="56" t="s">
        <v>296</v>
      </c>
      <c r="F54" s="56" t="s">
        <v>44</v>
      </c>
      <c r="G54" s="58">
        <v>20653</v>
      </c>
    </row>
    <row r="55" spans="1:7">
      <c r="A55" s="55" t="s">
        <v>214</v>
      </c>
      <c r="B55" s="56" t="s">
        <v>250</v>
      </c>
      <c r="C55" s="56" t="s">
        <v>364</v>
      </c>
      <c r="D55" s="56" t="s">
        <v>291</v>
      </c>
      <c r="E55" s="56" t="s">
        <v>302</v>
      </c>
      <c r="F55" s="56" t="s">
        <v>44</v>
      </c>
      <c r="G55" s="58">
        <v>20646</v>
      </c>
    </row>
    <row r="56" spans="1:7">
      <c r="A56" s="55" t="s">
        <v>214</v>
      </c>
      <c r="B56" s="56" t="s">
        <v>250</v>
      </c>
      <c r="C56" s="56" t="s">
        <v>365</v>
      </c>
      <c r="D56" s="56" t="s">
        <v>291</v>
      </c>
      <c r="E56" s="56" t="s">
        <v>302</v>
      </c>
      <c r="F56" s="56" t="s">
        <v>44</v>
      </c>
      <c r="G56" s="58">
        <v>20646</v>
      </c>
    </row>
    <row r="57" spans="1:7">
      <c r="A57" s="55" t="s">
        <v>200</v>
      </c>
      <c r="B57" s="56" t="s">
        <v>238</v>
      </c>
      <c r="C57" s="56" t="s">
        <v>416</v>
      </c>
      <c r="D57" s="56" t="s">
        <v>274</v>
      </c>
      <c r="E57" s="56" t="s">
        <v>295</v>
      </c>
      <c r="F57" s="56" t="s">
        <v>44</v>
      </c>
      <c r="G57" s="58">
        <v>20602</v>
      </c>
    </row>
    <row r="58" spans="1:7">
      <c r="A58" s="55" t="s">
        <v>200</v>
      </c>
      <c r="B58" s="56" t="s">
        <v>238</v>
      </c>
      <c r="C58" s="56" t="s">
        <v>417</v>
      </c>
      <c r="D58" s="56" t="s">
        <v>274</v>
      </c>
      <c r="E58" s="56" t="s">
        <v>295</v>
      </c>
      <c r="F58" s="56" t="s">
        <v>44</v>
      </c>
      <c r="G58" s="58">
        <v>20602</v>
      </c>
    </row>
    <row r="59" spans="1:7">
      <c r="A59" s="55" t="s">
        <v>201</v>
      </c>
      <c r="B59" s="56" t="s">
        <v>238</v>
      </c>
      <c r="C59" s="56" t="s">
        <v>418</v>
      </c>
      <c r="D59" s="56" t="s">
        <v>275</v>
      </c>
      <c r="E59" s="56" t="s">
        <v>295</v>
      </c>
      <c r="F59" s="56" t="s">
        <v>44</v>
      </c>
      <c r="G59" s="58">
        <v>20602</v>
      </c>
    </row>
    <row r="60" spans="1:7">
      <c r="A60" s="55" t="s">
        <v>201</v>
      </c>
      <c r="B60" s="56" t="s">
        <v>238</v>
      </c>
      <c r="C60" s="56" t="s">
        <v>419</v>
      </c>
      <c r="D60" s="56" t="s">
        <v>276</v>
      </c>
      <c r="E60" s="56" t="s">
        <v>295</v>
      </c>
      <c r="F60" s="56" t="s">
        <v>44</v>
      </c>
      <c r="G60" s="58">
        <v>20602</v>
      </c>
    </row>
    <row r="61" spans="1:7">
      <c r="A61" s="55" t="s">
        <v>207</v>
      </c>
      <c r="B61" s="56" t="s">
        <v>244</v>
      </c>
      <c r="C61" s="56" t="s">
        <v>376</v>
      </c>
      <c r="D61" s="56" t="s">
        <v>282</v>
      </c>
      <c r="E61" s="56" t="s">
        <v>310</v>
      </c>
      <c r="F61" s="56" t="s">
        <v>44</v>
      </c>
      <c r="G61" s="58">
        <v>20619</v>
      </c>
    </row>
    <row r="62" spans="1:7">
      <c r="A62" s="55" t="s">
        <v>207</v>
      </c>
      <c r="B62" s="56" t="s">
        <v>244</v>
      </c>
      <c r="C62" s="56" t="s">
        <v>377</v>
      </c>
      <c r="D62" s="56" t="s">
        <v>282</v>
      </c>
      <c r="E62" s="56" t="s">
        <v>310</v>
      </c>
      <c r="F62" s="56" t="s">
        <v>44</v>
      </c>
      <c r="G62" s="58">
        <v>20619</v>
      </c>
    </row>
    <row r="63" spans="1:7">
      <c r="A63" s="55" t="s">
        <v>210</v>
      </c>
      <c r="B63" s="56" t="s">
        <v>246</v>
      </c>
      <c r="C63" s="56" t="s">
        <v>390</v>
      </c>
      <c r="D63" s="56" t="s">
        <v>286</v>
      </c>
      <c r="E63" s="56" t="s">
        <v>312</v>
      </c>
      <c r="F63" s="56" t="s">
        <v>44</v>
      </c>
      <c r="G63" s="58">
        <v>20613</v>
      </c>
    </row>
    <row r="64" spans="1:7">
      <c r="A64" s="55" t="s">
        <v>210</v>
      </c>
      <c r="B64" s="56" t="s">
        <v>246</v>
      </c>
      <c r="C64" s="56" t="s">
        <v>391</v>
      </c>
      <c r="D64" s="56" t="s">
        <v>287</v>
      </c>
      <c r="E64" s="56" t="s">
        <v>312</v>
      </c>
      <c r="F64" s="56" t="s">
        <v>44</v>
      </c>
      <c r="G64" s="58">
        <v>20613</v>
      </c>
    </row>
    <row r="65" spans="1:7">
      <c r="A65" s="55" t="s">
        <v>209</v>
      </c>
      <c r="B65" s="56" t="s">
        <v>246</v>
      </c>
      <c r="C65" s="56" t="s">
        <v>392</v>
      </c>
      <c r="D65" s="56" t="s">
        <v>284</v>
      </c>
      <c r="E65" s="56" t="s">
        <v>312</v>
      </c>
      <c r="F65" s="56" t="s">
        <v>44</v>
      </c>
      <c r="G65" s="58">
        <v>20613</v>
      </c>
    </row>
    <row r="66" spans="1:7">
      <c r="A66" s="55" t="s">
        <v>209</v>
      </c>
      <c r="B66" s="56" t="s">
        <v>246</v>
      </c>
      <c r="C66" s="56" t="s">
        <v>393</v>
      </c>
      <c r="D66" s="56" t="s">
        <v>285</v>
      </c>
      <c r="E66" s="56" t="s">
        <v>312</v>
      </c>
      <c r="F66" s="56" t="s">
        <v>44</v>
      </c>
      <c r="G66" s="58">
        <v>20613</v>
      </c>
    </row>
    <row r="67" spans="1:7">
      <c r="A67" s="55" t="s">
        <v>199</v>
      </c>
      <c r="B67" s="56" t="s">
        <v>237</v>
      </c>
      <c r="C67" s="56" t="s">
        <v>400</v>
      </c>
      <c r="D67" s="56" t="s">
        <v>273</v>
      </c>
      <c r="E67" s="56" t="s">
        <v>307</v>
      </c>
      <c r="F67" s="56" t="s">
        <v>44</v>
      </c>
      <c r="G67" s="58">
        <v>20657</v>
      </c>
    </row>
    <row r="68" spans="1:7">
      <c r="A68" s="55" t="s">
        <v>199</v>
      </c>
      <c r="B68" s="56" t="s">
        <v>237</v>
      </c>
      <c r="C68" s="56" t="s">
        <v>401</v>
      </c>
      <c r="D68" s="56" t="s">
        <v>273</v>
      </c>
      <c r="E68" s="56" t="s">
        <v>307</v>
      </c>
      <c r="F68" s="56" t="s">
        <v>44</v>
      </c>
      <c r="G68" s="58">
        <v>20657</v>
      </c>
    </row>
    <row r="69" spans="1:7">
      <c r="A69" s="55" t="s">
        <v>206</v>
      </c>
      <c r="B69" s="56" t="s">
        <v>243</v>
      </c>
      <c r="C69" s="56" t="s">
        <v>406</v>
      </c>
      <c r="D69" s="56" t="s">
        <v>281</v>
      </c>
      <c r="E69" s="56" t="s">
        <v>298</v>
      </c>
      <c r="F69" s="56" t="s">
        <v>44</v>
      </c>
      <c r="G69" s="58">
        <v>20650</v>
      </c>
    </row>
    <row r="70" spans="1:7">
      <c r="A70" s="55" t="s">
        <v>206</v>
      </c>
      <c r="B70" s="56" t="s">
        <v>243</v>
      </c>
      <c r="C70" s="56" t="s">
        <v>407</v>
      </c>
      <c r="D70" s="56" t="s">
        <v>281</v>
      </c>
      <c r="E70" s="56" t="s">
        <v>298</v>
      </c>
      <c r="F70" s="56" t="s">
        <v>44</v>
      </c>
      <c r="G70" s="58">
        <v>20650</v>
      </c>
    </row>
    <row r="71" spans="1:7">
      <c r="A71" s="55" t="s">
        <v>203</v>
      </c>
      <c r="B71" s="56" t="s">
        <v>240</v>
      </c>
      <c r="C71" s="56" t="s">
        <v>372</v>
      </c>
      <c r="D71" s="56" t="s">
        <v>278</v>
      </c>
      <c r="E71" s="56" t="s">
        <v>308</v>
      </c>
      <c r="F71" s="56" t="s">
        <v>44</v>
      </c>
      <c r="G71" s="58">
        <v>20686</v>
      </c>
    </row>
    <row r="72" spans="1:7">
      <c r="A72" s="55" t="s">
        <v>203</v>
      </c>
      <c r="B72" s="56" t="s">
        <v>240</v>
      </c>
      <c r="C72" s="56" t="s">
        <v>373</v>
      </c>
      <c r="D72" s="56" t="s">
        <v>278</v>
      </c>
      <c r="E72" s="56" t="s">
        <v>308</v>
      </c>
      <c r="F72" s="56" t="s">
        <v>44</v>
      </c>
      <c r="G72" s="58">
        <v>20686</v>
      </c>
    </row>
    <row r="73" spans="1:7">
      <c r="A73" s="55" t="s">
        <v>205</v>
      </c>
      <c r="B73" s="56" t="s">
        <v>242</v>
      </c>
      <c r="C73" s="56" t="s">
        <v>380</v>
      </c>
      <c r="D73" s="56" t="s">
        <v>280</v>
      </c>
      <c r="E73" s="56" t="s">
        <v>309</v>
      </c>
      <c r="F73" s="56" t="s">
        <v>44</v>
      </c>
      <c r="G73" s="58">
        <v>20659</v>
      </c>
    </row>
    <row r="74" spans="1:7">
      <c r="A74" s="55" t="s">
        <v>205</v>
      </c>
      <c r="B74" s="56" t="s">
        <v>242</v>
      </c>
      <c r="C74" s="56" t="s">
        <v>381</v>
      </c>
      <c r="D74" s="56" t="s">
        <v>280</v>
      </c>
      <c r="E74" s="56" t="s">
        <v>309</v>
      </c>
      <c r="F74" s="56" t="s">
        <v>44</v>
      </c>
      <c r="G74" s="58">
        <v>20659</v>
      </c>
    </row>
    <row r="75" spans="1:7">
      <c r="A75" s="55" t="s">
        <v>195</v>
      </c>
      <c r="B75" s="56" t="s">
        <v>233</v>
      </c>
      <c r="C75" s="56" t="s">
        <v>426</v>
      </c>
      <c r="D75" s="56" t="s">
        <v>269</v>
      </c>
      <c r="E75" s="56" t="s">
        <v>296</v>
      </c>
      <c r="F75" s="56" t="s">
        <v>44</v>
      </c>
      <c r="G75" s="58">
        <v>20653</v>
      </c>
    </row>
    <row r="76" spans="1:7">
      <c r="A76" s="55" t="s">
        <v>195</v>
      </c>
      <c r="B76" s="56" t="s">
        <v>233</v>
      </c>
      <c r="C76" s="56" t="s">
        <v>427</v>
      </c>
      <c r="D76" s="56" t="s">
        <v>269</v>
      </c>
      <c r="E76" s="56" t="s">
        <v>296</v>
      </c>
      <c r="F76" s="56" t="s">
        <v>44</v>
      </c>
      <c r="G76" s="58">
        <v>20653</v>
      </c>
    </row>
    <row r="77" spans="1:7">
      <c r="A77" s="55" t="s">
        <v>211</v>
      </c>
      <c r="B77" s="56" t="s">
        <v>247</v>
      </c>
      <c r="C77" s="56" t="s">
        <v>434</v>
      </c>
      <c r="D77" s="56" t="s">
        <v>288</v>
      </c>
      <c r="E77" s="56" t="s">
        <v>295</v>
      </c>
      <c r="F77" s="56" t="s">
        <v>44</v>
      </c>
      <c r="G77" s="58">
        <v>20602</v>
      </c>
    </row>
    <row r="78" spans="1:7">
      <c r="A78" s="55" t="s">
        <v>211</v>
      </c>
      <c r="B78" s="56" t="s">
        <v>247</v>
      </c>
      <c r="C78" s="56" t="s">
        <v>435</v>
      </c>
      <c r="D78" s="56" t="s">
        <v>288</v>
      </c>
      <c r="E78" s="56" t="s">
        <v>295</v>
      </c>
      <c r="F78" s="56" t="s">
        <v>44</v>
      </c>
      <c r="G78" s="58">
        <v>20602</v>
      </c>
    </row>
    <row r="79" spans="1:7">
      <c r="A79" s="55" t="s">
        <v>314</v>
      </c>
      <c r="B79" s="56" t="s">
        <v>316</v>
      </c>
      <c r="C79" s="56" t="s">
        <v>410</v>
      </c>
      <c r="D79" s="56" t="s">
        <v>318</v>
      </c>
      <c r="E79" s="56" t="s">
        <v>295</v>
      </c>
      <c r="F79" s="56" t="s">
        <v>44</v>
      </c>
      <c r="G79" s="58">
        <v>20603</v>
      </c>
    </row>
    <row r="80" spans="1:7">
      <c r="A80" s="55" t="s">
        <v>314</v>
      </c>
      <c r="B80" s="56" t="s">
        <v>316</v>
      </c>
      <c r="C80" s="56" t="s">
        <v>411</v>
      </c>
      <c r="D80" s="56" t="s">
        <v>318</v>
      </c>
      <c r="E80" s="56" t="s">
        <v>295</v>
      </c>
      <c r="F80" s="56" t="s">
        <v>44</v>
      </c>
      <c r="G80" s="58">
        <v>20603</v>
      </c>
    </row>
    <row r="81" spans="1:7">
      <c r="A81" s="55" t="s">
        <v>215</v>
      </c>
      <c r="B81" s="56" t="s">
        <v>251</v>
      </c>
      <c r="C81" s="56" t="s">
        <v>414</v>
      </c>
      <c r="D81" s="56" t="s">
        <v>292</v>
      </c>
      <c r="E81" s="56" t="s">
        <v>295</v>
      </c>
      <c r="F81" s="56" t="s">
        <v>44</v>
      </c>
      <c r="G81" s="58">
        <v>20602</v>
      </c>
    </row>
    <row r="82" spans="1:7" ht="14.25" thickBot="1">
      <c r="A82" s="59" t="s">
        <v>215</v>
      </c>
      <c r="B82" s="61" t="s">
        <v>251</v>
      </c>
      <c r="C82" s="60" t="s">
        <v>415</v>
      </c>
      <c r="D82" s="61" t="s">
        <v>292</v>
      </c>
      <c r="E82" s="61" t="s">
        <v>295</v>
      </c>
      <c r="F82" s="61" t="s">
        <v>44</v>
      </c>
      <c r="G82" s="60">
        <v>20602</v>
      </c>
    </row>
  </sheetData>
  <sortState xmlns:xlrd2="http://schemas.microsoft.com/office/spreadsheetml/2017/richdata2" ref="A3:G82">
    <sortCondition ref="B2:B82"/>
  </sortState>
  <mergeCells count="1">
    <mergeCell ref="A1:G1"/>
  </mergeCells>
  <pageMargins left="0.7" right="0.7" top="0.75" bottom="0.75" header="0.3" footer="0.3"/>
  <pageSetup scale="51" fitToHeight="1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7847"/>
  <sheetViews>
    <sheetView zoomScale="80" zoomScaleNormal="80" workbookViewId="0">
      <pane ySplit="2" topLeftCell="A3" activePane="bottomLeft" state="frozen"/>
      <selection pane="bottomLeft" activeCell="L4854" sqref="A1:L4854"/>
    </sheetView>
  </sheetViews>
  <sheetFormatPr defaultColWidth="9.1328125" defaultRowHeight="13.9"/>
  <cols>
    <col min="1" max="1" width="12.265625" style="92" customWidth="1"/>
    <col min="2" max="2" width="14.3984375" style="92" bestFit="1" customWidth="1"/>
    <col min="3" max="3" width="48.265625" style="92" bestFit="1" customWidth="1"/>
    <col min="4" max="4" width="17.86328125" style="124" customWidth="1"/>
    <col min="5" max="5" width="23.73046875" style="114" customWidth="1"/>
    <col min="6" max="6" width="23.73046875" style="117" customWidth="1"/>
    <col min="7" max="7" width="23.73046875" style="114" customWidth="1"/>
    <col min="8" max="8" width="23.73046875" style="117" customWidth="1"/>
    <col min="9" max="12" width="23.73046875" style="124" customWidth="1"/>
    <col min="13" max="16384" width="9.1328125" style="124"/>
  </cols>
  <sheetData>
    <row r="1" spans="1:15" ht="33" customHeight="1" thickBot="1">
      <c r="A1" s="225" t="s">
        <v>613</v>
      </c>
      <c r="B1" s="225"/>
      <c r="C1" s="225"/>
      <c r="D1" s="225"/>
      <c r="E1" s="225"/>
      <c r="F1" s="225"/>
      <c r="G1" s="225"/>
      <c r="H1" s="225"/>
      <c r="I1" s="225"/>
      <c r="J1" s="225"/>
      <c r="K1" s="225"/>
      <c r="L1" s="225"/>
    </row>
    <row r="2" spans="1:15" ht="51.75" customHeight="1" thickBot="1">
      <c r="A2" s="166" t="s">
        <v>17</v>
      </c>
      <c r="B2" s="167" t="s">
        <v>584</v>
      </c>
      <c r="C2" s="168" t="s">
        <v>19</v>
      </c>
      <c r="D2" s="169" t="s">
        <v>31</v>
      </c>
      <c r="E2" s="170" t="s">
        <v>347</v>
      </c>
      <c r="F2" s="171" t="s">
        <v>32</v>
      </c>
      <c r="G2" s="170" t="s">
        <v>348</v>
      </c>
      <c r="H2" s="171" t="s">
        <v>34</v>
      </c>
      <c r="I2" s="167" t="s">
        <v>46</v>
      </c>
      <c r="J2" s="167" t="s">
        <v>174</v>
      </c>
      <c r="K2" s="167" t="s">
        <v>175</v>
      </c>
      <c r="L2" s="172" t="s">
        <v>177</v>
      </c>
    </row>
    <row r="3" spans="1:15" ht="14.25">
      <c r="A3" t="s">
        <v>189</v>
      </c>
      <c r="B3" t="s">
        <v>408</v>
      </c>
      <c r="C3" t="s">
        <v>227</v>
      </c>
      <c r="D3">
        <v>2575491</v>
      </c>
      <c r="E3" s="193">
        <v>45930</v>
      </c>
      <c r="F3" s="194">
        <v>0.99942129629629628</v>
      </c>
      <c r="G3" s="193">
        <v>45931</v>
      </c>
      <c r="H3" s="194">
        <v>0.41950231481481481</v>
      </c>
      <c r="I3">
        <v>69.963999999999999</v>
      </c>
      <c r="J3">
        <v>7.3140000000000001</v>
      </c>
      <c r="K3" t="s">
        <v>597</v>
      </c>
      <c r="L3" t="s">
        <v>481</v>
      </c>
      <c r="M3"/>
      <c r="N3"/>
      <c r="O3"/>
    </row>
    <row r="4" spans="1:15" ht="14.25">
      <c r="A4" t="s">
        <v>208</v>
      </c>
      <c r="B4" t="s">
        <v>458</v>
      </c>
      <c r="C4" t="s">
        <v>245</v>
      </c>
      <c r="D4">
        <v>2575416</v>
      </c>
      <c r="E4" s="193">
        <v>45930</v>
      </c>
      <c r="F4" s="194">
        <v>0.98993055555555554</v>
      </c>
      <c r="G4" s="193">
        <v>45931</v>
      </c>
      <c r="H4" s="194">
        <v>7.5729166666666667E-2</v>
      </c>
      <c r="I4">
        <v>13.010999999999999</v>
      </c>
      <c r="J4">
        <v>7.0549999999999997</v>
      </c>
      <c r="K4" t="s">
        <v>597</v>
      </c>
      <c r="L4" t="s">
        <v>481</v>
      </c>
      <c r="M4"/>
      <c r="N4"/>
      <c r="O4"/>
    </row>
    <row r="5" spans="1:15" ht="14.25">
      <c r="A5" t="s">
        <v>180</v>
      </c>
      <c r="B5" t="s">
        <v>398</v>
      </c>
      <c r="C5" t="s">
        <v>218</v>
      </c>
      <c r="D5">
        <v>2575312</v>
      </c>
      <c r="E5" s="193">
        <v>45930</v>
      </c>
      <c r="F5" s="194">
        <v>0.97394675925925922</v>
      </c>
      <c r="G5" s="193">
        <v>45931</v>
      </c>
      <c r="H5" s="194">
        <v>3.5509259259259261E-2</v>
      </c>
      <c r="I5">
        <v>43.707000000000001</v>
      </c>
      <c r="J5">
        <v>45.84</v>
      </c>
      <c r="K5" t="s">
        <v>597</v>
      </c>
      <c r="L5" t="s">
        <v>481</v>
      </c>
      <c r="M5"/>
      <c r="N5"/>
      <c r="O5"/>
    </row>
    <row r="6" spans="1:15" ht="14.25">
      <c r="A6" t="s">
        <v>210</v>
      </c>
      <c r="B6" t="s">
        <v>391</v>
      </c>
      <c r="C6" t="s">
        <v>246</v>
      </c>
      <c r="D6">
        <v>2575215</v>
      </c>
      <c r="E6" s="193">
        <v>45930</v>
      </c>
      <c r="F6" s="194">
        <v>0.96096064814814819</v>
      </c>
      <c r="G6" s="193">
        <v>45931</v>
      </c>
      <c r="H6" s="194">
        <v>7.3495370370370372E-3</v>
      </c>
      <c r="I6">
        <v>7.4210000000000003</v>
      </c>
      <c r="J6">
        <v>6.7130000000000001</v>
      </c>
      <c r="K6" t="s">
        <v>597</v>
      </c>
      <c r="L6" t="s">
        <v>481</v>
      </c>
      <c r="M6"/>
      <c r="N6"/>
      <c r="O6"/>
    </row>
    <row r="7" spans="1:15" ht="14.25">
      <c r="A7" t="s">
        <v>180</v>
      </c>
      <c r="B7" t="s">
        <v>399</v>
      </c>
      <c r="C7" t="s">
        <v>218</v>
      </c>
      <c r="D7">
        <v>2579820</v>
      </c>
      <c r="E7" s="193">
        <v>45931</v>
      </c>
      <c r="F7" s="194">
        <v>0.91925925925925922</v>
      </c>
      <c r="G7" s="193">
        <v>45931</v>
      </c>
      <c r="H7" s="194">
        <v>0.9697337962962963</v>
      </c>
      <c r="I7">
        <v>33.981999999999999</v>
      </c>
      <c r="J7">
        <v>43.32</v>
      </c>
      <c r="K7" t="s">
        <v>597</v>
      </c>
      <c r="L7" t="s">
        <v>481</v>
      </c>
      <c r="M7"/>
      <c r="N7"/>
      <c r="O7"/>
    </row>
    <row r="8" spans="1:15" ht="14.25">
      <c r="A8" t="s">
        <v>180</v>
      </c>
      <c r="B8" t="s">
        <v>399</v>
      </c>
      <c r="C8" t="s">
        <v>218</v>
      </c>
      <c r="D8">
        <v>2579542</v>
      </c>
      <c r="E8" s="193">
        <v>45931</v>
      </c>
      <c r="F8" s="194">
        <v>0.8821296296296296</v>
      </c>
      <c r="G8" s="193">
        <v>45931</v>
      </c>
      <c r="H8" s="194">
        <v>0.88829861111111108</v>
      </c>
      <c r="I8">
        <v>6.87</v>
      </c>
      <c r="J8">
        <v>45.210999999999999</v>
      </c>
      <c r="K8" t="s">
        <v>597</v>
      </c>
      <c r="L8" t="s">
        <v>481</v>
      </c>
      <c r="M8"/>
      <c r="N8"/>
      <c r="O8"/>
    </row>
    <row r="9" spans="1:15" ht="14.25">
      <c r="A9" t="s">
        <v>208</v>
      </c>
      <c r="B9" t="s">
        <v>458</v>
      </c>
      <c r="C9" t="s">
        <v>245</v>
      </c>
      <c r="D9">
        <v>2579459</v>
      </c>
      <c r="E9" s="193">
        <v>45931</v>
      </c>
      <c r="F9" s="194">
        <v>0.86744212962962963</v>
      </c>
      <c r="G9" s="193">
        <v>45931</v>
      </c>
      <c r="H9" s="194">
        <v>0.93863425925925925</v>
      </c>
      <c r="I9">
        <v>11.75</v>
      </c>
      <c r="J9">
        <v>6.9610000000000003</v>
      </c>
      <c r="K9" t="s">
        <v>597</v>
      </c>
      <c r="L9" t="s">
        <v>481</v>
      </c>
      <c r="M9"/>
      <c r="N9"/>
      <c r="O9"/>
    </row>
    <row r="10" spans="1:15" ht="14.25">
      <c r="A10" t="s">
        <v>180</v>
      </c>
      <c r="B10" t="s">
        <v>398</v>
      </c>
      <c r="C10" t="s">
        <v>218</v>
      </c>
      <c r="D10">
        <v>2579180</v>
      </c>
      <c r="E10" s="193">
        <v>45931</v>
      </c>
      <c r="F10" s="194">
        <v>0.83140046296296299</v>
      </c>
      <c r="G10" s="193">
        <v>45931</v>
      </c>
      <c r="H10" s="194">
        <v>0.86869212962962961</v>
      </c>
      <c r="I10">
        <v>39.645000000000003</v>
      </c>
      <c r="J10">
        <v>49.8</v>
      </c>
      <c r="K10" t="s">
        <v>597</v>
      </c>
      <c r="L10" t="s">
        <v>481</v>
      </c>
      <c r="M10"/>
      <c r="N10"/>
      <c r="O10"/>
    </row>
    <row r="11" spans="1:15" ht="14.25">
      <c r="A11" t="s">
        <v>196</v>
      </c>
      <c r="B11" t="s">
        <v>371</v>
      </c>
      <c r="C11" t="s">
        <v>234</v>
      </c>
      <c r="D11">
        <v>2579136</v>
      </c>
      <c r="E11" s="193">
        <v>45931</v>
      </c>
      <c r="F11" s="194">
        <v>0.82533564814814819</v>
      </c>
      <c r="G11" s="193">
        <v>45931</v>
      </c>
      <c r="H11" s="194">
        <v>0.96783564814814815</v>
      </c>
      <c r="I11">
        <v>24.065999999999999</v>
      </c>
      <c r="J11">
        <v>7.0919999999999996</v>
      </c>
      <c r="K11" t="s">
        <v>597</v>
      </c>
      <c r="L11" t="s">
        <v>481</v>
      </c>
      <c r="M11"/>
      <c r="N11"/>
      <c r="O11"/>
    </row>
    <row r="12" spans="1:15" ht="14.25">
      <c r="A12" t="s">
        <v>198</v>
      </c>
      <c r="B12" t="s">
        <v>367</v>
      </c>
      <c r="C12" t="s">
        <v>236</v>
      </c>
      <c r="D12">
        <v>2579112</v>
      </c>
      <c r="E12" s="193">
        <v>45931</v>
      </c>
      <c r="F12" s="194">
        <v>0.82003472222222218</v>
      </c>
      <c r="G12" s="193">
        <v>45931</v>
      </c>
      <c r="H12" s="194">
        <v>0.87096064814814811</v>
      </c>
      <c r="I12">
        <v>8.282</v>
      </c>
      <c r="J12">
        <v>6.83</v>
      </c>
      <c r="K12" t="s">
        <v>597</v>
      </c>
      <c r="L12" t="s">
        <v>481</v>
      </c>
      <c r="M12"/>
      <c r="N12"/>
      <c r="O12"/>
    </row>
    <row r="13" spans="1:15" ht="14.25">
      <c r="A13" t="s">
        <v>192</v>
      </c>
      <c r="B13" t="s">
        <v>369</v>
      </c>
      <c r="C13" t="s">
        <v>230</v>
      </c>
      <c r="D13">
        <v>2579098</v>
      </c>
      <c r="E13" s="193">
        <v>45931</v>
      </c>
      <c r="F13" s="194">
        <v>0.81797453703703704</v>
      </c>
      <c r="G13" s="193">
        <v>45931</v>
      </c>
      <c r="H13" s="194">
        <v>0.85760416666666661</v>
      </c>
      <c r="I13">
        <v>5.7910000000000004</v>
      </c>
      <c r="J13">
        <v>6.1669999999999998</v>
      </c>
      <c r="K13" t="s">
        <v>597</v>
      </c>
      <c r="L13" t="s">
        <v>482</v>
      </c>
      <c r="M13"/>
      <c r="N13"/>
      <c r="O13"/>
    </row>
    <row r="14" spans="1:15" ht="14.25">
      <c r="A14" t="s">
        <v>195</v>
      </c>
      <c r="B14" t="s">
        <v>427</v>
      </c>
      <c r="C14" t="s">
        <v>233</v>
      </c>
      <c r="D14">
        <v>2578930</v>
      </c>
      <c r="E14" s="193">
        <v>45931</v>
      </c>
      <c r="F14" s="194">
        <v>0.79190972222222222</v>
      </c>
      <c r="G14" s="193">
        <v>45931</v>
      </c>
      <c r="H14" s="194">
        <v>0.92225694444444439</v>
      </c>
      <c r="I14">
        <v>19.006</v>
      </c>
      <c r="J14">
        <v>6.12</v>
      </c>
      <c r="K14" t="s">
        <v>597</v>
      </c>
      <c r="L14" t="s">
        <v>481</v>
      </c>
      <c r="M14"/>
      <c r="N14"/>
      <c r="O14"/>
    </row>
    <row r="15" spans="1:15" ht="14.25">
      <c r="A15" t="s">
        <v>198</v>
      </c>
      <c r="B15" t="s">
        <v>366</v>
      </c>
      <c r="C15" t="s">
        <v>236</v>
      </c>
      <c r="D15">
        <v>2578656</v>
      </c>
      <c r="E15" s="193">
        <v>45931</v>
      </c>
      <c r="F15" s="194">
        <v>0.75405092592592593</v>
      </c>
      <c r="G15" s="193">
        <v>45931</v>
      </c>
      <c r="H15" s="194">
        <v>0.90033564814814815</v>
      </c>
      <c r="I15">
        <v>23.869</v>
      </c>
      <c r="J15">
        <v>6.851</v>
      </c>
      <c r="K15" t="s">
        <v>597</v>
      </c>
      <c r="L15" t="s">
        <v>481</v>
      </c>
      <c r="M15"/>
      <c r="N15"/>
      <c r="O15"/>
    </row>
    <row r="16" spans="1:15" ht="14.25">
      <c r="A16" t="s">
        <v>321</v>
      </c>
      <c r="B16" t="s">
        <v>375</v>
      </c>
      <c r="C16" t="s">
        <v>219</v>
      </c>
      <c r="D16">
        <v>2578636</v>
      </c>
      <c r="E16" s="193">
        <v>45931</v>
      </c>
      <c r="F16" s="194">
        <v>0.75181712962962965</v>
      </c>
      <c r="G16" s="193">
        <v>45931</v>
      </c>
      <c r="H16" s="194">
        <v>0.82677083333333334</v>
      </c>
      <c r="I16">
        <v>45.466999999999999</v>
      </c>
      <c r="J16">
        <v>49.56</v>
      </c>
      <c r="K16" t="s">
        <v>597</v>
      </c>
      <c r="L16" t="s">
        <v>481</v>
      </c>
      <c r="M16"/>
      <c r="N16"/>
      <c r="O16"/>
    </row>
    <row r="17" spans="1:15" ht="14.25">
      <c r="A17" t="s">
        <v>180</v>
      </c>
      <c r="B17" t="s">
        <v>398</v>
      </c>
      <c r="C17" t="s">
        <v>218</v>
      </c>
      <c r="D17">
        <v>2578618</v>
      </c>
      <c r="E17" s="193">
        <v>45931</v>
      </c>
      <c r="F17" s="194">
        <v>0.74920138888888888</v>
      </c>
      <c r="G17" s="193">
        <v>45931</v>
      </c>
      <c r="H17" s="194">
        <v>0.80928240740740742</v>
      </c>
      <c r="I17">
        <v>42.207000000000001</v>
      </c>
      <c r="J17">
        <v>45.78</v>
      </c>
      <c r="K17" t="s">
        <v>597</v>
      </c>
      <c r="L17" t="s">
        <v>481</v>
      </c>
      <c r="M17"/>
      <c r="N17"/>
      <c r="O17"/>
    </row>
    <row r="18" spans="1:15" ht="14.25">
      <c r="A18" t="s">
        <v>191</v>
      </c>
      <c r="B18" t="s">
        <v>384</v>
      </c>
      <c r="C18" t="s">
        <v>229</v>
      </c>
      <c r="D18">
        <v>2578533</v>
      </c>
      <c r="E18" s="193">
        <v>45931</v>
      </c>
      <c r="F18" s="194">
        <v>0.73572916666666666</v>
      </c>
      <c r="G18" s="193">
        <v>45931</v>
      </c>
      <c r="H18" s="194">
        <v>0.89129629629629625</v>
      </c>
      <c r="I18">
        <v>18.905999999999999</v>
      </c>
      <c r="J18">
        <v>5.2569999999999997</v>
      </c>
      <c r="K18" t="s">
        <v>597</v>
      </c>
      <c r="L18" t="s">
        <v>481</v>
      </c>
      <c r="M18"/>
      <c r="N18"/>
      <c r="O18"/>
    </row>
    <row r="19" spans="1:15" ht="14.25">
      <c r="A19" t="s">
        <v>197</v>
      </c>
      <c r="B19" t="s">
        <v>424</v>
      </c>
      <c r="C19" t="s">
        <v>235</v>
      </c>
      <c r="D19">
        <v>2578387</v>
      </c>
      <c r="E19" s="193">
        <v>45931</v>
      </c>
      <c r="F19" s="194">
        <v>0.71394675925925921</v>
      </c>
      <c r="G19" s="193">
        <v>45931</v>
      </c>
      <c r="H19" s="194">
        <v>0.78662037037037036</v>
      </c>
      <c r="I19">
        <v>4.25</v>
      </c>
      <c r="J19">
        <v>2.746</v>
      </c>
      <c r="K19" t="s">
        <v>597</v>
      </c>
      <c r="L19" t="s">
        <v>481</v>
      </c>
      <c r="M19"/>
      <c r="N19"/>
      <c r="O19"/>
    </row>
    <row r="20" spans="1:15" ht="14.25">
      <c r="A20" t="s">
        <v>186</v>
      </c>
      <c r="B20" t="s">
        <v>382</v>
      </c>
      <c r="C20" t="s">
        <v>224</v>
      </c>
      <c r="D20">
        <v>2578304</v>
      </c>
      <c r="E20" s="193">
        <v>45931</v>
      </c>
      <c r="F20" s="194">
        <v>0.70245370370370375</v>
      </c>
      <c r="G20" s="193">
        <v>45931</v>
      </c>
      <c r="H20" s="194">
        <v>0.7707060185185185</v>
      </c>
      <c r="I20">
        <v>10.031000000000001</v>
      </c>
      <c r="J20">
        <v>6.1689999999999996</v>
      </c>
      <c r="K20" t="s">
        <v>597</v>
      </c>
      <c r="L20" t="s">
        <v>481</v>
      </c>
      <c r="M20"/>
      <c r="N20"/>
      <c r="O20"/>
    </row>
    <row r="21" spans="1:15" ht="14.25">
      <c r="A21" t="s">
        <v>180</v>
      </c>
      <c r="B21" t="s">
        <v>398</v>
      </c>
      <c r="C21" t="s">
        <v>218</v>
      </c>
      <c r="D21">
        <v>2578256</v>
      </c>
      <c r="E21" s="193">
        <v>45931</v>
      </c>
      <c r="F21" s="194">
        <v>0.69609953703703709</v>
      </c>
      <c r="G21" s="193">
        <v>45931</v>
      </c>
      <c r="H21" s="194">
        <v>0.72721064814814818</v>
      </c>
      <c r="I21">
        <v>31.562000000000001</v>
      </c>
      <c r="J21">
        <v>43.68</v>
      </c>
      <c r="K21" t="s">
        <v>597</v>
      </c>
      <c r="L21" t="s">
        <v>178</v>
      </c>
      <c r="M21"/>
      <c r="N21"/>
      <c r="O21"/>
    </row>
    <row r="22" spans="1:15" ht="14.25">
      <c r="A22" t="s">
        <v>186</v>
      </c>
      <c r="B22" t="s">
        <v>383</v>
      </c>
      <c r="C22" t="s">
        <v>224</v>
      </c>
      <c r="D22">
        <v>2578233</v>
      </c>
      <c r="E22" s="193">
        <v>45931</v>
      </c>
      <c r="F22" s="194">
        <v>0.69395833333333334</v>
      </c>
      <c r="G22" s="193">
        <v>45931</v>
      </c>
      <c r="H22" s="194">
        <v>0.80179398148148151</v>
      </c>
      <c r="I22">
        <v>12.862</v>
      </c>
      <c r="J22">
        <v>5.8769999999999998</v>
      </c>
      <c r="K22" t="s">
        <v>597</v>
      </c>
      <c r="L22" t="s">
        <v>482</v>
      </c>
      <c r="M22"/>
      <c r="N22"/>
      <c r="O22"/>
    </row>
    <row r="23" spans="1:15" ht="14.25">
      <c r="A23" t="s">
        <v>315</v>
      </c>
      <c r="B23" t="s">
        <v>360</v>
      </c>
      <c r="C23" t="s">
        <v>317</v>
      </c>
      <c r="D23">
        <v>2578134</v>
      </c>
      <c r="E23" s="193">
        <v>45931</v>
      </c>
      <c r="F23" s="194">
        <v>0.68184027777777778</v>
      </c>
      <c r="G23" s="193">
        <v>45931</v>
      </c>
      <c r="H23" s="194">
        <v>0.70217592592592593</v>
      </c>
      <c r="I23">
        <v>3.3780000000000001</v>
      </c>
      <c r="J23">
        <v>6.9710000000000001</v>
      </c>
      <c r="K23" t="s">
        <v>597</v>
      </c>
      <c r="L23" t="s">
        <v>481</v>
      </c>
      <c r="M23"/>
      <c r="N23"/>
      <c r="O23"/>
    </row>
    <row r="24" spans="1:15" ht="14.25">
      <c r="A24" t="s">
        <v>196</v>
      </c>
      <c r="B24" t="s">
        <v>371</v>
      </c>
      <c r="C24" t="s">
        <v>234</v>
      </c>
      <c r="D24">
        <v>2577850</v>
      </c>
      <c r="E24" s="193">
        <v>45931</v>
      </c>
      <c r="F24" s="194">
        <v>0.64729166666666671</v>
      </c>
      <c r="G24" s="193">
        <v>45931</v>
      </c>
      <c r="H24" s="194">
        <v>0.72488425925925926</v>
      </c>
      <c r="I24">
        <v>5.8250000000000002</v>
      </c>
      <c r="J24">
        <v>3.528</v>
      </c>
      <c r="K24" t="s">
        <v>597</v>
      </c>
      <c r="L24" t="s">
        <v>516</v>
      </c>
      <c r="M24"/>
      <c r="N24"/>
      <c r="O24"/>
    </row>
    <row r="25" spans="1:15" ht="14.25">
      <c r="A25" t="s">
        <v>199</v>
      </c>
      <c r="B25" t="s">
        <v>401</v>
      </c>
      <c r="C25" t="s">
        <v>237</v>
      </c>
      <c r="D25">
        <v>2577585</v>
      </c>
      <c r="E25" s="193">
        <v>45931</v>
      </c>
      <c r="F25" s="194">
        <v>0.60922453703703705</v>
      </c>
      <c r="G25" s="193">
        <v>45931</v>
      </c>
      <c r="H25" s="194">
        <v>0.67660879629629633</v>
      </c>
      <c r="I25">
        <v>11.489000000000001</v>
      </c>
      <c r="J25">
        <v>7.14</v>
      </c>
      <c r="K25" t="s">
        <v>597</v>
      </c>
      <c r="L25" t="s">
        <v>481</v>
      </c>
      <c r="M25"/>
      <c r="N25"/>
      <c r="O25"/>
    </row>
    <row r="26" spans="1:15" ht="14.25">
      <c r="A26" t="s">
        <v>195</v>
      </c>
      <c r="B26" t="s">
        <v>426</v>
      </c>
      <c r="C26" t="s">
        <v>233</v>
      </c>
      <c r="D26">
        <v>2577532</v>
      </c>
      <c r="E26" s="193">
        <v>45931</v>
      </c>
      <c r="F26" s="194">
        <v>0.59869212962962959</v>
      </c>
      <c r="G26" s="193">
        <v>45931</v>
      </c>
      <c r="H26" s="194">
        <v>0.60462962962962963</v>
      </c>
      <c r="I26">
        <v>0.83799999999999997</v>
      </c>
      <c r="J26">
        <v>5.8019999999999996</v>
      </c>
      <c r="K26" t="s">
        <v>597</v>
      </c>
      <c r="L26" t="s">
        <v>481</v>
      </c>
      <c r="M26"/>
      <c r="N26"/>
      <c r="O26"/>
    </row>
    <row r="27" spans="1:15" ht="14.25">
      <c r="A27" t="s">
        <v>210</v>
      </c>
      <c r="B27" t="s">
        <v>391</v>
      </c>
      <c r="C27" t="s">
        <v>246</v>
      </c>
      <c r="D27">
        <v>2577280</v>
      </c>
      <c r="E27" s="193">
        <v>45931</v>
      </c>
      <c r="F27" s="194">
        <v>0.56150462962962966</v>
      </c>
      <c r="G27" s="193">
        <v>45931</v>
      </c>
      <c r="H27" s="194">
        <v>0.61145833333333333</v>
      </c>
      <c r="I27">
        <v>7.9009999999999998</v>
      </c>
      <c r="J27">
        <v>6.6849999999999996</v>
      </c>
      <c r="K27" t="s">
        <v>597</v>
      </c>
      <c r="L27" t="s">
        <v>481</v>
      </c>
      <c r="M27"/>
      <c r="N27"/>
      <c r="O27"/>
    </row>
    <row r="28" spans="1:15" ht="14.25">
      <c r="A28" t="s">
        <v>180</v>
      </c>
      <c r="B28" t="s">
        <v>398</v>
      </c>
      <c r="C28" t="s">
        <v>218</v>
      </c>
      <c r="D28">
        <v>2577115</v>
      </c>
      <c r="E28" s="193">
        <v>45931</v>
      </c>
      <c r="F28" s="194">
        <v>0.53578703703703701</v>
      </c>
      <c r="G28" s="193">
        <v>45931</v>
      </c>
      <c r="H28" s="194">
        <v>0.53579861111111116</v>
      </c>
      <c r="I28">
        <v>1E-3</v>
      </c>
      <c r="J28">
        <v>0.22700000000000001</v>
      </c>
      <c r="K28" t="s">
        <v>597</v>
      </c>
      <c r="L28" t="s">
        <v>481</v>
      </c>
      <c r="M28"/>
      <c r="N28"/>
      <c r="O28"/>
    </row>
    <row r="29" spans="1:15" ht="14.25">
      <c r="A29" t="s">
        <v>204</v>
      </c>
      <c r="B29" t="s">
        <v>386</v>
      </c>
      <c r="C29" t="s">
        <v>524</v>
      </c>
      <c r="D29">
        <v>2576875</v>
      </c>
      <c r="E29" s="193">
        <v>45931</v>
      </c>
      <c r="F29" s="194">
        <v>0.49849537037037039</v>
      </c>
      <c r="G29" s="193">
        <v>45931</v>
      </c>
      <c r="H29" s="194">
        <v>0.86577546296296293</v>
      </c>
      <c r="I29">
        <v>11.641</v>
      </c>
      <c r="J29">
        <v>6.9329999999999998</v>
      </c>
      <c r="K29" t="s">
        <v>597</v>
      </c>
      <c r="L29" t="s">
        <v>481</v>
      </c>
      <c r="M29"/>
      <c r="N29"/>
      <c r="O29"/>
    </row>
    <row r="30" spans="1:15" ht="14.25">
      <c r="A30" t="s">
        <v>209</v>
      </c>
      <c r="B30" t="s">
        <v>393</v>
      </c>
      <c r="C30" t="s">
        <v>246</v>
      </c>
      <c r="D30">
        <v>2576850</v>
      </c>
      <c r="E30" s="193">
        <v>45931</v>
      </c>
      <c r="F30" s="194">
        <v>0.49380787037037038</v>
      </c>
      <c r="G30" s="193">
        <v>45931</v>
      </c>
      <c r="H30" s="194">
        <v>0.51509259259259255</v>
      </c>
      <c r="I30">
        <v>3.0019999999999998</v>
      </c>
      <c r="J30">
        <v>5.9240000000000004</v>
      </c>
      <c r="K30" t="s">
        <v>597</v>
      </c>
      <c r="L30" t="s">
        <v>481</v>
      </c>
      <c r="M30"/>
      <c r="N30"/>
      <c r="O30"/>
    </row>
    <row r="31" spans="1:15" ht="14.25">
      <c r="A31" t="s">
        <v>180</v>
      </c>
      <c r="B31" t="s">
        <v>398</v>
      </c>
      <c r="C31" t="s">
        <v>218</v>
      </c>
      <c r="D31">
        <v>2576734</v>
      </c>
      <c r="E31" s="193">
        <v>45931</v>
      </c>
      <c r="F31" s="194">
        <v>0.4596412037037037</v>
      </c>
      <c r="G31" s="193">
        <v>45931</v>
      </c>
      <c r="H31" s="194">
        <v>0.50572916666666667</v>
      </c>
      <c r="I31">
        <v>41.716999999999999</v>
      </c>
      <c r="J31">
        <v>49.8</v>
      </c>
      <c r="K31" t="s">
        <v>597</v>
      </c>
      <c r="L31" t="s">
        <v>481</v>
      </c>
      <c r="M31"/>
      <c r="N31"/>
      <c r="O31"/>
    </row>
    <row r="32" spans="1:15" ht="14.25">
      <c r="A32" t="s">
        <v>180</v>
      </c>
      <c r="B32" t="s">
        <v>398</v>
      </c>
      <c r="C32" t="s">
        <v>218</v>
      </c>
      <c r="D32">
        <v>2576684</v>
      </c>
      <c r="E32" s="193">
        <v>45931</v>
      </c>
      <c r="F32" s="194">
        <v>0.43428240740740742</v>
      </c>
      <c r="G32" s="193">
        <v>45931</v>
      </c>
      <c r="H32" s="194">
        <v>0.45783564814814814</v>
      </c>
      <c r="I32">
        <v>22.08</v>
      </c>
      <c r="J32">
        <v>46.68</v>
      </c>
      <c r="K32" t="s">
        <v>597</v>
      </c>
      <c r="L32" t="s">
        <v>481</v>
      </c>
      <c r="M32"/>
      <c r="N32"/>
      <c r="O32"/>
    </row>
    <row r="33" spans="1:15" ht="14.25">
      <c r="A33" t="s">
        <v>184</v>
      </c>
      <c r="B33" t="s">
        <v>388</v>
      </c>
      <c r="C33" t="s">
        <v>222</v>
      </c>
      <c r="D33">
        <v>2576674</v>
      </c>
      <c r="E33" s="193">
        <v>45931</v>
      </c>
      <c r="F33" s="194">
        <v>0.42947916666666669</v>
      </c>
      <c r="G33" s="193">
        <v>45931</v>
      </c>
      <c r="H33" s="194">
        <v>0.48072916666666665</v>
      </c>
      <c r="I33">
        <v>8.7129999999999992</v>
      </c>
      <c r="J33">
        <v>7.1520000000000001</v>
      </c>
      <c r="K33" t="s">
        <v>597</v>
      </c>
      <c r="L33" t="s">
        <v>481</v>
      </c>
      <c r="M33"/>
      <c r="N33"/>
      <c r="O33"/>
    </row>
    <row r="34" spans="1:15" ht="14.25">
      <c r="A34" t="s">
        <v>180</v>
      </c>
      <c r="B34" t="s">
        <v>398</v>
      </c>
      <c r="C34" t="s">
        <v>218</v>
      </c>
      <c r="D34">
        <v>2576595</v>
      </c>
      <c r="E34" s="193">
        <v>45931</v>
      </c>
      <c r="F34" s="194">
        <v>0.35562500000000002</v>
      </c>
      <c r="G34" s="193">
        <v>45931</v>
      </c>
      <c r="H34" s="194">
        <v>0.42872685185185183</v>
      </c>
      <c r="I34">
        <v>57.51</v>
      </c>
      <c r="J34">
        <v>46.92</v>
      </c>
      <c r="K34" t="s">
        <v>597</v>
      </c>
      <c r="L34" t="s">
        <v>481</v>
      </c>
      <c r="M34"/>
      <c r="N34"/>
      <c r="O34"/>
    </row>
    <row r="35" spans="1:15" ht="14.25">
      <c r="A35" t="s">
        <v>180</v>
      </c>
      <c r="B35" t="s">
        <v>398</v>
      </c>
      <c r="C35" t="s">
        <v>218</v>
      </c>
      <c r="D35">
        <v>2576451</v>
      </c>
      <c r="E35" s="193">
        <v>45931</v>
      </c>
      <c r="F35" s="194">
        <v>0.21875</v>
      </c>
      <c r="G35" s="193">
        <v>45931</v>
      </c>
      <c r="H35" s="194">
        <v>0.24887731481481482</v>
      </c>
      <c r="I35">
        <v>25.475999999999999</v>
      </c>
      <c r="J35">
        <v>43.26</v>
      </c>
      <c r="K35" t="s">
        <v>597</v>
      </c>
      <c r="L35" t="s">
        <v>481</v>
      </c>
      <c r="M35"/>
      <c r="N35"/>
      <c r="O35"/>
    </row>
    <row r="36" spans="1:15" ht="14.25">
      <c r="A36" t="s">
        <v>207</v>
      </c>
      <c r="B36" t="s">
        <v>377</v>
      </c>
      <c r="C36" t="s">
        <v>244</v>
      </c>
      <c r="D36">
        <v>2576372</v>
      </c>
      <c r="E36" s="193">
        <v>45931</v>
      </c>
      <c r="F36" s="194">
        <v>0.18836805555555555</v>
      </c>
      <c r="G36" s="193">
        <v>45931</v>
      </c>
      <c r="H36" s="194">
        <v>0.41394675925925928</v>
      </c>
      <c r="I36">
        <v>28.652000000000001</v>
      </c>
      <c r="J36">
        <v>6.9269999999999996</v>
      </c>
      <c r="K36" t="s">
        <v>597</v>
      </c>
      <c r="L36" t="s">
        <v>481</v>
      </c>
      <c r="M36"/>
      <c r="N36"/>
      <c r="O36"/>
    </row>
    <row r="37" spans="1:15" ht="14.25">
      <c r="A37" t="s">
        <v>180</v>
      </c>
      <c r="B37" t="s">
        <v>398</v>
      </c>
      <c r="C37" t="s">
        <v>218</v>
      </c>
      <c r="D37">
        <v>2576187</v>
      </c>
      <c r="E37" s="193">
        <v>45931</v>
      </c>
      <c r="F37" s="194">
        <v>0.13765046296296296</v>
      </c>
      <c r="G37" s="193">
        <v>45931</v>
      </c>
      <c r="H37" s="194">
        <v>0.15974537037037037</v>
      </c>
      <c r="I37">
        <v>16.553000000000001</v>
      </c>
      <c r="J37">
        <v>46.68</v>
      </c>
      <c r="K37" t="s">
        <v>597</v>
      </c>
      <c r="L37" t="s">
        <v>481</v>
      </c>
      <c r="M37"/>
      <c r="N37"/>
      <c r="O37"/>
    </row>
    <row r="38" spans="1:15" ht="14.25">
      <c r="A38" t="s">
        <v>321</v>
      </c>
      <c r="B38" t="s">
        <v>375</v>
      </c>
      <c r="C38" t="s">
        <v>219</v>
      </c>
      <c r="D38">
        <v>2576123</v>
      </c>
      <c r="E38" s="193">
        <v>45931</v>
      </c>
      <c r="F38" s="194">
        <v>0.11949074074074074</v>
      </c>
      <c r="G38" s="193">
        <v>45931</v>
      </c>
      <c r="H38" s="194">
        <v>0.12225694444444445</v>
      </c>
      <c r="I38">
        <v>3.1190000000000002</v>
      </c>
      <c r="J38">
        <v>49.14</v>
      </c>
      <c r="K38" t="s">
        <v>597</v>
      </c>
      <c r="L38" t="s">
        <v>481</v>
      </c>
      <c r="M38"/>
      <c r="N38"/>
      <c r="O38"/>
    </row>
    <row r="39" spans="1:15" ht="14.25">
      <c r="A39" t="s">
        <v>186</v>
      </c>
      <c r="B39" t="s">
        <v>382</v>
      </c>
      <c r="C39" t="s">
        <v>224</v>
      </c>
      <c r="D39">
        <v>2575930</v>
      </c>
      <c r="E39" s="193">
        <v>45931</v>
      </c>
      <c r="F39" s="194">
        <v>7.6874999999999999E-2</v>
      </c>
      <c r="G39" s="193">
        <v>45931</v>
      </c>
      <c r="H39" s="194">
        <v>0.3117476851851852</v>
      </c>
      <c r="I39">
        <v>32.801000000000002</v>
      </c>
      <c r="J39">
        <v>5.8780000000000001</v>
      </c>
      <c r="K39" t="s">
        <v>597</v>
      </c>
      <c r="L39" t="s">
        <v>481</v>
      </c>
      <c r="M39"/>
      <c r="N39"/>
      <c r="O39"/>
    </row>
    <row r="40" spans="1:15" ht="14.25">
      <c r="A40" t="s">
        <v>196</v>
      </c>
      <c r="B40" t="s">
        <v>371</v>
      </c>
      <c r="C40" t="s">
        <v>234</v>
      </c>
      <c r="D40">
        <v>2575916</v>
      </c>
      <c r="E40" s="193">
        <v>45931</v>
      </c>
      <c r="F40" s="194">
        <v>7.4675925925925923E-2</v>
      </c>
      <c r="G40" s="193">
        <v>45931</v>
      </c>
      <c r="H40" s="194">
        <v>0.42253472222222221</v>
      </c>
      <c r="I40">
        <v>57.741999999999997</v>
      </c>
      <c r="J40">
        <v>6.984</v>
      </c>
      <c r="K40" t="s">
        <v>597</v>
      </c>
      <c r="L40" t="s">
        <v>481</v>
      </c>
      <c r="M40"/>
      <c r="N40"/>
      <c r="O40"/>
    </row>
    <row r="41" spans="1:15" ht="14.25">
      <c r="A41" t="s">
        <v>180</v>
      </c>
      <c r="B41" t="s">
        <v>398</v>
      </c>
      <c r="C41" t="s">
        <v>218</v>
      </c>
      <c r="D41">
        <v>2575912</v>
      </c>
      <c r="E41" s="193">
        <v>45931</v>
      </c>
      <c r="F41" s="194">
        <v>7.3761574074074077E-2</v>
      </c>
      <c r="G41" s="193">
        <v>45931</v>
      </c>
      <c r="H41" s="194">
        <v>9.1620370370370366E-2</v>
      </c>
      <c r="I41">
        <v>14.603999999999999</v>
      </c>
      <c r="J41">
        <v>40.98</v>
      </c>
      <c r="K41" t="s">
        <v>597</v>
      </c>
      <c r="L41" t="s">
        <v>481</v>
      </c>
      <c r="M41"/>
      <c r="N41"/>
      <c r="O41"/>
    </row>
    <row r="42" spans="1:15" ht="14.25">
      <c r="A42" t="s">
        <v>180</v>
      </c>
      <c r="B42" t="s">
        <v>399</v>
      </c>
      <c r="C42" t="s">
        <v>218</v>
      </c>
      <c r="D42">
        <v>2575753</v>
      </c>
      <c r="E42" s="193">
        <v>45931</v>
      </c>
      <c r="F42" s="194">
        <v>4.2280092592592591E-2</v>
      </c>
      <c r="G42" s="193">
        <v>45931</v>
      </c>
      <c r="H42" s="194">
        <v>7.210648148148148E-2</v>
      </c>
      <c r="I42">
        <v>34.656999999999996</v>
      </c>
      <c r="J42">
        <v>49.92</v>
      </c>
      <c r="K42" t="s">
        <v>597</v>
      </c>
      <c r="L42" t="s">
        <v>481</v>
      </c>
      <c r="M42"/>
      <c r="N42"/>
      <c r="O42"/>
    </row>
    <row r="43" spans="1:15" ht="14.25">
      <c r="A43" t="s">
        <v>321</v>
      </c>
      <c r="B43" t="s">
        <v>375</v>
      </c>
      <c r="C43" t="s">
        <v>219</v>
      </c>
      <c r="D43">
        <v>2575723</v>
      </c>
      <c r="E43" s="193">
        <v>45931</v>
      </c>
      <c r="F43" s="194">
        <v>3.5729166666666666E-2</v>
      </c>
      <c r="G43" s="193">
        <v>45931</v>
      </c>
      <c r="H43" s="194">
        <v>4.4560185185185182E-2</v>
      </c>
      <c r="I43">
        <v>6.4850000000000003</v>
      </c>
      <c r="J43">
        <v>49.14</v>
      </c>
      <c r="K43" t="s">
        <v>597</v>
      </c>
      <c r="L43" t="s">
        <v>481</v>
      </c>
      <c r="M43"/>
      <c r="N43"/>
      <c r="O43"/>
    </row>
    <row r="44" spans="1:15" ht="14.25">
      <c r="A44" t="s">
        <v>196</v>
      </c>
      <c r="B44" t="s">
        <v>371</v>
      </c>
      <c r="C44" t="s">
        <v>234</v>
      </c>
      <c r="D44">
        <v>2576691</v>
      </c>
      <c r="E44"/>
      <c r="F44"/>
      <c r="G44" s="193">
        <v>45931</v>
      </c>
      <c r="H44" s="194">
        <v>0.43827546296296294</v>
      </c>
      <c r="I44">
        <v>1E-3</v>
      </c>
      <c r="J44">
        <v>6.0999999999999999E-2</v>
      </c>
      <c r="K44" t="s">
        <v>597</v>
      </c>
      <c r="L44" t="s">
        <v>481</v>
      </c>
      <c r="M44"/>
      <c r="N44"/>
      <c r="O44"/>
    </row>
    <row r="45" spans="1:15" ht="14.25">
      <c r="A45" t="s">
        <v>196</v>
      </c>
      <c r="B45" t="s">
        <v>370</v>
      </c>
      <c r="C45" t="s">
        <v>234</v>
      </c>
      <c r="D45">
        <v>2576692</v>
      </c>
      <c r="E45"/>
      <c r="F45"/>
      <c r="G45" s="193">
        <v>45931</v>
      </c>
      <c r="H45" s="194">
        <v>0.44118055555555558</v>
      </c>
      <c r="I45">
        <v>0</v>
      </c>
      <c r="J45">
        <v>0</v>
      </c>
      <c r="K45" t="s">
        <v>597</v>
      </c>
      <c r="L45" t="s">
        <v>481</v>
      </c>
      <c r="M45"/>
      <c r="N45"/>
      <c r="O45"/>
    </row>
    <row r="46" spans="1:15" ht="14.25">
      <c r="A46" t="s">
        <v>180</v>
      </c>
      <c r="B46" t="s">
        <v>398</v>
      </c>
      <c r="C46" t="s">
        <v>218</v>
      </c>
      <c r="D46">
        <v>2576444</v>
      </c>
      <c r="E46"/>
      <c r="F46"/>
      <c r="G46" s="193">
        <v>45931</v>
      </c>
      <c r="H46" s="194">
        <v>0.2182523148148148</v>
      </c>
      <c r="I46">
        <v>0</v>
      </c>
      <c r="J46">
        <v>0</v>
      </c>
      <c r="K46" t="s">
        <v>598</v>
      </c>
      <c r="L46" t="s">
        <v>481</v>
      </c>
      <c r="M46"/>
      <c r="N46"/>
      <c r="O46"/>
    </row>
    <row r="47" spans="1:15" ht="14.25">
      <c r="A47" t="s">
        <v>180</v>
      </c>
      <c r="B47" t="s">
        <v>398</v>
      </c>
      <c r="C47" t="s">
        <v>218</v>
      </c>
      <c r="D47">
        <v>2577126</v>
      </c>
      <c r="E47"/>
      <c r="F47"/>
      <c r="G47" s="193">
        <v>45931</v>
      </c>
      <c r="H47" s="194">
        <v>0.53694444444444445</v>
      </c>
      <c r="I47">
        <v>0</v>
      </c>
      <c r="J47">
        <v>0</v>
      </c>
      <c r="K47" t="s">
        <v>597</v>
      </c>
      <c r="L47" t="s">
        <v>481</v>
      </c>
      <c r="M47"/>
      <c r="N47"/>
      <c r="O47"/>
    </row>
    <row r="48" spans="1:15" ht="14.25">
      <c r="A48" t="s">
        <v>180</v>
      </c>
      <c r="B48" t="s">
        <v>398</v>
      </c>
      <c r="C48" t="s">
        <v>218</v>
      </c>
      <c r="D48">
        <v>2577130</v>
      </c>
      <c r="E48"/>
      <c r="F48"/>
      <c r="G48" s="193">
        <v>45931</v>
      </c>
      <c r="H48" s="194">
        <v>0.53781250000000003</v>
      </c>
      <c r="I48">
        <v>0</v>
      </c>
      <c r="J48">
        <v>0</v>
      </c>
      <c r="K48" t="s">
        <v>597</v>
      </c>
      <c r="L48" t="s">
        <v>481</v>
      </c>
      <c r="M48"/>
      <c r="N48"/>
      <c r="O48"/>
    </row>
    <row r="49" spans="1:15" ht="14.25">
      <c r="A49" t="s">
        <v>180</v>
      </c>
      <c r="B49" t="s">
        <v>398</v>
      </c>
      <c r="C49" t="s">
        <v>218</v>
      </c>
      <c r="D49">
        <v>2577142</v>
      </c>
      <c r="E49"/>
      <c r="F49"/>
      <c r="G49" s="193">
        <v>45931</v>
      </c>
      <c r="H49" s="194">
        <v>0.53962962962962968</v>
      </c>
      <c r="I49">
        <v>0</v>
      </c>
      <c r="J49">
        <v>0</v>
      </c>
      <c r="K49" t="s">
        <v>597</v>
      </c>
      <c r="L49" t="s">
        <v>481</v>
      </c>
      <c r="M49"/>
      <c r="N49"/>
      <c r="O49"/>
    </row>
    <row r="50" spans="1:15" ht="14.25">
      <c r="A50" t="s">
        <v>180</v>
      </c>
      <c r="B50" t="s">
        <v>398</v>
      </c>
      <c r="C50" t="s">
        <v>218</v>
      </c>
      <c r="D50">
        <v>2577147</v>
      </c>
      <c r="E50"/>
      <c r="F50"/>
      <c r="G50" s="193">
        <v>45931</v>
      </c>
      <c r="H50" s="194">
        <v>0.54084490740740743</v>
      </c>
      <c r="I50">
        <v>0</v>
      </c>
      <c r="J50">
        <v>0</v>
      </c>
      <c r="K50" t="s">
        <v>597</v>
      </c>
      <c r="L50" t="s">
        <v>481</v>
      </c>
      <c r="M50"/>
      <c r="N50"/>
      <c r="O50"/>
    </row>
    <row r="51" spans="1:15" ht="14.25">
      <c r="A51" t="s">
        <v>180</v>
      </c>
      <c r="B51" t="s">
        <v>398</v>
      </c>
      <c r="C51" t="s">
        <v>218</v>
      </c>
      <c r="D51">
        <v>2577153</v>
      </c>
      <c r="E51"/>
      <c r="F51"/>
      <c r="G51" s="193">
        <v>45931</v>
      </c>
      <c r="H51" s="194">
        <v>0.54189814814814818</v>
      </c>
      <c r="I51">
        <v>0</v>
      </c>
      <c r="J51">
        <v>0</v>
      </c>
      <c r="K51" t="s">
        <v>597</v>
      </c>
      <c r="L51" t="s">
        <v>481</v>
      </c>
      <c r="M51"/>
      <c r="N51"/>
      <c r="O51"/>
    </row>
    <row r="52" spans="1:15" ht="14.25">
      <c r="A52" t="s">
        <v>180</v>
      </c>
      <c r="B52" t="s">
        <v>398</v>
      </c>
      <c r="C52" t="s">
        <v>218</v>
      </c>
      <c r="D52">
        <v>2577167</v>
      </c>
      <c r="E52"/>
      <c r="F52"/>
      <c r="G52" s="193">
        <v>45931</v>
      </c>
      <c r="H52" s="194">
        <v>0.54361111111111116</v>
      </c>
      <c r="I52">
        <v>0</v>
      </c>
      <c r="J52">
        <v>0</v>
      </c>
      <c r="K52" t="s">
        <v>597</v>
      </c>
      <c r="L52" t="s">
        <v>481</v>
      </c>
      <c r="M52"/>
      <c r="N52"/>
      <c r="O52"/>
    </row>
    <row r="53" spans="1:15" ht="14.25">
      <c r="A53" t="s">
        <v>180</v>
      </c>
      <c r="B53" t="s">
        <v>399</v>
      </c>
      <c r="C53" t="s">
        <v>218</v>
      </c>
      <c r="D53">
        <v>2577183</v>
      </c>
      <c r="E53"/>
      <c r="F53"/>
      <c r="G53" s="193">
        <v>45931</v>
      </c>
      <c r="H53" s="194">
        <v>0.54623842592592597</v>
      </c>
      <c r="I53">
        <v>0</v>
      </c>
      <c r="J53">
        <v>0</v>
      </c>
      <c r="K53" t="s">
        <v>597</v>
      </c>
      <c r="L53" t="s">
        <v>481</v>
      </c>
      <c r="M53"/>
      <c r="N53"/>
      <c r="O53"/>
    </row>
    <row r="54" spans="1:15" ht="14.25">
      <c r="A54" t="s">
        <v>180</v>
      </c>
      <c r="B54" t="s">
        <v>398</v>
      </c>
      <c r="C54" t="s">
        <v>218</v>
      </c>
      <c r="D54">
        <v>2577194</v>
      </c>
      <c r="E54"/>
      <c r="F54"/>
      <c r="G54" s="193">
        <v>45931</v>
      </c>
      <c r="H54" s="194">
        <v>0.5475578703703704</v>
      </c>
      <c r="I54">
        <v>0</v>
      </c>
      <c r="J54">
        <v>0</v>
      </c>
      <c r="K54" t="s">
        <v>597</v>
      </c>
      <c r="L54" t="s">
        <v>481</v>
      </c>
      <c r="M54"/>
      <c r="N54"/>
      <c r="O54"/>
    </row>
    <row r="55" spans="1:15" ht="14.25">
      <c r="A55" t="s">
        <v>180</v>
      </c>
      <c r="B55" t="s">
        <v>399</v>
      </c>
      <c r="C55" t="s">
        <v>218</v>
      </c>
      <c r="D55">
        <v>2577241</v>
      </c>
      <c r="E55"/>
      <c r="F55"/>
      <c r="G55" s="193">
        <v>45931</v>
      </c>
      <c r="H55" s="194">
        <v>0.55634259259259256</v>
      </c>
      <c r="I55">
        <v>0</v>
      </c>
      <c r="J55">
        <v>0</v>
      </c>
      <c r="K55" t="s">
        <v>598</v>
      </c>
      <c r="L55" t="s">
        <v>481</v>
      </c>
      <c r="M55"/>
      <c r="N55"/>
      <c r="O55"/>
    </row>
    <row r="56" spans="1:15" ht="14.25">
      <c r="A56" t="s">
        <v>180</v>
      </c>
      <c r="B56" t="s">
        <v>399</v>
      </c>
      <c r="C56" t="s">
        <v>218</v>
      </c>
      <c r="D56">
        <v>2577247</v>
      </c>
      <c r="E56"/>
      <c r="F56"/>
      <c r="G56" s="193">
        <v>45931</v>
      </c>
      <c r="H56" s="194">
        <v>0.5568981481481482</v>
      </c>
      <c r="I56">
        <v>0</v>
      </c>
      <c r="J56">
        <v>0</v>
      </c>
      <c r="K56" t="s">
        <v>597</v>
      </c>
      <c r="L56" t="s">
        <v>481</v>
      </c>
      <c r="M56"/>
      <c r="N56"/>
      <c r="O56"/>
    </row>
    <row r="57" spans="1:15" ht="14.25">
      <c r="A57" t="s">
        <v>180</v>
      </c>
      <c r="B57" t="s">
        <v>399</v>
      </c>
      <c r="C57" t="s">
        <v>218</v>
      </c>
      <c r="D57">
        <v>2577261</v>
      </c>
      <c r="E57"/>
      <c r="F57"/>
      <c r="G57" s="193">
        <v>45931</v>
      </c>
      <c r="H57" s="194">
        <v>0.5584837962962963</v>
      </c>
      <c r="I57">
        <v>0</v>
      </c>
      <c r="J57">
        <v>0</v>
      </c>
      <c r="K57" t="s">
        <v>597</v>
      </c>
      <c r="L57" t="s">
        <v>481</v>
      </c>
      <c r="M57"/>
      <c r="N57"/>
      <c r="O57"/>
    </row>
    <row r="58" spans="1:15" ht="14.25">
      <c r="A58" t="s">
        <v>180</v>
      </c>
      <c r="B58" t="s">
        <v>398</v>
      </c>
      <c r="C58" t="s">
        <v>218</v>
      </c>
      <c r="D58">
        <v>2577304</v>
      </c>
      <c r="E58"/>
      <c r="F58"/>
      <c r="G58" s="193">
        <v>45931</v>
      </c>
      <c r="H58" s="194">
        <v>0.56552083333333336</v>
      </c>
      <c r="I58">
        <v>0</v>
      </c>
      <c r="J58">
        <v>0</v>
      </c>
      <c r="K58" t="s">
        <v>598</v>
      </c>
      <c r="L58" t="s">
        <v>481</v>
      </c>
      <c r="M58"/>
      <c r="N58"/>
      <c r="O58"/>
    </row>
    <row r="59" spans="1:15" ht="14.25">
      <c r="A59" t="s">
        <v>180</v>
      </c>
      <c r="B59" t="s">
        <v>399</v>
      </c>
      <c r="C59" t="s">
        <v>218</v>
      </c>
      <c r="D59">
        <v>2577318</v>
      </c>
      <c r="E59"/>
      <c r="F59"/>
      <c r="G59" s="193">
        <v>45931</v>
      </c>
      <c r="H59" s="194">
        <v>0.56715277777777773</v>
      </c>
      <c r="I59">
        <v>0</v>
      </c>
      <c r="J59">
        <v>0</v>
      </c>
      <c r="K59" t="s">
        <v>598</v>
      </c>
      <c r="L59" t="s">
        <v>481</v>
      </c>
      <c r="M59"/>
      <c r="N59"/>
      <c r="O59"/>
    </row>
    <row r="60" spans="1:15" ht="14.25">
      <c r="A60" t="s">
        <v>180</v>
      </c>
      <c r="B60" t="s">
        <v>399</v>
      </c>
      <c r="C60" t="s">
        <v>218</v>
      </c>
      <c r="D60">
        <v>2577337</v>
      </c>
      <c r="E60"/>
      <c r="F60"/>
      <c r="G60" s="193">
        <v>45931</v>
      </c>
      <c r="H60" s="194">
        <v>0.56945601851851857</v>
      </c>
      <c r="I60">
        <v>0</v>
      </c>
      <c r="J60">
        <v>0</v>
      </c>
      <c r="K60" t="s">
        <v>598</v>
      </c>
      <c r="L60" t="s">
        <v>481</v>
      </c>
      <c r="M60"/>
      <c r="N60"/>
      <c r="O60"/>
    </row>
    <row r="61" spans="1:15" ht="14.25">
      <c r="A61" t="s">
        <v>180</v>
      </c>
      <c r="B61" t="s">
        <v>398</v>
      </c>
      <c r="C61" t="s">
        <v>218</v>
      </c>
      <c r="D61">
        <v>2579110</v>
      </c>
      <c r="E61"/>
      <c r="F61"/>
      <c r="G61" s="193">
        <v>45931</v>
      </c>
      <c r="H61" s="194">
        <v>0.81998842592592591</v>
      </c>
      <c r="I61">
        <v>0</v>
      </c>
      <c r="J61">
        <v>0</v>
      </c>
      <c r="K61" t="s">
        <v>597</v>
      </c>
      <c r="L61" t="s">
        <v>482</v>
      </c>
      <c r="M61"/>
      <c r="N61"/>
      <c r="O61"/>
    </row>
    <row r="62" spans="1:15" ht="14.25">
      <c r="A62" t="s">
        <v>182</v>
      </c>
      <c r="B62" t="s">
        <v>422</v>
      </c>
      <c r="C62" t="s">
        <v>220</v>
      </c>
      <c r="D62">
        <v>2576618</v>
      </c>
      <c r="E62"/>
      <c r="F62"/>
      <c r="G62" s="193">
        <v>45931</v>
      </c>
      <c r="H62" s="194">
        <v>0.38521990740740741</v>
      </c>
      <c r="I62">
        <v>0</v>
      </c>
      <c r="J62">
        <v>0</v>
      </c>
      <c r="K62" t="s">
        <v>597</v>
      </c>
      <c r="L62" t="s">
        <v>481</v>
      </c>
      <c r="M62"/>
      <c r="N62"/>
      <c r="O62"/>
    </row>
    <row r="63" spans="1:15" ht="14.25">
      <c r="A63" t="s">
        <v>182</v>
      </c>
      <c r="B63" t="s">
        <v>422</v>
      </c>
      <c r="C63" t="s">
        <v>220</v>
      </c>
      <c r="D63">
        <v>2576616</v>
      </c>
      <c r="E63"/>
      <c r="F63"/>
      <c r="G63" s="193">
        <v>45931</v>
      </c>
      <c r="H63" s="194">
        <v>0.38438657407407406</v>
      </c>
      <c r="I63">
        <v>0</v>
      </c>
      <c r="J63">
        <v>0</v>
      </c>
      <c r="K63" t="s">
        <v>598</v>
      </c>
      <c r="L63" t="s">
        <v>481</v>
      </c>
      <c r="M63"/>
      <c r="N63"/>
      <c r="O63"/>
    </row>
    <row r="64" spans="1:15" ht="14.25">
      <c r="A64" t="s">
        <v>182</v>
      </c>
      <c r="B64" t="s">
        <v>422</v>
      </c>
      <c r="C64" t="s">
        <v>220</v>
      </c>
      <c r="D64">
        <v>2576619</v>
      </c>
      <c r="E64"/>
      <c r="F64"/>
      <c r="G64" s="193">
        <v>45931</v>
      </c>
      <c r="H64" s="194">
        <v>0.38543981481481482</v>
      </c>
      <c r="I64">
        <v>0</v>
      </c>
      <c r="J64">
        <v>0</v>
      </c>
      <c r="K64" t="s">
        <v>598</v>
      </c>
      <c r="L64" t="s">
        <v>481</v>
      </c>
      <c r="M64"/>
      <c r="N64"/>
      <c r="O64"/>
    </row>
    <row r="65" spans="1:15" ht="14.25">
      <c r="A65" t="s">
        <v>182</v>
      </c>
      <c r="B65" t="s">
        <v>422</v>
      </c>
      <c r="C65" t="s">
        <v>220</v>
      </c>
      <c r="D65">
        <v>2576620</v>
      </c>
      <c r="E65"/>
      <c r="F65"/>
      <c r="G65" s="193">
        <v>45931</v>
      </c>
      <c r="H65" s="194">
        <v>0.38549768518518518</v>
      </c>
      <c r="I65">
        <v>0</v>
      </c>
      <c r="J65">
        <v>0</v>
      </c>
      <c r="K65" t="s">
        <v>598</v>
      </c>
      <c r="L65" t="s">
        <v>481</v>
      </c>
      <c r="M65"/>
      <c r="N65"/>
      <c r="O65"/>
    </row>
    <row r="66" spans="1:15" ht="14.25">
      <c r="A66" t="s">
        <v>182</v>
      </c>
      <c r="B66" t="s">
        <v>422</v>
      </c>
      <c r="C66" t="s">
        <v>220</v>
      </c>
      <c r="D66">
        <v>2576622</v>
      </c>
      <c r="E66"/>
      <c r="F66"/>
      <c r="G66" s="193">
        <v>45931</v>
      </c>
      <c r="H66" s="194">
        <v>0.38620370370370372</v>
      </c>
      <c r="I66">
        <v>0</v>
      </c>
      <c r="J66">
        <v>0</v>
      </c>
      <c r="K66" t="s">
        <v>597</v>
      </c>
      <c r="L66" t="s">
        <v>481</v>
      </c>
      <c r="M66"/>
      <c r="N66"/>
      <c r="O66"/>
    </row>
    <row r="67" spans="1:15" ht="14.25">
      <c r="A67" t="s">
        <v>180</v>
      </c>
      <c r="B67" t="s">
        <v>398</v>
      </c>
      <c r="C67" t="s">
        <v>218</v>
      </c>
      <c r="D67">
        <v>2580287</v>
      </c>
      <c r="E67" s="193">
        <v>45931</v>
      </c>
      <c r="F67" s="194">
        <v>0.9826273148148148</v>
      </c>
      <c r="G67" s="193">
        <v>45932</v>
      </c>
      <c r="H67" s="194">
        <v>4.363425925925926E-3</v>
      </c>
      <c r="I67">
        <v>18.59</v>
      </c>
      <c r="J67">
        <v>40.98</v>
      </c>
      <c r="K67" t="s">
        <v>597</v>
      </c>
      <c r="L67" t="s">
        <v>481</v>
      </c>
      <c r="M67"/>
      <c r="N67"/>
      <c r="O67"/>
    </row>
    <row r="68" spans="1:15" ht="14.25">
      <c r="A68" t="s">
        <v>184</v>
      </c>
      <c r="B68" t="s">
        <v>388</v>
      </c>
      <c r="C68" t="s">
        <v>222</v>
      </c>
      <c r="D68">
        <v>2579992</v>
      </c>
      <c r="E68" s="193">
        <v>45931</v>
      </c>
      <c r="F68" s="194">
        <v>0.93956018518518514</v>
      </c>
      <c r="G68" s="193">
        <v>45932</v>
      </c>
      <c r="H68" s="194">
        <v>3.0092592592592595E-4</v>
      </c>
      <c r="I68">
        <v>5.5460000000000003</v>
      </c>
      <c r="J68">
        <v>3.8420000000000001</v>
      </c>
      <c r="K68" t="s">
        <v>597</v>
      </c>
      <c r="L68" t="s">
        <v>482</v>
      </c>
      <c r="M68"/>
      <c r="N68"/>
      <c r="O68"/>
    </row>
    <row r="69" spans="1:15" ht="14.25">
      <c r="A69" t="s">
        <v>186</v>
      </c>
      <c r="B69" t="s">
        <v>383</v>
      </c>
      <c r="C69" t="s">
        <v>224</v>
      </c>
      <c r="D69">
        <v>2579886</v>
      </c>
      <c r="E69" s="193">
        <v>45931</v>
      </c>
      <c r="F69" s="194">
        <v>0.92611111111111111</v>
      </c>
      <c r="G69" s="193">
        <v>45932</v>
      </c>
      <c r="H69" s="194">
        <v>0.16473379629629631</v>
      </c>
      <c r="I69">
        <v>34.723999999999997</v>
      </c>
      <c r="J69">
        <v>6.1289999999999996</v>
      </c>
      <c r="K69" t="s">
        <v>597</v>
      </c>
      <c r="L69" t="s">
        <v>481</v>
      </c>
      <c r="M69"/>
      <c r="N69"/>
      <c r="O69"/>
    </row>
    <row r="70" spans="1:15" ht="14.25">
      <c r="A70" t="s">
        <v>188</v>
      </c>
      <c r="B70" t="s">
        <v>405</v>
      </c>
      <c r="C70" t="s">
        <v>522</v>
      </c>
      <c r="D70">
        <v>2579610</v>
      </c>
      <c r="E70" s="193">
        <v>45931</v>
      </c>
      <c r="F70" s="194">
        <v>0.89034722222222218</v>
      </c>
      <c r="G70" s="193">
        <v>45932</v>
      </c>
      <c r="H70" s="194">
        <v>1.8449074074074073E-2</v>
      </c>
      <c r="I70">
        <v>20.646999999999998</v>
      </c>
      <c r="J70">
        <v>6.7539999999999996</v>
      </c>
      <c r="K70" t="s">
        <v>597</v>
      </c>
      <c r="L70" t="s">
        <v>482</v>
      </c>
      <c r="M70"/>
      <c r="N70"/>
      <c r="O70"/>
    </row>
    <row r="71" spans="1:15" ht="14.25">
      <c r="A71" t="s">
        <v>314</v>
      </c>
      <c r="B71" t="s">
        <v>411</v>
      </c>
      <c r="C71" t="s">
        <v>316</v>
      </c>
      <c r="D71">
        <v>2576769</v>
      </c>
      <c r="E71" s="193">
        <v>45931</v>
      </c>
      <c r="F71" s="194">
        <v>0.47430555555555554</v>
      </c>
      <c r="G71" s="193">
        <v>45932</v>
      </c>
      <c r="H71" s="194">
        <v>8.5925925925925919E-2</v>
      </c>
      <c r="I71">
        <v>62.131</v>
      </c>
      <c r="J71">
        <v>5.96</v>
      </c>
      <c r="K71" t="s">
        <v>597</v>
      </c>
      <c r="L71" t="s">
        <v>481</v>
      </c>
      <c r="M71"/>
      <c r="N71"/>
      <c r="O71"/>
    </row>
    <row r="72" spans="1:15" ht="14.25">
      <c r="A72" t="s">
        <v>208</v>
      </c>
      <c r="B72" t="s">
        <v>458</v>
      </c>
      <c r="C72" t="s">
        <v>245</v>
      </c>
      <c r="D72">
        <v>2585415</v>
      </c>
      <c r="E72" s="193">
        <v>45932</v>
      </c>
      <c r="F72" s="194">
        <v>0.97478009259259257</v>
      </c>
      <c r="G72" s="193">
        <v>45932</v>
      </c>
      <c r="H72" s="194">
        <v>0.98765046296296299</v>
      </c>
      <c r="I72">
        <v>1.9710000000000001</v>
      </c>
      <c r="J72">
        <v>6.9779999999999998</v>
      </c>
      <c r="K72" t="s">
        <v>597</v>
      </c>
      <c r="L72" t="s">
        <v>482</v>
      </c>
      <c r="M72"/>
      <c r="N72"/>
      <c r="O72"/>
    </row>
    <row r="73" spans="1:15" ht="14.25">
      <c r="A73" t="s">
        <v>206</v>
      </c>
      <c r="B73" t="s">
        <v>406</v>
      </c>
      <c r="C73" t="s">
        <v>243</v>
      </c>
      <c r="D73">
        <v>2585314</v>
      </c>
      <c r="E73" s="193">
        <v>45932</v>
      </c>
      <c r="F73" s="194">
        <v>0.96364583333333331</v>
      </c>
      <c r="G73" s="193">
        <v>45932</v>
      </c>
      <c r="H73" s="194">
        <v>0.96379629629629626</v>
      </c>
      <c r="I73">
        <v>1E-3</v>
      </c>
      <c r="J73">
        <v>0.13800000000000001</v>
      </c>
      <c r="K73" t="s">
        <v>597</v>
      </c>
      <c r="L73" t="s">
        <v>481</v>
      </c>
      <c r="M73"/>
      <c r="N73"/>
      <c r="O73"/>
    </row>
    <row r="74" spans="1:15" ht="14.25">
      <c r="A74" t="s">
        <v>180</v>
      </c>
      <c r="B74" t="s">
        <v>398</v>
      </c>
      <c r="C74" t="s">
        <v>218</v>
      </c>
      <c r="D74">
        <v>2585219</v>
      </c>
      <c r="E74" s="193">
        <v>45932</v>
      </c>
      <c r="F74" s="194">
        <v>0.94879629629629625</v>
      </c>
      <c r="G74" s="193">
        <v>45932</v>
      </c>
      <c r="H74" s="194">
        <v>0.99504629629629626</v>
      </c>
      <c r="I74">
        <v>21.093</v>
      </c>
      <c r="J74">
        <v>32.58</v>
      </c>
      <c r="K74" t="s">
        <v>597</v>
      </c>
      <c r="L74" t="s">
        <v>481</v>
      </c>
      <c r="M74"/>
      <c r="N74"/>
      <c r="O74"/>
    </row>
    <row r="75" spans="1:15" ht="14.25">
      <c r="A75" t="s">
        <v>212</v>
      </c>
      <c r="B75" t="s">
        <v>379</v>
      </c>
      <c r="C75" t="s">
        <v>248</v>
      </c>
      <c r="D75">
        <v>2585167</v>
      </c>
      <c r="E75" s="193">
        <v>45932</v>
      </c>
      <c r="F75" s="194">
        <v>0.94104166666666667</v>
      </c>
      <c r="G75" s="193">
        <v>45932</v>
      </c>
      <c r="H75" s="194">
        <v>0.9802777777777778</v>
      </c>
      <c r="I75">
        <v>6.7240000000000002</v>
      </c>
      <c r="J75">
        <v>7.2060000000000004</v>
      </c>
      <c r="K75" t="s">
        <v>597</v>
      </c>
      <c r="L75" t="s">
        <v>481</v>
      </c>
      <c r="M75"/>
      <c r="N75"/>
      <c r="O75"/>
    </row>
    <row r="76" spans="1:15" ht="14.25">
      <c r="A76" t="s">
        <v>180</v>
      </c>
      <c r="B76" t="s">
        <v>398</v>
      </c>
      <c r="C76" t="s">
        <v>218</v>
      </c>
      <c r="D76">
        <v>2585089</v>
      </c>
      <c r="E76" s="193">
        <v>45932</v>
      </c>
      <c r="F76" s="194">
        <v>0.93275462962962963</v>
      </c>
      <c r="G76" s="193">
        <v>45932</v>
      </c>
      <c r="H76" s="194">
        <v>0.94751157407407405</v>
      </c>
      <c r="I76">
        <v>15.727</v>
      </c>
      <c r="J76">
        <v>46.56</v>
      </c>
      <c r="K76" t="s">
        <v>597</v>
      </c>
      <c r="L76" t="s">
        <v>481</v>
      </c>
      <c r="M76"/>
      <c r="N76"/>
      <c r="O76"/>
    </row>
    <row r="77" spans="1:15" ht="14.25">
      <c r="A77" t="s">
        <v>188</v>
      </c>
      <c r="B77" t="s">
        <v>405</v>
      </c>
      <c r="C77" t="s">
        <v>522</v>
      </c>
      <c r="D77">
        <v>2584965</v>
      </c>
      <c r="E77" s="193">
        <v>45932</v>
      </c>
      <c r="F77" s="194">
        <v>0.91829861111111111</v>
      </c>
      <c r="G77" s="193">
        <v>45932</v>
      </c>
      <c r="H77" s="194">
        <v>0.97577546296296291</v>
      </c>
      <c r="I77">
        <v>9.3849999999999998</v>
      </c>
      <c r="J77">
        <v>6.84</v>
      </c>
      <c r="K77" t="s">
        <v>597</v>
      </c>
      <c r="L77" t="s">
        <v>481</v>
      </c>
      <c r="M77"/>
      <c r="N77"/>
      <c r="O77"/>
    </row>
    <row r="78" spans="1:15" ht="14.25">
      <c r="A78" t="s">
        <v>186</v>
      </c>
      <c r="B78" t="s">
        <v>383</v>
      </c>
      <c r="C78" t="s">
        <v>224</v>
      </c>
      <c r="D78">
        <v>2584625</v>
      </c>
      <c r="E78" s="193">
        <v>45932</v>
      </c>
      <c r="F78" s="194">
        <v>0.88276620370370373</v>
      </c>
      <c r="G78" s="193">
        <v>45932</v>
      </c>
      <c r="H78" s="194">
        <v>0.97642361111111109</v>
      </c>
      <c r="I78">
        <v>13.148999999999999</v>
      </c>
      <c r="J78">
        <v>5.8869999999999996</v>
      </c>
      <c r="K78" t="s">
        <v>597</v>
      </c>
      <c r="L78" t="s">
        <v>481</v>
      </c>
      <c r="M78"/>
      <c r="N78"/>
      <c r="O78"/>
    </row>
    <row r="79" spans="1:15" ht="14.25">
      <c r="A79" t="s">
        <v>191</v>
      </c>
      <c r="B79" t="s">
        <v>384</v>
      </c>
      <c r="C79" t="s">
        <v>229</v>
      </c>
      <c r="D79">
        <v>2584562</v>
      </c>
      <c r="E79" s="193">
        <v>45932</v>
      </c>
      <c r="F79" s="194">
        <v>0.87270833333333331</v>
      </c>
      <c r="G79" s="193">
        <v>45932</v>
      </c>
      <c r="H79" s="194">
        <v>0.89894675925925926</v>
      </c>
      <c r="I79">
        <v>3.1869999999999998</v>
      </c>
      <c r="J79">
        <v>5.1639999999999997</v>
      </c>
      <c r="K79" t="s">
        <v>597</v>
      </c>
      <c r="L79" t="s">
        <v>481</v>
      </c>
      <c r="M79"/>
      <c r="N79"/>
      <c r="O79"/>
    </row>
    <row r="80" spans="1:15" ht="14.25">
      <c r="A80" t="s">
        <v>197</v>
      </c>
      <c r="B80" t="s">
        <v>425</v>
      </c>
      <c r="C80" t="s">
        <v>235</v>
      </c>
      <c r="D80">
        <v>2584446</v>
      </c>
      <c r="E80" s="193">
        <v>45932</v>
      </c>
      <c r="F80" s="194">
        <v>0.85601851851851851</v>
      </c>
      <c r="G80" s="193">
        <v>45932</v>
      </c>
      <c r="H80" s="194">
        <v>0.86449074074074073</v>
      </c>
      <c r="I80">
        <v>1.0089999999999999</v>
      </c>
      <c r="J80">
        <v>5.125</v>
      </c>
      <c r="K80" t="s">
        <v>597</v>
      </c>
      <c r="L80" t="s">
        <v>481</v>
      </c>
      <c r="M80"/>
      <c r="N80"/>
      <c r="O80"/>
    </row>
    <row r="81" spans="1:15" ht="14.25">
      <c r="A81" t="s">
        <v>197</v>
      </c>
      <c r="B81" t="s">
        <v>424</v>
      </c>
      <c r="C81" t="s">
        <v>235</v>
      </c>
      <c r="D81">
        <v>2584420</v>
      </c>
      <c r="E81" s="193">
        <v>45932</v>
      </c>
      <c r="F81" s="194">
        <v>0.85369212962962959</v>
      </c>
      <c r="G81" s="193">
        <v>45932</v>
      </c>
      <c r="H81" s="194">
        <v>0.85461805555555559</v>
      </c>
      <c r="I81">
        <v>1E-3</v>
      </c>
      <c r="J81">
        <v>3.9E-2</v>
      </c>
      <c r="K81" t="s">
        <v>597</v>
      </c>
      <c r="L81" t="s">
        <v>481</v>
      </c>
      <c r="M81"/>
      <c r="N81"/>
      <c r="O81"/>
    </row>
    <row r="82" spans="1:15" ht="14.25">
      <c r="A82" t="s">
        <v>180</v>
      </c>
      <c r="B82" t="s">
        <v>399</v>
      </c>
      <c r="C82" t="s">
        <v>218</v>
      </c>
      <c r="D82">
        <v>2584080</v>
      </c>
      <c r="E82" s="193">
        <v>45932</v>
      </c>
      <c r="F82" s="194">
        <v>0.80876157407407412</v>
      </c>
      <c r="G82" s="193">
        <v>45932</v>
      </c>
      <c r="H82" s="194">
        <v>0.87004629629629626</v>
      </c>
      <c r="I82">
        <v>47.29</v>
      </c>
      <c r="J82">
        <v>43.86</v>
      </c>
      <c r="K82" t="s">
        <v>597</v>
      </c>
      <c r="L82" t="s">
        <v>481</v>
      </c>
      <c r="M82"/>
      <c r="N82"/>
      <c r="O82"/>
    </row>
    <row r="83" spans="1:15" ht="14.25">
      <c r="A83" t="s">
        <v>180</v>
      </c>
      <c r="B83" t="s">
        <v>399</v>
      </c>
      <c r="C83" t="s">
        <v>218</v>
      </c>
      <c r="D83">
        <v>2583553</v>
      </c>
      <c r="E83" s="193">
        <v>45932</v>
      </c>
      <c r="F83" s="194">
        <v>0.7310416666666667</v>
      </c>
      <c r="G83" s="193">
        <v>45932</v>
      </c>
      <c r="H83" s="194">
        <v>0.8069560185185185</v>
      </c>
      <c r="I83">
        <v>77.222999999999999</v>
      </c>
      <c r="J83">
        <v>46.92</v>
      </c>
      <c r="K83" t="s">
        <v>597</v>
      </c>
      <c r="L83" t="s">
        <v>481</v>
      </c>
      <c r="M83"/>
      <c r="N83"/>
      <c r="O83"/>
    </row>
    <row r="84" spans="1:15" ht="14.25">
      <c r="A84" t="s">
        <v>192</v>
      </c>
      <c r="B84" t="s">
        <v>369</v>
      </c>
      <c r="C84" t="s">
        <v>230</v>
      </c>
      <c r="D84">
        <v>2583115</v>
      </c>
      <c r="E84" s="193">
        <v>45932</v>
      </c>
      <c r="F84" s="194">
        <v>0.67329861111111111</v>
      </c>
      <c r="G84" s="193">
        <v>45932</v>
      </c>
      <c r="H84" s="194">
        <v>0.7149537037037037</v>
      </c>
      <c r="I84">
        <v>2.9249999999999998</v>
      </c>
      <c r="J84">
        <v>3.2869999999999999</v>
      </c>
      <c r="K84" t="s">
        <v>597</v>
      </c>
      <c r="L84" t="s">
        <v>516</v>
      </c>
      <c r="M84"/>
      <c r="N84"/>
      <c r="O84"/>
    </row>
    <row r="85" spans="1:15" ht="14.25">
      <c r="A85" t="s">
        <v>180</v>
      </c>
      <c r="B85" t="s">
        <v>398</v>
      </c>
      <c r="C85" t="s">
        <v>218</v>
      </c>
      <c r="D85">
        <v>2582976</v>
      </c>
      <c r="E85" s="193">
        <v>45932</v>
      </c>
      <c r="F85" s="194">
        <v>0.6557291666666667</v>
      </c>
      <c r="G85" s="193">
        <v>45932</v>
      </c>
      <c r="H85" s="194">
        <v>0.72898148148148145</v>
      </c>
      <c r="I85">
        <v>73.361000000000004</v>
      </c>
      <c r="J85">
        <v>46.14</v>
      </c>
      <c r="K85" t="s">
        <v>597</v>
      </c>
      <c r="L85" t="s">
        <v>481</v>
      </c>
      <c r="M85"/>
      <c r="N85"/>
      <c r="O85"/>
    </row>
    <row r="86" spans="1:15" ht="14.25">
      <c r="A86" t="s">
        <v>199</v>
      </c>
      <c r="B86" t="s">
        <v>401</v>
      </c>
      <c r="C86" t="s">
        <v>237</v>
      </c>
      <c r="D86">
        <v>2582948</v>
      </c>
      <c r="E86" s="193">
        <v>45932</v>
      </c>
      <c r="F86" s="194">
        <v>0.65342592592592597</v>
      </c>
      <c r="G86" s="193">
        <v>45932</v>
      </c>
      <c r="H86" s="194">
        <v>0.71004629629629634</v>
      </c>
      <c r="I86">
        <v>9.4390000000000001</v>
      </c>
      <c r="J86">
        <v>6.96</v>
      </c>
      <c r="K86" t="s">
        <v>597</v>
      </c>
      <c r="L86" t="s">
        <v>481</v>
      </c>
      <c r="M86"/>
      <c r="N86"/>
      <c r="O86"/>
    </row>
    <row r="87" spans="1:15" ht="14.25">
      <c r="A87" t="s">
        <v>314</v>
      </c>
      <c r="B87" t="s">
        <v>410</v>
      </c>
      <c r="C87" t="s">
        <v>316</v>
      </c>
      <c r="D87">
        <v>2582684</v>
      </c>
      <c r="E87" s="193">
        <v>45932</v>
      </c>
      <c r="F87" s="194">
        <v>0.61671296296296296</v>
      </c>
      <c r="G87" s="193">
        <v>45932</v>
      </c>
      <c r="H87" s="194">
        <v>0.62505787037037042</v>
      </c>
      <c r="I87">
        <v>1.1779999999999999</v>
      </c>
      <c r="J87">
        <v>5.8479999999999999</v>
      </c>
      <c r="K87" t="s">
        <v>597</v>
      </c>
      <c r="L87" t="s">
        <v>481</v>
      </c>
      <c r="M87"/>
      <c r="N87"/>
      <c r="O87"/>
    </row>
    <row r="88" spans="1:15" ht="14.25">
      <c r="A88" t="s">
        <v>196</v>
      </c>
      <c r="B88" t="s">
        <v>371</v>
      </c>
      <c r="C88" t="s">
        <v>234</v>
      </c>
      <c r="D88">
        <v>2582609</v>
      </c>
      <c r="E88" s="193">
        <v>45932</v>
      </c>
      <c r="F88" s="194">
        <v>0.60346064814814815</v>
      </c>
      <c r="G88" s="193">
        <v>45932</v>
      </c>
      <c r="H88" s="194">
        <v>0.64550925925925928</v>
      </c>
      <c r="I88">
        <v>7.0979999999999999</v>
      </c>
      <c r="J88">
        <v>7.0960000000000001</v>
      </c>
      <c r="K88" t="s">
        <v>597</v>
      </c>
      <c r="L88" t="s">
        <v>481</v>
      </c>
      <c r="M88"/>
      <c r="N88"/>
      <c r="O88"/>
    </row>
    <row r="89" spans="1:15" ht="14.25">
      <c r="A89" t="s">
        <v>180</v>
      </c>
      <c r="B89" t="s">
        <v>399</v>
      </c>
      <c r="C89" t="s">
        <v>218</v>
      </c>
      <c r="D89">
        <v>2582519</v>
      </c>
      <c r="E89" s="193">
        <v>45932</v>
      </c>
      <c r="F89" s="194">
        <v>0.58864583333333331</v>
      </c>
      <c r="G89" s="193">
        <v>45932</v>
      </c>
      <c r="H89" s="194">
        <v>0.64944444444444449</v>
      </c>
      <c r="I89">
        <v>67.494</v>
      </c>
      <c r="J89">
        <v>49.74</v>
      </c>
      <c r="K89" t="s">
        <v>597</v>
      </c>
      <c r="L89" t="s">
        <v>481</v>
      </c>
      <c r="M89"/>
      <c r="N89"/>
      <c r="O89"/>
    </row>
    <row r="90" spans="1:15" ht="14.25">
      <c r="A90" t="s">
        <v>185</v>
      </c>
      <c r="B90" t="s">
        <v>428</v>
      </c>
      <c r="C90" t="s">
        <v>223</v>
      </c>
      <c r="D90">
        <v>2582504</v>
      </c>
      <c r="E90" s="193">
        <v>45932</v>
      </c>
      <c r="F90" s="194">
        <v>0.58481481481481479</v>
      </c>
      <c r="G90" s="193">
        <v>45932</v>
      </c>
      <c r="H90" s="194">
        <v>0.58924768518518522</v>
      </c>
      <c r="I90">
        <v>0.377</v>
      </c>
      <c r="J90">
        <v>3.54</v>
      </c>
      <c r="K90" t="s">
        <v>597</v>
      </c>
      <c r="L90" t="s">
        <v>481</v>
      </c>
      <c r="M90"/>
      <c r="N90"/>
      <c r="O90"/>
    </row>
    <row r="91" spans="1:15" ht="14.25">
      <c r="A91" t="s">
        <v>188</v>
      </c>
      <c r="B91" t="s">
        <v>405</v>
      </c>
      <c r="C91" t="s">
        <v>522</v>
      </c>
      <c r="D91">
        <v>2582457</v>
      </c>
      <c r="E91" s="193">
        <v>45932</v>
      </c>
      <c r="F91" s="194">
        <v>0.57704861111111116</v>
      </c>
      <c r="G91" s="193">
        <v>45932</v>
      </c>
      <c r="H91" s="194">
        <v>0.62940972222222225</v>
      </c>
      <c r="I91">
        <v>5.9119999999999999</v>
      </c>
      <c r="J91">
        <v>6.9829999999999997</v>
      </c>
      <c r="K91" t="s">
        <v>597</v>
      </c>
      <c r="L91" t="s">
        <v>481</v>
      </c>
      <c r="M91"/>
      <c r="N91"/>
      <c r="O91"/>
    </row>
    <row r="92" spans="1:15" ht="14.25">
      <c r="A92" t="s">
        <v>194</v>
      </c>
      <c r="B92" t="s">
        <v>359</v>
      </c>
      <c r="C92" t="s">
        <v>232</v>
      </c>
      <c r="D92">
        <v>2582319</v>
      </c>
      <c r="E92" s="193">
        <v>45932</v>
      </c>
      <c r="F92" s="194">
        <v>0.55476851851851849</v>
      </c>
      <c r="G92" s="193">
        <v>45932</v>
      </c>
      <c r="H92" s="194">
        <v>0.57878472222222221</v>
      </c>
      <c r="I92">
        <v>4.0469999999999997</v>
      </c>
      <c r="J92">
        <v>7.056</v>
      </c>
      <c r="K92" t="s">
        <v>597</v>
      </c>
      <c r="L92" t="s">
        <v>481</v>
      </c>
      <c r="M92"/>
      <c r="N92"/>
      <c r="O92"/>
    </row>
    <row r="93" spans="1:15" ht="14.25">
      <c r="A93" t="s">
        <v>321</v>
      </c>
      <c r="B93" t="s">
        <v>375</v>
      </c>
      <c r="C93" t="s">
        <v>219</v>
      </c>
      <c r="D93">
        <v>2582321</v>
      </c>
      <c r="E93" s="193">
        <v>45932</v>
      </c>
      <c r="F93" s="194">
        <v>0.55475694444444446</v>
      </c>
      <c r="G93" s="193">
        <v>45932</v>
      </c>
      <c r="H93" s="194">
        <v>0.59144675925925927</v>
      </c>
      <c r="I93">
        <v>23.843</v>
      </c>
      <c r="J93">
        <v>44.1</v>
      </c>
      <c r="K93" t="s">
        <v>597</v>
      </c>
      <c r="L93" t="s">
        <v>481</v>
      </c>
      <c r="M93"/>
      <c r="N93"/>
      <c r="O93"/>
    </row>
    <row r="94" spans="1:15" ht="14.25">
      <c r="A94" t="s">
        <v>180</v>
      </c>
      <c r="B94" t="s">
        <v>398</v>
      </c>
      <c r="C94" t="s">
        <v>218</v>
      </c>
      <c r="D94">
        <v>2582274</v>
      </c>
      <c r="E94" s="193">
        <v>45932</v>
      </c>
      <c r="F94" s="194">
        <v>0.54766203703703709</v>
      </c>
      <c r="G94" s="193">
        <v>45932</v>
      </c>
      <c r="H94" s="194">
        <v>0.57035879629629627</v>
      </c>
      <c r="I94">
        <v>25.791</v>
      </c>
      <c r="J94">
        <v>48.9</v>
      </c>
      <c r="K94" t="s">
        <v>597</v>
      </c>
      <c r="L94" t="s">
        <v>481</v>
      </c>
      <c r="M94"/>
      <c r="N94"/>
      <c r="O94"/>
    </row>
    <row r="95" spans="1:15" ht="14.25">
      <c r="A95" t="s">
        <v>204</v>
      </c>
      <c r="B95" t="s">
        <v>386</v>
      </c>
      <c r="C95" t="s">
        <v>524</v>
      </c>
      <c r="D95">
        <v>2582199</v>
      </c>
      <c r="E95" s="193">
        <v>45932</v>
      </c>
      <c r="F95" s="194">
        <v>0.5380787037037037</v>
      </c>
      <c r="G95" s="193">
        <v>45932</v>
      </c>
      <c r="H95" s="194">
        <v>0.77003472222222225</v>
      </c>
      <c r="I95">
        <v>24.888000000000002</v>
      </c>
      <c r="J95">
        <v>6.923</v>
      </c>
      <c r="K95" t="s">
        <v>597</v>
      </c>
      <c r="L95" t="s">
        <v>481</v>
      </c>
      <c r="M95"/>
      <c r="N95"/>
      <c r="O95"/>
    </row>
    <row r="96" spans="1:15" ht="14.25">
      <c r="A96" t="s">
        <v>321</v>
      </c>
      <c r="B96" t="s">
        <v>374</v>
      </c>
      <c r="C96" t="s">
        <v>219</v>
      </c>
      <c r="D96">
        <v>2582168</v>
      </c>
      <c r="E96" s="193">
        <v>45932</v>
      </c>
      <c r="F96" s="194">
        <v>0.53254629629629635</v>
      </c>
      <c r="G96" s="193">
        <v>45932</v>
      </c>
      <c r="H96" s="194">
        <v>0.55160879629629633</v>
      </c>
      <c r="I96">
        <v>17.751000000000001</v>
      </c>
      <c r="J96">
        <v>46.62</v>
      </c>
      <c r="K96" t="s">
        <v>597</v>
      </c>
      <c r="L96" t="s">
        <v>481</v>
      </c>
      <c r="M96"/>
      <c r="N96"/>
      <c r="O96"/>
    </row>
    <row r="97" spans="1:15" ht="14.25">
      <c r="A97" t="s">
        <v>207</v>
      </c>
      <c r="B97" t="s">
        <v>377</v>
      </c>
      <c r="C97" t="s">
        <v>244</v>
      </c>
      <c r="D97">
        <v>2582053</v>
      </c>
      <c r="E97" s="193">
        <v>45932</v>
      </c>
      <c r="F97" s="194">
        <v>0.51778935185185182</v>
      </c>
      <c r="G97" s="193">
        <v>45932</v>
      </c>
      <c r="H97" s="194">
        <v>0.78737268518518522</v>
      </c>
      <c r="I97">
        <v>44.932000000000002</v>
      </c>
      <c r="J97">
        <v>7.0220000000000002</v>
      </c>
      <c r="K97" t="s">
        <v>597</v>
      </c>
      <c r="L97" t="s">
        <v>481</v>
      </c>
      <c r="M97"/>
      <c r="N97"/>
      <c r="O97"/>
    </row>
    <row r="98" spans="1:15" ht="14.25">
      <c r="A98" t="s">
        <v>321</v>
      </c>
      <c r="B98" t="s">
        <v>375</v>
      </c>
      <c r="C98" t="s">
        <v>219</v>
      </c>
      <c r="D98">
        <v>2581968</v>
      </c>
      <c r="E98" s="193">
        <v>45932</v>
      </c>
      <c r="F98" s="194">
        <v>0.50709490740740737</v>
      </c>
      <c r="G98" s="193">
        <v>45932</v>
      </c>
      <c r="H98" s="194">
        <v>0.53017361111111116</v>
      </c>
      <c r="I98">
        <v>24.19</v>
      </c>
      <c r="J98">
        <v>45.06</v>
      </c>
      <c r="K98" t="s">
        <v>597</v>
      </c>
      <c r="L98" t="s">
        <v>481</v>
      </c>
      <c r="M98"/>
      <c r="N98"/>
      <c r="O98"/>
    </row>
    <row r="99" spans="1:15" ht="14.25">
      <c r="A99" t="s">
        <v>206</v>
      </c>
      <c r="B99" t="s">
        <v>406</v>
      </c>
      <c r="C99" t="s">
        <v>243</v>
      </c>
      <c r="D99">
        <v>2581887</v>
      </c>
      <c r="E99" s="193">
        <v>45932</v>
      </c>
      <c r="F99" s="194">
        <v>0.49156250000000001</v>
      </c>
      <c r="G99" s="193">
        <v>45932</v>
      </c>
      <c r="H99" s="194">
        <v>0.85373842592592597</v>
      </c>
      <c r="I99">
        <v>23.648</v>
      </c>
      <c r="J99">
        <v>2.847</v>
      </c>
      <c r="K99" t="s">
        <v>597</v>
      </c>
      <c r="L99" t="s">
        <v>481</v>
      </c>
      <c r="M99"/>
      <c r="N99"/>
      <c r="O99"/>
    </row>
    <row r="100" spans="1:15" ht="14.25">
      <c r="A100" t="s">
        <v>180</v>
      </c>
      <c r="B100" t="s">
        <v>398</v>
      </c>
      <c r="C100" t="s">
        <v>218</v>
      </c>
      <c r="D100">
        <v>2581815</v>
      </c>
      <c r="E100" s="193">
        <v>45932</v>
      </c>
      <c r="F100" s="194">
        <v>0.47261574074074075</v>
      </c>
      <c r="G100" s="193">
        <v>45932</v>
      </c>
      <c r="H100" s="194">
        <v>0.54523148148148148</v>
      </c>
      <c r="I100">
        <v>46.853999999999999</v>
      </c>
      <c r="J100">
        <v>49.8</v>
      </c>
      <c r="K100" t="s">
        <v>597</v>
      </c>
      <c r="L100" t="s">
        <v>481</v>
      </c>
      <c r="M100"/>
      <c r="N100"/>
      <c r="O100"/>
    </row>
    <row r="101" spans="1:15" ht="14.25">
      <c r="A101" t="s">
        <v>196</v>
      </c>
      <c r="B101" t="s">
        <v>371</v>
      </c>
      <c r="C101" t="s">
        <v>234</v>
      </c>
      <c r="D101">
        <v>2581734</v>
      </c>
      <c r="E101" s="193">
        <v>45932</v>
      </c>
      <c r="F101" s="194">
        <v>0.44322916666666667</v>
      </c>
      <c r="G101" s="193">
        <v>45932</v>
      </c>
      <c r="H101" s="194">
        <v>0.45103009259259258</v>
      </c>
      <c r="I101">
        <v>1.2849999999999999</v>
      </c>
      <c r="J101">
        <v>6.8220000000000001</v>
      </c>
      <c r="K101" t="s">
        <v>597</v>
      </c>
      <c r="L101" t="s">
        <v>481</v>
      </c>
      <c r="M101"/>
      <c r="N101"/>
      <c r="O101"/>
    </row>
    <row r="102" spans="1:15" ht="14.25">
      <c r="A102" t="s">
        <v>208</v>
      </c>
      <c r="B102" t="s">
        <v>458</v>
      </c>
      <c r="C102" t="s">
        <v>245</v>
      </c>
      <c r="D102">
        <v>2581704</v>
      </c>
      <c r="E102" s="193">
        <v>45932</v>
      </c>
      <c r="F102" s="194">
        <v>0.42818287037037039</v>
      </c>
      <c r="G102" s="193">
        <v>45932</v>
      </c>
      <c r="H102" s="194">
        <v>0.43918981481481484</v>
      </c>
      <c r="I102">
        <v>1.8859999999999999</v>
      </c>
      <c r="J102">
        <v>7.1970000000000001</v>
      </c>
      <c r="K102" t="s">
        <v>597</v>
      </c>
      <c r="L102" t="s">
        <v>481</v>
      </c>
      <c r="M102"/>
      <c r="N102"/>
      <c r="O102"/>
    </row>
    <row r="103" spans="1:15" ht="14.25">
      <c r="A103" t="s">
        <v>180</v>
      </c>
      <c r="B103" t="s">
        <v>398</v>
      </c>
      <c r="C103" t="s">
        <v>218</v>
      </c>
      <c r="D103">
        <v>2581702</v>
      </c>
      <c r="E103" s="193">
        <v>45932</v>
      </c>
      <c r="F103" s="194">
        <v>0.42781249999999998</v>
      </c>
      <c r="G103" s="193">
        <v>45932</v>
      </c>
      <c r="H103" s="194">
        <v>0.46988425925925925</v>
      </c>
      <c r="I103">
        <v>44.081000000000003</v>
      </c>
      <c r="J103">
        <v>46.86</v>
      </c>
      <c r="K103" t="s">
        <v>597</v>
      </c>
      <c r="L103" t="s">
        <v>481</v>
      </c>
      <c r="M103"/>
      <c r="N103"/>
      <c r="O103"/>
    </row>
    <row r="104" spans="1:15" ht="14.25">
      <c r="A104" t="s">
        <v>321</v>
      </c>
      <c r="B104" t="s">
        <v>375</v>
      </c>
      <c r="C104" t="s">
        <v>219</v>
      </c>
      <c r="D104">
        <v>2581682</v>
      </c>
      <c r="E104" s="193">
        <v>45932</v>
      </c>
      <c r="F104" s="194">
        <v>0.41516203703703702</v>
      </c>
      <c r="G104" s="193">
        <v>45932</v>
      </c>
      <c r="H104" s="194">
        <v>0.43813657407407408</v>
      </c>
      <c r="I104">
        <v>10.523</v>
      </c>
      <c r="J104">
        <v>40.68</v>
      </c>
      <c r="K104" t="s">
        <v>597</v>
      </c>
      <c r="L104" t="s">
        <v>481</v>
      </c>
      <c r="M104"/>
      <c r="N104"/>
      <c r="O104"/>
    </row>
    <row r="105" spans="1:15" ht="14.25">
      <c r="A105" t="s">
        <v>188</v>
      </c>
      <c r="B105" t="s">
        <v>405</v>
      </c>
      <c r="C105" t="s">
        <v>522</v>
      </c>
      <c r="D105">
        <v>2581644</v>
      </c>
      <c r="E105" s="193">
        <v>45932</v>
      </c>
      <c r="F105" s="194">
        <v>0.36857638888888888</v>
      </c>
      <c r="G105" s="193">
        <v>45932</v>
      </c>
      <c r="H105" s="194">
        <v>0.4544212962962963</v>
      </c>
      <c r="I105">
        <v>14.175000000000001</v>
      </c>
      <c r="J105">
        <v>6.9240000000000004</v>
      </c>
      <c r="K105" t="s">
        <v>597</v>
      </c>
      <c r="L105" t="s">
        <v>481</v>
      </c>
      <c r="M105"/>
      <c r="N105"/>
      <c r="O105"/>
    </row>
    <row r="106" spans="1:15" ht="14.25">
      <c r="A106" t="s">
        <v>180</v>
      </c>
      <c r="B106" t="s">
        <v>399</v>
      </c>
      <c r="C106" t="s">
        <v>218</v>
      </c>
      <c r="D106">
        <v>2580974</v>
      </c>
      <c r="E106" s="193">
        <v>45932</v>
      </c>
      <c r="F106" s="194">
        <v>8.6736111111111111E-2</v>
      </c>
      <c r="G106" s="193">
        <v>45932</v>
      </c>
      <c r="H106" s="194">
        <v>0.10608796296296297</v>
      </c>
      <c r="I106">
        <v>21.081</v>
      </c>
      <c r="J106">
        <v>46.26</v>
      </c>
      <c r="K106" t="s">
        <v>597</v>
      </c>
      <c r="L106" t="s">
        <v>481</v>
      </c>
      <c r="M106"/>
      <c r="N106"/>
      <c r="O106"/>
    </row>
    <row r="107" spans="1:15" ht="14.25">
      <c r="A107" t="s">
        <v>195</v>
      </c>
      <c r="B107" t="s">
        <v>427</v>
      </c>
      <c r="C107" t="s">
        <v>233</v>
      </c>
      <c r="D107">
        <v>2580896</v>
      </c>
      <c r="E107" s="193">
        <v>45932</v>
      </c>
      <c r="F107" s="194">
        <v>7.4907407407407409E-2</v>
      </c>
      <c r="G107" s="193">
        <v>45932</v>
      </c>
      <c r="H107" s="194">
        <v>0.47295138888888888</v>
      </c>
      <c r="I107">
        <v>56.975000000000001</v>
      </c>
      <c r="J107">
        <v>6.0209999999999999</v>
      </c>
      <c r="K107" t="s">
        <v>597</v>
      </c>
      <c r="L107" t="s">
        <v>481</v>
      </c>
      <c r="M107"/>
      <c r="N107"/>
      <c r="O107"/>
    </row>
    <row r="108" spans="1:15" ht="14.25">
      <c r="A108" t="s">
        <v>321</v>
      </c>
      <c r="B108" t="s">
        <v>375</v>
      </c>
      <c r="C108" t="s">
        <v>219</v>
      </c>
      <c r="D108">
        <v>2580851</v>
      </c>
      <c r="E108" s="193">
        <v>45932</v>
      </c>
      <c r="F108" s="194">
        <v>6.8275462962962968E-2</v>
      </c>
      <c r="G108" s="193">
        <v>45932</v>
      </c>
      <c r="H108" s="194">
        <v>0.11063657407407407</v>
      </c>
      <c r="I108">
        <v>23.728999999999999</v>
      </c>
      <c r="J108">
        <v>49.2</v>
      </c>
      <c r="K108" t="s">
        <v>597</v>
      </c>
      <c r="L108" t="s">
        <v>481</v>
      </c>
      <c r="M108"/>
      <c r="N108"/>
      <c r="O108"/>
    </row>
    <row r="109" spans="1:15" ht="14.25">
      <c r="A109" t="s">
        <v>180</v>
      </c>
      <c r="B109" t="s">
        <v>399</v>
      </c>
      <c r="C109" t="s">
        <v>218</v>
      </c>
      <c r="D109">
        <v>2580791</v>
      </c>
      <c r="E109" s="193">
        <v>45932</v>
      </c>
      <c r="F109" s="194">
        <v>5.7488425925925929E-2</v>
      </c>
      <c r="G109" s="193">
        <v>45932</v>
      </c>
      <c r="H109" s="194">
        <v>8.4814814814814815E-2</v>
      </c>
      <c r="I109">
        <v>31.893999999999998</v>
      </c>
      <c r="J109">
        <v>49.92</v>
      </c>
      <c r="K109" t="s">
        <v>597</v>
      </c>
      <c r="L109" t="s">
        <v>481</v>
      </c>
      <c r="M109"/>
      <c r="N109"/>
      <c r="O109"/>
    </row>
    <row r="110" spans="1:15" ht="14.25">
      <c r="A110" t="s">
        <v>180</v>
      </c>
      <c r="B110" t="s">
        <v>398</v>
      </c>
      <c r="C110" t="s">
        <v>218</v>
      </c>
      <c r="D110">
        <v>2580442</v>
      </c>
      <c r="E110" s="193">
        <v>45932</v>
      </c>
      <c r="F110" s="194">
        <v>6.0648148148148145E-3</v>
      </c>
      <c r="G110" s="193">
        <v>45932</v>
      </c>
      <c r="H110" s="194">
        <v>5.122685185185185E-2</v>
      </c>
      <c r="I110">
        <v>44.393999999999998</v>
      </c>
      <c r="J110">
        <v>46.92</v>
      </c>
      <c r="K110" t="s">
        <v>597</v>
      </c>
      <c r="L110" t="s">
        <v>481</v>
      </c>
      <c r="M110"/>
      <c r="N110"/>
      <c r="O110"/>
    </row>
    <row r="111" spans="1:15" ht="14.25">
      <c r="A111" t="s">
        <v>321</v>
      </c>
      <c r="B111" t="s">
        <v>374</v>
      </c>
      <c r="C111" t="s">
        <v>219</v>
      </c>
      <c r="D111">
        <v>2582161</v>
      </c>
      <c r="E111"/>
      <c r="F111"/>
      <c r="G111" s="193">
        <v>45932</v>
      </c>
      <c r="H111" s="194">
        <v>0.53180555555555553</v>
      </c>
      <c r="I111">
        <v>0</v>
      </c>
      <c r="J111">
        <v>0</v>
      </c>
      <c r="K111" t="s">
        <v>597</v>
      </c>
      <c r="L111" t="s">
        <v>481</v>
      </c>
      <c r="M111"/>
      <c r="N111"/>
      <c r="O111"/>
    </row>
    <row r="112" spans="1:15" ht="14.25">
      <c r="A112" t="s">
        <v>321</v>
      </c>
      <c r="B112" t="s">
        <v>375</v>
      </c>
      <c r="C112" t="s">
        <v>219</v>
      </c>
      <c r="D112">
        <v>2582722</v>
      </c>
      <c r="E112"/>
      <c r="F112"/>
      <c r="G112" s="193">
        <v>45932</v>
      </c>
      <c r="H112" s="194">
        <v>0.62335648148148148</v>
      </c>
      <c r="I112">
        <v>0</v>
      </c>
      <c r="J112">
        <v>0</v>
      </c>
      <c r="K112" t="s">
        <v>598</v>
      </c>
      <c r="L112" t="s">
        <v>482</v>
      </c>
      <c r="M112"/>
      <c r="N112"/>
      <c r="O112"/>
    </row>
    <row r="113" spans="1:15" ht="14.25">
      <c r="A113" t="s">
        <v>186</v>
      </c>
      <c r="B113" t="s">
        <v>383</v>
      </c>
      <c r="C113" t="s">
        <v>224</v>
      </c>
      <c r="D113">
        <v>2581333</v>
      </c>
      <c r="E113"/>
      <c r="F113"/>
      <c r="G113" s="193">
        <v>45932</v>
      </c>
      <c r="H113" s="194">
        <v>0.16731481481481481</v>
      </c>
      <c r="I113">
        <v>1E-3</v>
      </c>
      <c r="J113">
        <v>8.4000000000000005E-2</v>
      </c>
      <c r="K113" t="s">
        <v>597</v>
      </c>
      <c r="L113" t="s">
        <v>481</v>
      </c>
      <c r="M113"/>
      <c r="N113"/>
      <c r="O113"/>
    </row>
    <row r="114" spans="1:15" ht="14.25">
      <c r="A114" t="s">
        <v>191</v>
      </c>
      <c r="B114" t="s">
        <v>385</v>
      </c>
      <c r="C114" t="s">
        <v>229</v>
      </c>
      <c r="D114">
        <v>2584540</v>
      </c>
      <c r="E114"/>
      <c r="F114"/>
      <c r="G114" s="193">
        <v>45932</v>
      </c>
      <c r="H114" s="194">
        <v>0.87112268518518521</v>
      </c>
      <c r="I114">
        <v>0</v>
      </c>
      <c r="J114">
        <v>0</v>
      </c>
      <c r="K114" t="s">
        <v>598</v>
      </c>
      <c r="L114" t="s">
        <v>481</v>
      </c>
      <c r="M114"/>
      <c r="N114"/>
      <c r="O114"/>
    </row>
    <row r="115" spans="1:15" ht="14.25">
      <c r="A115" t="s">
        <v>184</v>
      </c>
      <c r="B115" t="s">
        <v>389</v>
      </c>
      <c r="C115" t="s">
        <v>222</v>
      </c>
      <c r="D115">
        <v>2582653</v>
      </c>
      <c r="E115"/>
      <c r="F115"/>
      <c r="G115" s="193">
        <v>45932</v>
      </c>
      <c r="H115" s="194">
        <v>0.61320601851851853</v>
      </c>
      <c r="I115">
        <v>0</v>
      </c>
      <c r="J115">
        <v>0</v>
      </c>
      <c r="K115" t="s">
        <v>598</v>
      </c>
      <c r="L115" t="s">
        <v>482</v>
      </c>
      <c r="M115"/>
      <c r="N115"/>
      <c r="O115"/>
    </row>
    <row r="116" spans="1:15" ht="14.25">
      <c r="A116" t="s">
        <v>180</v>
      </c>
      <c r="B116" t="s">
        <v>399</v>
      </c>
      <c r="C116" t="s">
        <v>218</v>
      </c>
      <c r="D116">
        <v>2580771</v>
      </c>
      <c r="E116"/>
      <c r="F116"/>
      <c r="G116" s="193">
        <v>45932</v>
      </c>
      <c r="H116" s="194">
        <v>5.392361111111111E-2</v>
      </c>
      <c r="I116">
        <v>0</v>
      </c>
      <c r="J116">
        <v>0</v>
      </c>
      <c r="K116" t="s">
        <v>597</v>
      </c>
      <c r="L116" t="s">
        <v>481</v>
      </c>
      <c r="M116"/>
      <c r="N116"/>
      <c r="O116"/>
    </row>
    <row r="117" spans="1:15" ht="14.25">
      <c r="A117" t="s">
        <v>180</v>
      </c>
      <c r="B117" t="s">
        <v>398</v>
      </c>
      <c r="C117" t="s">
        <v>218</v>
      </c>
      <c r="D117">
        <v>2585621</v>
      </c>
      <c r="E117"/>
      <c r="F117"/>
      <c r="G117" s="193">
        <v>45932</v>
      </c>
      <c r="H117" s="194">
        <v>0.99962962962962965</v>
      </c>
      <c r="I117">
        <v>0</v>
      </c>
      <c r="J117">
        <v>0</v>
      </c>
      <c r="K117" t="s">
        <v>597</v>
      </c>
      <c r="L117" t="s">
        <v>516</v>
      </c>
      <c r="M117"/>
      <c r="N117"/>
      <c r="O117"/>
    </row>
    <row r="118" spans="1:15" ht="14.25">
      <c r="A118" t="s">
        <v>188</v>
      </c>
      <c r="B118" t="s">
        <v>404</v>
      </c>
      <c r="C118" t="s">
        <v>522</v>
      </c>
      <c r="D118">
        <v>2582901</v>
      </c>
      <c r="E118"/>
      <c r="F118"/>
      <c r="G118" s="193">
        <v>45932</v>
      </c>
      <c r="H118" s="194">
        <v>0.64568287037037042</v>
      </c>
      <c r="I118">
        <v>1E-3</v>
      </c>
      <c r="J118">
        <v>2.4E-2</v>
      </c>
      <c r="K118" t="s">
        <v>597</v>
      </c>
      <c r="L118" t="s">
        <v>481</v>
      </c>
      <c r="M118"/>
      <c r="N118"/>
      <c r="O118"/>
    </row>
    <row r="119" spans="1:15" ht="14.25">
      <c r="A119" t="s">
        <v>206</v>
      </c>
      <c r="B119" t="s">
        <v>406</v>
      </c>
      <c r="C119" t="s">
        <v>243</v>
      </c>
      <c r="D119">
        <v>2585324</v>
      </c>
      <c r="E119"/>
      <c r="F119"/>
      <c r="G119" s="193">
        <v>45932</v>
      </c>
      <c r="H119" s="194">
        <v>0.96542824074074074</v>
      </c>
      <c r="I119">
        <v>1E-3</v>
      </c>
      <c r="J119">
        <v>4.2999999999999997E-2</v>
      </c>
      <c r="K119" t="s">
        <v>597</v>
      </c>
      <c r="L119" t="s">
        <v>481</v>
      </c>
      <c r="M119"/>
      <c r="N119"/>
      <c r="O119"/>
    </row>
    <row r="120" spans="1:15" ht="14.25">
      <c r="A120" t="s">
        <v>182</v>
      </c>
      <c r="B120" t="s">
        <v>422</v>
      </c>
      <c r="C120" t="s">
        <v>220</v>
      </c>
      <c r="D120">
        <v>2585364</v>
      </c>
      <c r="E120"/>
      <c r="F120"/>
      <c r="G120" s="193">
        <v>45932</v>
      </c>
      <c r="H120" s="194">
        <v>0.97060185185185188</v>
      </c>
      <c r="I120">
        <v>0</v>
      </c>
      <c r="J120">
        <v>0</v>
      </c>
      <c r="K120" t="s">
        <v>598</v>
      </c>
      <c r="L120" t="s">
        <v>482</v>
      </c>
      <c r="M120"/>
      <c r="N120"/>
      <c r="O120"/>
    </row>
    <row r="121" spans="1:15" ht="14.25">
      <c r="A121" t="s">
        <v>211</v>
      </c>
      <c r="B121" t="s">
        <v>434</v>
      </c>
      <c r="C121" t="s">
        <v>247</v>
      </c>
      <c r="D121">
        <v>2584864</v>
      </c>
      <c r="E121"/>
      <c r="F121"/>
      <c r="G121" s="193">
        <v>45932</v>
      </c>
      <c r="H121" s="194">
        <v>0.91518518518518521</v>
      </c>
      <c r="I121">
        <v>0</v>
      </c>
      <c r="J121">
        <v>0</v>
      </c>
      <c r="K121" t="s">
        <v>598</v>
      </c>
      <c r="L121" t="s">
        <v>481</v>
      </c>
      <c r="M121"/>
      <c r="N121"/>
      <c r="O121"/>
    </row>
    <row r="122" spans="1:15" ht="14.25">
      <c r="A122" t="s">
        <v>199</v>
      </c>
      <c r="B122" t="s">
        <v>400</v>
      </c>
      <c r="C122" t="s">
        <v>237</v>
      </c>
      <c r="D122">
        <v>2501096</v>
      </c>
      <c r="E122" s="193">
        <v>45933</v>
      </c>
      <c r="F122" s="194">
        <v>0.77143518518518517</v>
      </c>
      <c r="G122" s="193">
        <v>45933</v>
      </c>
      <c r="H122" s="194">
        <v>0.77260416666666665</v>
      </c>
      <c r="I122">
        <v>0.161</v>
      </c>
      <c r="J122">
        <v>5.367</v>
      </c>
      <c r="K122" t="s">
        <v>597</v>
      </c>
      <c r="L122" t="s">
        <v>481</v>
      </c>
      <c r="M122"/>
      <c r="N122"/>
      <c r="O122"/>
    </row>
    <row r="123" spans="1:15" ht="14.25">
      <c r="A123" t="s">
        <v>206</v>
      </c>
      <c r="B123" t="s">
        <v>406</v>
      </c>
      <c r="C123" t="s">
        <v>243</v>
      </c>
      <c r="D123">
        <v>2585339</v>
      </c>
      <c r="E123" s="193">
        <v>45932</v>
      </c>
      <c r="F123" s="194">
        <v>0.96603009259259254</v>
      </c>
      <c r="G123" s="193">
        <v>45933</v>
      </c>
      <c r="H123" s="194">
        <v>0.15016203703703704</v>
      </c>
      <c r="I123">
        <v>30.701000000000001</v>
      </c>
      <c r="J123">
        <v>7.1159999999999997</v>
      </c>
      <c r="K123" t="s">
        <v>597</v>
      </c>
      <c r="L123" t="s">
        <v>481</v>
      </c>
      <c r="M123"/>
      <c r="N123"/>
      <c r="O123"/>
    </row>
    <row r="124" spans="1:15" ht="14.25">
      <c r="A124" t="s">
        <v>321</v>
      </c>
      <c r="B124" t="s">
        <v>375</v>
      </c>
      <c r="C124" t="s">
        <v>219</v>
      </c>
      <c r="D124">
        <v>2585131</v>
      </c>
      <c r="E124" s="193">
        <v>45932</v>
      </c>
      <c r="F124" s="194">
        <v>0.93708333333333338</v>
      </c>
      <c r="G124" s="193">
        <v>45933</v>
      </c>
      <c r="H124" s="194">
        <v>1.8981481481481482E-3</v>
      </c>
      <c r="I124">
        <v>47.811</v>
      </c>
      <c r="J124">
        <v>47.88</v>
      </c>
      <c r="K124" t="s">
        <v>597</v>
      </c>
      <c r="L124" t="s">
        <v>481</v>
      </c>
      <c r="M124"/>
      <c r="N124"/>
      <c r="O124"/>
    </row>
    <row r="125" spans="1:15" ht="14.25">
      <c r="A125" t="s">
        <v>189</v>
      </c>
      <c r="B125" t="s">
        <v>408</v>
      </c>
      <c r="C125" t="s">
        <v>227</v>
      </c>
      <c r="D125">
        <v>2584747</v>
      </c>
      <c r="E125" s="193">
        <v>45932</v>
      </c>
      <c r="F125" s="194">
        <v>0.89885416666666662</v>
      </c>
      <c r="G125" s="193">
        <v>45933</v>
      </c>
      <c r="H125" s="194">
        <v>0.33120370370370372</v>
      </c>
      <c r="I125">
        <v>66.855999999999995</v>
      </c>
      <c r="J125">
        <v>7.3319999999999999</v>
      </c>
      <c r="K125" t="s">
        <v>597</v>
      </c>
      <c r="L125" t="s">
        <v>481</v>
      </c>
      <c r="M125"/>
      <c r="N125"/>
      <c r="O125"/>
    </row>
    <row r="126" spans="1:15" ht="14.25">
      <c r="A126" t="s">
        <v>196</v>
      </c>
      <c r="B126" t="s">
        <v>371</v>
      </c>
      <c r="C126" t="s">
        <v>234</v>
      </c>
      <c r="D126">
        <v>2584145</v>
      </c>
      <c r="E126" s="193">
        <v>45932</v>
      </c>
      <c r="F126" s="194">
        <v>0.81855324074074076</v>
      </c>
      <c r="G126" s="193">
        <v>45933</v>
      </c>
      <c r="H126" s="194">
        <v>4.7118055555555559E-2</v>
      </c>
      <c r="I126">
        <v>34.418999999999997</v>
      </c>
      <c r="J126">
        <v>6.32</v>
      </c>
      <c r="K126" t="s">
        <v>597</v>
      </c>
      <c r="L126" t="s">
        <v>481</v>
      </c>
      <c r="M126"/>
      <c r="N126"/>
      <c r="O126"/>
    </row>
    <row r="127" spans="1:15" ht="14.25">
      <c r="A127" t="s">
        <v>194</v>
      </c>
      <c r="B127" t="s">
        <v>358</v>
      </c>
      <c r="C127" t="s">
        <v>232</v>
      </c>
      <c r="D127">
        <v>2584104</v>
      </c>
      <c r="E127" s="193">
        <v>45932</v>
      </c>
      <c r="F127" s="194">
        <v>0.81313657407407403</v>
      </c>
      <c r="G127" s="193">
        <v>45933</v>
      </c>
      <c r="H127" s="194">
        <v>0.43908564814814816</v>
      </c>
      <c r="I127">
        <v>57.901000000000003</v>
      </c>
      <c r="J127">
        <v>7.1029999999999998</v>
      </c>
      <c r="K127" t="s">
        <v>597</v>
      </c>
      <c r="L127" t="s">
        <v>481</v>
      </c>
      <c r="M127"/>
      <c r="N127"/>
      <c r="O127"/>
    </row>
    <row r="128" spans="1:15" ht="14.25">
      <c r="A128" t="s">
        <v>192</v>
      </c>
      <c r="B128" t="s">
        <v>368</v>
      </c>
      <c r="C128" t="s">
        <v>230</v>
      </c>
      <c r="D128">
        <v>2590865</v>
      </c>
      <c r="E128" s="193">
        <v>45933</v>
      </c>
      <c r="F128" s="194">
        <v>0.99608796296296298</v>
      </c>
      <c r="G128" s="193">
        <v>45933</v>
      </c>
      <c r="H128" s="194">
        <v>0.99839120370370371</v>
      </c>
      <c r="I128">
        <v>0.30599999999999999</v>
      </c>
      <c r="J128">
        <v>5.3479999999999999</v>
      </c>
      <c r="K128" t="s">
        <v>597</v>
      </c>
      <c r="L128" t="s">
        <v>481</v>
      </c>
      <c r="M128"/>
      <c r="N128"/>
      <c r="O128"/>
    </row>
    <row r="129" spans="1:15" ht="14.25">
      <c r="A129" t="s">
        <v>180</v>
      </c>
      <c r="B129" t="s">
        <v>398</v>
      </c>
      <c r="C129" t="s">
        <v>218</v>
      </c>
      <c r="D129">
        <v>2590540</v>
      </c>
      <c r="E129" s="193">
        <v>45933</v>
      </c>
      <c r="F129" s="194">
        <v>0.94640046296296299</v>
      </c>
      <c r="G129" s="193">
        <v>45933</v>
      </c>
      <c r="H129" s="194">
        <v>0.98978009259259259</v>
      </c>
      <c r="I129">
        <v>40.427999999999997</v>
      </c>
      <c r="J129">
        <v>46.62</v>
      </c>
      <c r="K129" t="s">
        <v>597</v>
      </c>
      <c r="L129" t="s">
        <v>178</v>
      </c>
      <c r="M129"/>
      <c r="N129"/>
      <c r="O129"/>
    </row>
    <row r="130" spans="1:15" ht="14.25">
      <c r="A130" t="s">
        <v>186</v>
      </c>
      <c r="B130" t="s">
        <v>382</v>
      </c>
      <c r="C130" t="s">
        <v>224</v>
      </c>
      <c r="D130">
        <v>2590216</v>
      </c>
      <c r="E130" s="193">
        <v>45933</v>
      </c>
      <c r="F130" s="194">
        <v>0.90090277777777783</v>
      </c>
      <c r="G130" s="193">
        <v>45933</v>
      </c>
      <c r="H130" s="194">
        <v>0.97644675925925928</v>
      </c>
      <c r="I130">
        <v>10.821999999999999</v>
      </c>
      <c r="J130">
        <v>6.0250000000000004</v>
      </c>
      <c r="K130" t="s">
        <v>597</v>
      </c>
      <c r="L130" t="s">
        <v>481</v>
      </c>
      <c r="M130"/>
      <c r="N130"/>
      <c r="O130"/>
    </row>
    <row r="131" spans="1:15" ht="14.25">
      <c r="A131" t="s">
        <v>186</v>
      </c>
      <c r="B131" t="s">
        <v>382</v>
      </c>
      <c r="C131" t="s">
        <v>224</v>
      </c>
      <c r="D131">
        <v>2590009</v>
      </c>
      <c r="E131" s="193">
        <v>45933</v>
      </c>
      <c r="F131" s="194">
        <v>0.87837962962962968</v>
      </c>
      <c r="G131" s="193">
        <v>45933</v>
      </c>
      <c r="H131" s="194">
        <v>0.87878472222222226</v>
      </c>
      <c r="I131">
        <v>1E-3</v>
      </c>
      <c r="J131">
        <v>8.5999999999999993E-2</v>
      </c>
      <c r="K131" t="s">
        <v>597</v>
      </c>
      <c r="L131" t="s">
        <v>481</v>
      </c>
      <c r="M131"/>
      <c r="N131"/>
      <c r="O131"/>
    </row>
    <row r="132" spans="1:15" ht="14.25">
      <c r="A132" t="s">
        <v>186</v>
      </c>
      <c r="B132" t="s">
        <v>383</v>
      </c>
      <c r="C132" t="s">
        <v>224</v>
      </c>
      <c r="D132">
        <v>2588419</v>
      </c>
      <c r="E132" s="193">
        <v>45933</v>
      </c>
      <c r="F132" s="194">
        <v>0.87582175925925931</v>
      </c>
      <c r="G132" s="193">
        <v>45933</v>
      </c>
      <c r="H132" s="194">
        <v>0.87688657407407411</v>
      </c>
      <c r="I132">
        <v>0.13400000000000001</v>
      </c>
      <c r="J132">
        <v>4.508</v>
      </c>
      <c r="K132" t="s">
        <v>597</v>
      </c>
      <c r="L132" t="s">
        <v>481</v>
      </c>
      <c r="M132"/>
      <c r="N132"/>
      <c r="O132"/>
    </row>
    <row r="133" spans="1:15" ht="14.25">
      <c r="A133" t="s">
        <v>180</v>
      </c>
      <c r="B133" t="s">
        <v>398</v>
      </c>
      <c r="C133" t="s">
        <v>218</v>
      </c>
      <c r="D133">
        <v>2589975</v>
      </c>
      <c r="E133" s="193">
        <v>45933</v>
      </c>
      <c r="F133" s="194">
        <v>0.87378472222222225</v>
      </c>
      <c r="G133" s="193">
        <v>45933</v>
      </c>
      <c r="H133" s="194">
        <v>0.94488425925925923</v>
      </c>
      <c r="I133">
        <v>41.938000000000002</v>
      </c>
      <c r="J133">
        <v>49.8</v>
      </c>
      <c r="K133" t="s">
        <v>597</v>
      </c>
      <c r="L133" t="s">
        <v>481</v>
      </c>
      <c r="M133"/>
      <c r="N133"/>
      <c r="O133"/>
    </row>
    <row r="134" spans="1:15" ht="14.25">
      <c r="A134" t="s">
        <v>200</v>
      </c>
      <c r="B134" t="s">
        <v>417</v>
      </c>
      <c r="C134" t="s">
        <v>238</v>
      </c>
      <c r="D134">
        <v>2589920</v>
      </c>
      <c r="E134" s="193">
        <v>45933</v>
      </c>
      <c r="F134" s="194">
        <v>0.86557870370370371</v>
      </c>
      <c r="G134" s="193">
        <v>45933</v>
      </c>
      <c r="H134" s="194">
        <v>0.98123842592592592</v>
      </c>
      <c r="I134">
        <v>19.440999999999999</v>
      </c>
      <c r="J134">
        <v>7.2949999999999999</v>
      </c>
      <c r="K134" t="s">
        <v>597</v>
      </c>
      <c r="L134" t="s">
        <v>482</v>
      </c>
      <c r="M134"/>
      <c r="N134"/>
      <c r="O134"/>
    </row>
    <row r="135" spans="1:15" ht="14.25">
      <c r="A135" t="s">
        <v>204</v>
      </c>
      <c r="B135" t="s">
        <v>387</v>
      </c>
      <c r="C135" t="s">
        <v>524</v>
      </c>
      <c r="D135">
        <v>2589837</v>
      </c>
      <c r="E135" s="193">
        <v>45933</v>
      </c>
      <c r="F135" s="194">
        <v>0.85410879629629632</v>
      </c>
      <c r="G135" s="193">
        <v>45933</v>
      </c>
      <c r="H135" s="194">
        <v>0.85530092592592588</v>
      </c>
      <c r="I135">
        <v>0.161</v>
      </c>
      <c r="J135">
        <v>5.2220000000000004</v>
      </c>
      <c r="K135" t="s">
        <v>597</v>
      </c>
      <c r="L135" t="s">
        <v>481</v>
      </c>
      <c r="M135"/>
      <c r="N135"/>
      <c r="O135"/>
    </row>
    <row r="136" spans="1:15" ht="14.25">
      <c r="A136" t="s">
        <v>204</v>
      </c>
      <c r="B136" t="s">
        <v>386</v>
      </c>
      <c r="C136" t="s">
        <v>524</v>
      </c>
      <c r="D136">
        <v>2589785</v>
      </c>
      <c r="E136" s="193">
        <v>45933</v>
      </c>
      <c r="F136" s="194">
        <v>0.84879629629629627</v>
      </c>
      <c r="G136" s="193">
        <v>45933</v>
      </c>
      <c r="H136" s="194">
        <v>0.85223379629629625</v>
      </c>
      <c r="I136">
        <v>0.53800000000000003</v>
      </c>
      <c r="J136">
        <v>6.3710000000000004</v>
      </c>
      <c r="K136" t="s">
        <v>597</v>
      </c>
      <c r="L136" t="s">
        <v>481</v>
      </c>
      <c r="M136"/>
      <c r="N136"/>
      <c r="O136"/>
    </row>
    <row r="137" spans="1:15" ht="14.25">
      <c r="A137" t="s">
        <v>190</v>
      </c>
      <c r="B137" t="s">
        <v>362</v>
      </c>
      <c r="C137" t="s">
        <v>521</v>
      </c>
      <c r="D137">
        <v>2589685</v>
      </c>
      <c r="E137" s="193">
        <v>45933</v>
      </c>
      <c r="F137" s="194">
        <v>0.83355324074074078</v>
      </c>
      <c r="G137" s="193">
        <v>45933</v>
      </c>
      <c r="H137" s="194">
        <v>0.99204861111111109</v>
      </c>
      <c r="I137">
        <v>26.106999999999999</v>
      </c>
      <c r="J137">
        <v>7.1440000000000001</v>
      </c>
      <c r="K137" t="s">
        <v>597</v>
      </c>
      <c r="L137" t="s">
        <v>481</v>
      </c>
      <c r="M137"/>
      <c r="N137"/>
      <c r="O137"/>
    </row>
    <row r="138" spans="1:15" ht="14.25">
      <c r="A138" t="s">
        <v>180</v>
      </c>
      <c r="B138" t="s">
        <v>399</v>
      </c>
      <c r="C138" t="s">
        <v>218</v>
      </c>
      <c r="D138">
        <v>2589511</v>
      </c>
      <c r="E138" s="193">
        <v>45933</v>
      </c>
      <c r="F138" s="194">
        <v>0.8127199074074074</v>
      </c>
      <c r="G138" s="193">
        <v>45933</v>
      </c>
      <c r="H138" s="194">
        <v>0.85370370370370374</v>
      </c>
      <c r="I138">
        <v>40.823999999999998</v>
      </c>
      <c r="J138">
        <v>46.32</v>
      </c>
      <c r="K138" t="s">
        <v>597</v>
      </c>
      <c r="L138" t="s">
        <v>481</v>
      </c>
      <c r="M138"/>
      <c r="N138"/>
      <c r="O138"/>
    </row>
    <row r="139" spans="1:15" ht="14.25">
      <c r="A139" t="s">
        <v>321</v>
      </c>
      <c r="B139" t="s">
        <v>375</v>
      </c>
      <c r="C139" t="s">
        <v>219</v>
      </c>
      <c r="D139">
        <v>2589496</v>
      </c>
      <c r="E139" s="193">
        <v>45933</v>
      </c>
      <c r="F139" s="194">
        <v>0.81207175925925923</v>
      </c>
      <c r="G139" s="193">
        <v>45933</v>
      </c>
      <c r="H139" s="194">
        <v>0.81973379629629628</v>
      </c>
      <c r="I139">
        <v>8.32</v>
      </c>
      <c r="J139">
        <v>45.96</v>
      </c>
      <c r="K139" t="s">
        <v>597</v>
      </c>
      <c r="L139" t="s">
        <v>482</v>
      </c>
      <c r="M139"/>
      <c r="N139"/>
      <c r="O139"/>
    </row>
    <row r="140" spans="1:15" ht="14.25">
      <c r="A140" t="s">
        <v>199</v>
      </c>
      <c r="B140" t="s">
        <v>401</v>
      </c>
      <c r="C140" t="s">
        <v>237</v>
      </c>
      <c r="D140">
        <v>2589216</v>
      </c>
      <c r="E140" s="193">
        <v>45933</v>
      </c>
      <c r="F140" s="194">
        <v>0.77187499999999998</v>
      </c>
      <c r="G140" s="193">
        <v>45933</v>
      </c>
      <c r="H140" s="194">
        <v>0.77230324074074075</v>
      </c>
      <c r="I140">
        <v>1E-3</v>
      </c>
      <c r="J140">
        <v>8.2000000000000003E-2</v>
      </c>
      <c r="K140" t="s">
        <v>597</v>
      </c>
      <c r="L140" t="s">
        <v>481</v>
      </c>
      <c r="M140"/>
      <c r="N140"/>
      <c r="O140"/>
    </row>
    <row r="141" spans="1:15" ht="14.25">
      <c r="A141" t="s">
        <v>180</v>
      </c>
      <c r="B141" t="s">
        <v>399</v>
      </c>
      <c r="C141" t="s">
        <v>218</v>
      </c>
      <c r="D141">
        <v>2589069</v>
      </c>
      <c r="E141" s="193">
        <v>45933</v>
      </c>
      <c r="F141" s="194">
        <v>0.75309027777777782</v>
      </c>
      <c r="G141" s="193">
        <v>45933</v>
      </c>
      <c r="H141" s="194">
        <v>0.80650462962962965</v>
      </c>
      <c r="I141">
        <v>37.942</v>
      </c>
      <c r="J141">
        <v>43.38</v>
      </c>
      <c r="K141" t="s">
        <v>597</v>
      </c>
      <c r="L141" t="s">
        <v>481</v>
      </c>
      <c r="M141"/>
      <c r="N141"/>
      <c r="O141"/>
    </row>
    <row r="142" spans="1:15" ht="14.25">
      <c r="A142" t="s">
        <v>191</v>
      </c>
      <c r="B142" t="s">
        <v>385</v>
      </c>
      <c r="C142" t="s">
        <v>229</v>
      </c>
      <c r="D142">
        <v>2588905</v>
      </c>
      <c r="E142" s="193">
        <v>45933</v>
      </c>
      <c r="F142" s="194">
        <v>0.73333333333333328</v>
      </c>
      <c r="G142" s="193">
        <v>45933</v>
      </c>
      <c r="H142" s="194">
        <v>0.73388888888888892</v>
      </c>
      <c r="I142">
        <v>0</v>
      </c>
      <c r="J142">
        <v>0</v>
      </c>
      <c r="K142" t="s">
        <v>597</v>
      </c>
      <c r="L142" t="s">
        <v>481</v>
      </c>
      <c r="M142"/>
      <c r="N142"/>
      <c r="O142"/>
    </row>
    <row r="143" spans="1:15" ht="14.25">
      <c r="A143" t="s">
        <v>191</v>
      </c>
      <c r="B143" t="s">
        <v>384</v>
      </c>
      <c r="C143" t="s">
        <v>229</v>
      </c>
      <c r="D143">
        <v>2588898</v>
      </c>
      <c r="E143" s="193">
        <v>45933</v>
      </c>
      <c r="F143" s="194">
        <v>0.73209490740740746</v>
      </c>
      <c r="G143" s="193">
        <v>45933</v>
      </c>
      <c r="H143" s="194">
        <v>0.73276620370370371</v>
      </c>
      <c r="I143">
        <v>0</v>
      </c>
      <c r="J143">
        <v>0</v>
      </c>
      <c r="K143" t="s">
        <v>597</v>
      </c>
      <c r="L143" t="s">
        <v>481</v>
      </c>
      <c r="M143"/>
      <c r="N143"/>
      <c r="O143"/>
    </row>
    <row r="144" spans="1:15" ht="14.25">
      <c r="A144" t="s">
        <v>180</v>
      </c>
      <c r="B144" t="s">
        <v>398</v>
      </c>
      <c r="C144" t="s">
        <v>218</v>
      </c>
      <c r="D144">
        <v>2588691</v>
      </c>
      <c r="E144" s="193">
        <v>45933</v>
      </c>
      <c r="F144" s="194">
        <v>0.70390046296296294</v>
      </c>
      <c r="G144" s="193">
        <v>45933</v>
      </c>
      <c r="H144" s="194">
        <v>0.75163194444444448</v>
      </c>
      <c r="I144">
        <v>49.798000000000002</v>
      </c>
      <c r="J144">
        <v>45.78</v>
      </c>
      <c r="K144" t="s">
        <v>597</v>
      </c>
      <c r="L144" t="s">
        <v>178</v>
      </c>
      <c r="M144"/>
      <c r="N144"/>
      <c r="O144"/>
    </row>
    <row r="145" spans="1:15" ht="14.25">
      <c r="A145" t="s">
        <v>184</v>
      </c>
      <c r="B145" t="s">
        <v>388</v>
      </c>
      <c r="C145" t="s">
        <v>222</v>
      </c>
      <c r="D145">
        <v>2588617</v>
      </c>
      <c r="E145" s="193">
        <v>45933</v>
      </c>
      <c r="F145" s="194">
        <v>0.69247685185185182</v>
      </c>
      <c r="G145" s="193">
        <v>45933</v>
      </c>
      <c r="H145" s="194">
        <v>0.7331481481481481</v>
      </c>
      <c r="I145">
        <v>6.9169999999999998</v>
      </c>
      <c r="J145">
        <v>7.1749999999999998</v>
      </c>
      <c r="K145" t="s">
        <v>597</v>
      </c>
      <c r="L145" t="s">
        <v>481</v>
      </c>
      <c r="M145"/>
      <c r="N145"/>
      <c r="O145"/>
    </row>
    <row r="146" spans="1:15" ht="14.25">
      <c r="A146" t="s">
        <v>212</v>
      </c>
      <c r="B146" t="s">
        <v>379</v>
      </c>
      <c r="C146" t="s">
        <v>248</v>
      </c>
      <c r="D146">
        <v>2588546</v>
      </c>
      <c r="E146" s="193">
        <v>45933</v>
      </c>
      <c r="F146" s="194">
        <v>0.68285879629629631</v>
      </c>
      <c r="G146" s="193">
        <v>45933</v>
      </c>
      <c r="H146" s="194">
        <v>0.68481481481481477</v>
      </c>
      <c r="I146">
        <v>1E-3</v>
      </c>
      <c r="J146">
        <v>0.02</v>
      </c>
      <c r="K146" t="s">
        <v>597</v>
      </c>
      <c r="L146" t="s">
        <v>481</v>
      </c>
      <c r="M146"/>
      <c r="N146"/>
      <c r="O146"/>
    </row>
    <row r="147" spans="1:15" ht="14.25">
      <c r="A147" t="s">
        <v>212</v>
      </c>
      <c r="B147" t="s">
        <v>378</v>
      </c>
      <c r="C147" t="s">
        <v>248</v>
      </c>
      <c r="D147">
        <v>2588532</v>
      </c>
      <c r="E147" s="193">
        <v>45933</v>
      </c>
      <c r="F147" s="194">
        <v>0.68118055555555557</v>
      </c>
      <c r="G147" s="193">
        <v>45933</v>
      </c>
      <c r="H147" s="194">
        <v>0.6834837962962963</v>
      </c>
      <c r="I147">
        <v>0.35099999999999998</v>
      </c>
      <c r="J147">
        <v>6.1040000000000001</v>
      </c>
      <c r="K147" t="s">
        <v>597</v>
      </c>
      <c r="L147" t="s">
        <v>481</v>
      </c>
      <c r="M147"/>
      <c r="N147"/>
      <c r="O147"/>
    </row>
    <row r="148" spans="1:15" ht="14.25">
      <c r="A148" t="s">
        <v>314</v>
      </c>
      <c r="B148" t="s">
        <v>411</v>
      </c>
      <c r="C148" t="s">
        <v>316</v>
      </c>
      <c r="D148">
        <v>2588506</v>
      </c>
      <c r="E148" s="193">
        <v>45933</v>
      </c>
      <c r="F148" s="194">
        <v>0.67653935185185188</v>
      </c>
      <c r="G148" s="193">
        <v>45933</v>
      </c>
      <c r="H148" s="194">
        <v>0.68030092592592595</v>
      </c>
      <c r="I148">
        <v>0.5</v>
      </c>
      <c r="J148">
        <v>5.4219999999999997</v>
      </c>
      <c r="K148" t="s">
        <v>597</v>
      </c>
      <c r="L148" t="s">
        <v>481</v>
      </c>
      <c r="M148"/>
      <c r="N148"/>
      <c r="O148"/>
    </row>
    <row r="149" spans="1:15" ht="14.25">
      <c r="A149" t="s">
        <v>180</v>
      </c>
      <c r="B149" t="s">
        <v>398</v>
      </c>
      <c r="C149" t="s">
        <v>218</v>
      </c>
      <c r="D149">
        <v>2588179</v>
      </c>
      <c r="E149" s="193">
        <v>45933</v>
      </c>
      <c r="F149" s="194">
        <v>0.63736111111111116</v>
      </c>
      <c r="G149" s="193">
        <v>45933</v>
      </c>
      <c r="H149" s="194">
        <v>0.70168981481481485</v>
      </c>
      <c r="I149">
        <v>45.191000000000003</v>
      </c>
      <c r="J149">
        <v>45.78</v>
      </c>
      <c r="K149" t="s">
        <v>597</v>
      </c>
      <c r="L149" t="s">
        <v>481</v>
      </c>
      <c r="M149"/>
      <c r="N149"/>
      <c r="O149"/>
    </row>
    <row r="150" spans="1:15" ht="14.25">
      <c r="A150" t="s">
        <v>212</v>
      </c>
      <c r="B150" t="s">
        <v>379</v>
      </c>
      <c r="C150" t="s">
        <v>248</v>
      </c>
      <c r="D150">
        <v>2587825</v>
      </c>
      <c r="E150" s="193">
        <v>45933</v>
      </c>
      <c r="F150" s="194">
        <v>0.58412037037037035</v>
      </c>
      <c r="G150" s="193">
        <v>45933</v>
      </c>
      <c r="H150" s="194">
        <v>0.65309027777777773</v>
      </c>
      <c r="I150">
        <v>11.558</v>
      </c>
      <c r="J150">
        <v>7.0890000000000004</v>
      </c>
      <c r="K150" t="s">
        <v>597</v>
      </c>
      <c r="L150" t="s">
        <v>481</v>
      </c>
      <c r="M150"/>
      <c r="N150"/>
      <c r="O150"/>
    </row>
    <row r="151" spans="1:15" ht="14.25">
      <c r="A151" t="s">
        <v>197</v>
      </c>
      <c r="B151" t="s">
        <v>425</v>
      </c>
      <c r="C151" t="s">
        <v>235</v>
      </c>
      <c r="D151">
        <v>2587797</v>
      </c>
      <c r="E151" s="193">
        <v>45933</v>
      </c>
      <c r="F151" s="194">
        <v>0.58040509259259254</v>
      </c>
      <c r="G151" s="193">
        <v>45933</v>
      </c>
      <c r="H151" s="194">
        <v>0.85295138888888888</v>
      </c>
      <c r="I151">
        <v>32.904000000000003</v>
      </c>
      <c r="J151">
        <v>5.2110000000000003</v>
      </c>
      <c r="K151" t="s">
        <v>597</v>
      </c>
      <c r="L151" t="s">
        <v>481</v>
      </c>
      <c r="M151"/>
      <c r="N151"/>
      <c r="O151"/>
    </row>
    <row r="152" spans="1:15" ht="14.25">
      <c r="A152" t="s">
        <v>207</v>
      </c>
      <c r="B152" t="s">
        <v>376</v>
      </c>
      <c r="C152" t="s">
        <v>244</v>
      </c>
      <c r="D152">
        <v>2587771</v>
      </c>
      <c r="E152" s="193">
        <v>45933</v>
      </c>
      <c r="F152" s="194">
        <v>0.57604166666666667</v>
      </c>
      <c r="G152" s="193">
        <v>45933</v>
      </c>
      <c r="H152" s="194">
        <v>0.67229166666666662</v>
      </c>
      <c r="I152">
        <v>15.945</v>
      </c>
      <c r="J152">
        <v>6.9530000000000003</v>
      </c>
      <c r="K152" t="s">
        <v>597</v>
      </c>
      <c r="L152" t="s">
        <v>481</v>
      </c>
      <c r="M152"/>
      <c r="N152"/>
      <c r="O152"/>
    </row>
    <row r="153" spans="1:15" ht="14.25">
      <c r="A153" t="s">
        <v>204</v>
      </c>
      <c r="B153" t="s">
        <v>386</v>
      </c>
      <c r="C153" t="s">
        <v>524</v>
      </c>
      <c r="D153">
        <v>2587686</v>
      </c>
      <c r="E153" s="193">
        <v>45933</v>
      </c>
      <c r="F153" s="194">
        <v>0.56187500000000001</v>
      </c>
      <c r="G153" s="193">
        <v>45933</v>
      </c>
      <c r="H153" s="194">
        <v>0.65113425925925927</v>
      </c>
      <c r="I153">
        <v>12.132</v>
      </c>
      <c r="J153">
        <v>6.8949999999999996</v>
      </c>
      <c r="K153" t="s">
        <v>597</v>
      </c>
      <c r="L153" t="s">
        <v>481</v>
      </c>
      <c r="M153"/>
      <c r="N153"/>
      <c r="O153"/>
    </row>
    <row r="154" spans="1:15" ht="14.25">
      <c r="A154" t="s">
        <v>210</v>
      </c>
      <c r="B154" t="s">
        <v>391</v>
      </c>
      <c r="C154" t="s">
        <v>246</v>
      </c>
      <c r="D154">
        <v>2587684</v>
      </c>
      <c r="E154" s="193">
        <v>45933</v>
      </c>
      <c r="F154" s="194">
        <v>0.56184027777777779</v>
      </c>
      <c r="G154" s="193">
        <v>45933</v>
      </c>
      <c r="H154" s="194">
        <v>0.61413194444444441</v>
      </c>
      <c r="I154">
        <v>8.2669999999999995</v>
      </c>
      <c r="J154">
        <v>6.6589999999999998</v>
      </c>
      <c r="K154" t="s">
        <v>597</v>
      </c>
      <c r="L154" t="s">
        <v>481</v>
      </c>
      <c r="M154"/>
      <c r="N154"/>
      <c r="O154"/>
    </row>
    <row r="155" spans="1:15" ht="14.25">
      <c r="A155" t="s">
        <v>180</v>
      </c>
      <c r="B155" t="s">
        <v>399</v>
      </c>
      <c r="C155" t="s">
        <v>218</v>
      </c>
      <c r="D155">
        <v>2587678</v>
      </c>
      <c r="E155" s="193">
        <v>45933</v>
      </c>
      <c r="F155" s="194">
        <v>0.56133101851851852</v>
      </c>
      <c r="G155" s="193">
        <v>45933</v>
      </c>
      <c r="H155" s="194">
        <v>0.59347222222222218</v>
      </c>
      <c r="I155">
        <v>37.228999999999999</v>
      </c>
      <c r="J155">
        <v>49.74</v>
      </c>
      <c r="K155" t="s">
        <v>597</v>
      </c>
      <c r="L155" t="s">
        <v>481</v>
      </c>
      <c r="M155"/>
      <c r="N155"/>
      <c r="O155"/>
    </row>
    <row r="156" spans="1:15" ht="14.25">
      <c r="A156" t="s">
        <v>208</v>
      </c>
      <c r="B156" t="s">
        <v>458</v>
      </c>
      <c r="C156" t="s">
        <v>245</v>
      </c>
      <c r="D156">
        <v>2587630</v>
      </c>
      <c r="E156" s="193">
        <v>45933</v>
      </c>
      <c r="F156" s="194">
        <v>0.55350694444444448</v>
      </c>
      <c r="G156" s="193">
        <v>45933</v>
      </c>
      <c r="H156" s="194">
        <v>0.57223379629629634</v>
      </c>
      <c r="I156">
        <v>3.0910000000000002</v>
      </c>
      <c r="J156">
        <v>6.9189999999999996</v>
      </c>
      <c r="K156" t="s">
        <v>597</v>
      </c>
      <c r="L156" t="s">
        <v>482</v>
      </c>
      <c r="M156"/>
      <c r="N156"/>
      <c r="O156"/>
    </row>
    <row r="157" spans="1:15" ht="14.25">
      <c r="A157" t="s">
        <v>191</v>
      </c>
      <c r="B157" t="s">
        <v>384</v>
      </c>
      <c r="C157" t="s">
        <v>229</v>
      </c>
      <c r="D157">
        <v>2587593</v>
      </c>
      <c r="E157" s="193">
        <v>45933</v>
      </c>
      <c r="F157" s="194">
        <v>0.5508912037037037</v>
      </c>
      <c r="G157" s="193">
        <v>45933</v>
      </c>
      <c r="H157" s="194">
        <v>0.58711805555555552</v>
      </c>
      <c r="I157">
        <v>4.2549999999999999</v>
      </c>
      <c r="J157">
        <v>5.0620000000000003</v>
      </c>
      <c r="K157" t="s">
        <v>597</v>
      </c>
      <c r="L157" t="s">
        <v>481</v>
      </c>
      <c r="M157"/>
      <c r="N157"/>
      <c r="O157"/>
    </row>
    <row r="158" spans="1:15" ht="14.25">
      <c r="A158" t="s">
        <v>180</v>
      </c>
      <c r="B158" t="s">
        <v>398</v>
      </c>
      <c r="C158" t="s">
        <v>218</v>
      </c>
      <c r="D158">
        <v>2587469</v>
      </c>
      <c r="E158" s="193">
        <v>45933</v>
      </c>
      <c r="F158" s="194">
        <v>0.52925925925925921</v>
      </c>
      <c r="G158" s="193">
        <v>45933</v>
      </c>
      <c r="H158" s="194">
        <v>0.55583333333333329</v>
      </c>
      <c r="I158">
        <v>27.875</v>
      </c>
      <c r="J158">
        <v>45</v>
      </c>
      <c r="K158" t="s">
        <v>597</v>
      </c>
      <c r="L158" t="s">
        <v>481</v>
      </c>
      <c r="M158"/>
      <c r="N158"/>
      <c r="O158"/>
    </row>
    <row r="159" spans="1:15" ht="14.25">
      <c r="A159" t="s">
        <v>207</v>
      </c>
      <c r="B159" t="s">
        <v>377</v>
      </c>
      <c r="C159" t="s">
        <v>244</v>
      </c>
      <c r="D159">
        <v>2587227</v>
      </c>
      <c r="E159" s="193">
        <v>45933</v>
      </c>
      <c r="F159" s="194">
        <v>0.49041666666666667</v>
      </c>
      <c r="G159" s="193">
        <v>45933</v>
      </c>
      <c r="H159" s="194">
        <v>0.6287152777777778</v>
      </c>
      <c r="I159">
        <v>17.108000000000001</v>
      </c>
      <c r="J159">
        <v>6.1760000000000002</v>
      </c>
      <c r="K159" t="s">
        <v>597</v>
      </c>
      <c r="L159" t="s">
        <v>481</v>
      </c>
      <c r="M159"/>
      <c r="N159"/>
      <c r="O159"/>
    </row>
    <row r="160" spans="1:15" ht="14.25">
      <c r="A160" t="s">
        <v>184</v>
      </c>
      <c r="B160" t="s">
        <v>388</v>
      </c>
      <c r="C160" t="s">
        <v>222</v>
      </c>
      <c r="D160">
        <v>2587096</v>
      </c>
      <c r="E160" s="193">
        <v>45933</v>
      </c>
      <c r="F160" s="194">
        <v>0.44990740740740742</v>
      </c>
      <c r="G160" s="193">
        <v>45933</v>
      </c>
      <c r="H160" s="194">
        <v>0.60150462962962958</v>
      </c>
      <c r="I160">
        <v>25.056000000000001</v>
      </c>
      <c r="J160">
        <v>6.9809999999999999</v>
      </c>
      <c r="K160" t="s">
        <v>597</v>
      </c>
      <c r="L160" t="s">
        <v>481</v>
      </c>
      <c r="M160"/>
      <c r="N160"/>
      <c r="O160"/>
    </row>
    <row r="161" spans="1:15" ht="14.25">
      <c r="A161" t="s">
        <v>196</v>
      </c>
      <c r="B161" t="s">
        <v>371</v>
      </c>
      <c r="C161" t="s">
        <v>234</v>
      </c>
      <c r="D161">
        <v>2587065</v>
      </c>
      <c r="E161" s="193">
        <v>45933</v>
      </c>
      <c r="F161" s="194">
        <v>0.43690972222222224</v>
      </c>
      <c r="G161" s="193">
        <v>45933</v>
      </c>
      <c r="H161" s="194">
        <v>0.84199074074074076</v>
      </c>
      <c r="I161">
        <v>67.504999999999995</v>
      </c>
      <c r="J161">
        <v>7.0069999999999997</v>
      </c>
      <c r="K161" t="s">
        <v>597</v>
      </c>
      <c r="L161" t="s">
        <v>481</v>
      </c>
      <c r="M161"/>
      <c r="N161"/>
      <c r="O161"/>
    </row>
    <row r="162" spans="1:15" ht="14.25">
      <c r="A162" t="s">
        <v>200</v>
      </c>
      <c r="B162" t="s">
        <v>417</v>
      </c>
      <c r="C162" t="s">
        <v>238</v>
      </c>
      <c r="D162">
        <v>2586936</v>
      </c>
      <c r="E162" s="193">
        <v>45933</v>
      </c>
      <c r="F162" s="194">
        <v>0.30768518518518517</v>
      </c>
      <c r="G162" s="193">
        <v>45933</v>
      </c>
      <c r="H162" s="194">
        <v>0.58902777777777782</v>
      </c>
      <c r="I162">
        <v>47.335000000000001</v>
      </c>
      <c r="J162">
        <v>7.258</v>
      </c>
      <c r="K162" t="s">
        <v>597</v>
      </c>
      <c r="L162" t="s">
        <v>481</v>
      </c>
      <c r="M162"/>
      <c r="N162"/>
      <c r="O162"/>
    </row>
    <row r="163" spans="1:15" ht="14.25">
      <c r="A163" t="s">
        <v>200</v>
      </c>
      <c r="B163" t="s">
        <v>417</v>
      </c>
      <c r="C163" t="s">
        <v>238</v>
      </c>
      <c r="D163">
        <v>2586934</v>
      </c>
      <c r="E163" s="193">
        <v>45933</v>
      </c>
      <c r="F163" s="194">
        <v>0.30417824074074074</v>
      </c>
      <c r="G163" s="193">
        <v>45933</v>
      </c>
      <c r="H163" s="194">
        <v>0.30427083333333332</v>
      </c>
      <c r="I163">
        <v>1E-3</v>
      </c>
      <c r="J163">
        <v>5.6000000000000001E-2</v>
      </c>
      <c r="K163" t="s">
        <v>597</v>
      </c>
      <c r="L163" t="s">
        <v>481</v>
      </c>
      <c r="M163"/>
      <c r="N163"/>
      <c r="O163"/>
    </row>
    <row r="164" spans="1:15" ht="14.25">
      <c r="A164" t="s">
        <v>180</v>
      </c>
      <c r="B164" t="s">
        <v>398</v>
      </c>
      <c r="C164" t="s">
        <v>218</v>
      </c>
      <c r="D164">
        <v>2586881</v>
      </c>
      <c r="E164" s="193">
        <v>45933</v>
      </c>
      <c r="F164" s="194">
        <v>0.26715277777777779</v>
      </c>
      <c r="G164" s="193">
        <v>45933</v>
      </c>
      <c r="H164" s="194">
        <v>0.29527777777777775</v>
      </c>
      <c r="I164">
        <v>25.97</v>
      </c>
      <c r="J164">
        <v>46.74</v>
      </c>
      <c r="K164" t="s">
        <v>597</v>
      </c>
      <c r="L164" t="s">
        <v>481</v>
      </c>
      <c r="M164"/>
      <c r="N164"/>
      <c r="O164"/>
    </row>
    <row r="165" spans="1:15" ht="14.25">
      <c r="A165" t="s">
        <v>180</v>
      </c>
      <c r="B165" t="s">
        <v>398</v>
      </c>
      <c r="C165" t="s">
        <v>218</v>
      </c>
      <c r="D165">
        <v>2586606</v>
      </c>
      <c r="E165" s="193">
        <v>45933</v>
      </c>
      <c r="F165" s="194">
        <v>0.16864583333333333</v>
      </c>
      <c r="G165" s="193">
        <v>45933</v>
      </c>
      <c r="H165" s="194">
        <v>0.18494212962962964</v>
      </c>
      <c r="I165">
        <v>17.148</v>
      </c>
      <c r="J165">
        <v>45.36</v>
      </c>
      <c r="K165" t="s">
        <v>597</v>
      </c>
      <c r="L165" t="s">
        <v>481</v>
      </c>
      <c r="M165"/>
      <c r="N165"/>
      <c r="O165"/>
    </row>
    <row r="166" spans="1:15" ht="14.25">
      <c r="A166" t="s">
        <v>180</v>
      </c>
      <c r="B166" t="s">
        <v>398</v>
      </c>
      <c r="C166" t="s">
        <v>218</v>
      </c>
      <c r="D166">
        <v>2586497</v>
      </c>
      <c r="E166" s="193">
        <v>45933</v>
      </c>
      <c r="F166" s="194">
        <v>0.13600694444444444</v>
      </c>
      <c r="G166" s="193">
        <v>45933</v>
      </c>
      <c r="H166" s="194">
        <v>0.16275462962962964</v>
      </c>
      <c r="I166">
        <v>31.268000000000001</v>
      </c>
      <c r="J166">
        <v>49.92</v>
      </c>
      <c r="K166" t="s">
        <v>597</v>
      </c>
      <c r="L166" t="s">
        <v>481</v>
      </c>
      <c r="M166"/>
      <c r="N166"/>
      <c r="O166"/>
    </row>
    <row r="167" spans="1:15" ht="14.25">
      <c r="A167" t="s">
        <v>199</v>
      </c>
      <c r="B167" t="s">
        <v>401</v>
      </c>
      <c r="C167" t="s">
        <v>237</v>
      </c>
      <c r="D167">
        <v>2586386</v>
      </c>
      <c r="E167" s="193">
        <v>45933</v>
      </c>
      <c r="F167" s="194">
        <v>0.11009259259259259</v>
      </c>
      <c r="G167" s="193">
        <v>45933</v>
      </c>
      <c r="H167" s="194">
        <v>0.46049768518518519</v>
      </c>
      <c r="I167">
        <v>30.161999999999999</v>
      </c>
      <c r="J167">
        <v>6.8959999999999999</v>
      </c>
      <c r="K167" t="s">
        <v>597</v>
      </c>
      <c r="L167" t="s">
        <v>481</v>
      </c>
      <c r="M167"/>
      <c r="N167"/>
      <c r="O167"/>
    </row>
    <row r="168" spans="1:15" ht="14.25">
      <c r="A168" t="s">
        <v>180</v>
      </c>
      <c r="B168" t="s">
        <v>398</v>
      </c>
      <c r="C168" t="s">
        <v>218</v>
      </c>
      <c r="D168">
        <v>2586350</v>
      </c>
      <c r="E168" s="193">
        <v>45933</v>
      </c>
      <c r="F168" s="194">
        <v>0.10540509259259259</v>
      </c>
      <c r="G168" s="193">
        <v>45933</v>
      </c>
      <c r="H168" s="194">
        <v>0.12453703703703704</v>
      </c>
      <c r="I168">
        <v>19.364999999999998</v>
      </c>
      <c r="J168">
        <v>43.26</v>
      </c>
      <c r="K168" t="s">
        <v>597</v>
      </c>
      <c r="L168" t="s">
        <v>481</v>
      </c>
      <c r="M168"/>
      <c r="N168"/>
      <c r="O168"/>
    </row>
    <row r="169" spans="1:15" ht="14.25">
      <c r="A169" t="s">
        <v>180</v>
      </c>
      <c r="B169" t="s">
        <v>398</v>
      </c>
      <c r="C169" t="s">
        <v>218</v>
      </c>
      <c r="D169">
        <v>2586114</v>
      </c>
      <c r="E169" s="193">
        <v>45933</v>
      </c>
      <c r="F169" s="194">
        <v>6.5937499999999996E-2</v>
      </c>
      <c r="G169" s="193">
        <v>45933</v>
      </c>
      <c r="H169" s="194">
        <v>0.10381944444444445</v>
      </c>
      <c r="I169">
        <v>38.338999999999999</v>
      </c>
      <c r="J169">
        <v>46.86</v>
      </c>
      <c r="K169" t="s">
        <v>597</v>
      </c>
      <c r="L169" t="s">
        <v>481</v>
      </c>
      <c r="M169"/>
      <c r="N169"/>
      <c r="O169"/>
    </row>
    <row r="170" spans="1:15" ht="14.25">
      <c r="A170" t="s">
        <v>185</v>
      </c>
      <c r="B170" t="s">
        <v>428</v>
      </c>
      <c r="C170" t="s">
        <v>223</v>
      </c>
      <c r="D170">
        <v>2586090</v>
      </c>
      <c r="E170" s="193">
        <v>45933</v>
      </c>
      <c r="F170" s="194">
        <v>6.1643518518518521E-2</v>
      </c>
      <c r="G170" s="193">
        <v>45933</v>
      </c>
      <c r="H170" s="194">
        <v>6.6504629629629636E-2</v>
      </c>
      <c r="I170">
        <v>0.78800000000000003</v>
      </c>
      <c r="J170">
        <v>6.8029999999999999</v>
      </c>
      <c r="K170" t="s">
        <v>597</v>
      </c>
      <c r="L170" t="s">
        <v>481</v>
      </c>
      <c r="M170"/>
      <c r="N170"/>
      <c r="O170"/>
    </row>
    <row r="171" spans="1:15" ht="14.25">
      <c r="A171" t="s">
        <v>186</v>
      </c>
      <c r="B171" t="s">
        <v>382</v>
      </c>
      <c r="C171" t="s">
        <v>224</v>
      </c>
      <c r="D171">
        <v>2585968</v>
      </c>
      <c r="E171" s="193">
        <v>45933</v>
      </c>
      <c r="F171" s="194">
        <v>4.5358796296296293E-2</v>
      </c>
      <c r="G171" s="193">
        <v>45933</v>
      </c>
      <c r="H171" s="194">
        <v>0.27614583333333331</v>
      </c>
      <c r="I171">
        <v>32.247</v>
      </c>
      <c r="J171">
        <v>5.8780000000000001</v>
      </c>
      <c r="K171" t="s">
        <v>597</v>
      </c>
      <c r="L171" t="s">
        <v>481</v>
      </c>
      <c r="M171"/>
      <c r="N171"/>
      <c r="O171"/>
    </row>
    <row r="172" spans="1:15" ht="14.25">
      <c r="A172" t="s">
        <v>180</v>
      </c>
      <c r="B172" t="s">
        <v>398</v>
      </c>
      <c r="C172" t="s">
        <v>218</v>
      </c>
      <c r="D172">
        <v>2585856</v>
      </c>
      <c r="E172" s="193">
        <v>45933</v>
      </c>
      <c r="F172" s="194">
        <v>3.0613425925925926E-2</v>
      </c>
      <c r="G172" s="193">
        <v>45933</v>
      </c>
      <c r="H172" s="194">
        <v>6.4270833333333333E-2</v>
      </c>
      <c r="I172">
        <v>16.57</v>
      </c>
      <c r="J172">
        <v>46.86</v>
      </c>
      <c r="K172" t="s">
        <v>597</v>
      </c>
      <c r="L172" t="s">
        <v>481</v>
      </c>
      <c r="M172"/>
      <c r="N172"/>
      <c r="O172"/>
    </row>
    <row r="173" spans="1:15" ht="14.25">
      <c r="A173" t="s">
        <v>180</v>
      </c>
      <c r="B173" t="s">
        <v>398</v>
      </c>
      <c r="C173" t="s">
        <v>218</v>
      </c>
      <c r="D173">
        <v>2585633</v>
      </c>
      <c r="E173" s="193">
        <v>45933</v>
      </c>
      <c r="F173" s="194">
        <v>2.7314814814814814E-3</v>
      </c>
      <c r="G173" s="193">
        <v>45933</v>
      </c>
      <c r="H173" s="194">
        <v>2.8645833333333332E-2</v>
      </c>
      <c r="I173">
        <v>29.827999999999999</v>
      </c>
      <c r="J173">
        <v>49.56</v>
      </c>
      <c r="K173" t="s">
        <v>597</v>
      </c>
      <c r="L173" t="s">
        <v>481</v>
      </c>
      <c r="M173"/>
      <c r="N173"/>
      <c r="O173"/>
    </row>
    <row r="174" spans="1:15" ht="14.25">
      <c r="A174" t="s">
        <v>196</v>
      </c>
      <c r="B174" t="s">
        <v>370</v>
      </c>
      <c r="C174" t="s">
        <v>234</v>
      </c>
      <c r="D174">
        <v>2587857</v>
      </c>
      <c r="E174"/>
      <c r="F174"/>
      <c r="G174" s="193">
        <v>45933</v>
      </c>
      <c r="H174" s="194">
        <v>0.59091435185185182</v>
      </c>
      <c r="I174">
        <v>0</v>
      </c>
      <c r="J174">
        <v>0</v>
      </c>
      <c r="K174" t="s">
        <v>597</v>
      </c>
      <c r="L174" t="s">
        <v>481</v>
      </c>
      <c r="M174"/>
      <c r="N174"/>
      <c r="O174"/>
    </row>
    <row r="175" spans="1:15" ht="14.25">
      <c r="A175" t="s">
        <v>186</v>
      </c>
      <c r="B175" t="s">
        <v>382</v>
      </c>
      <c r="C175" t="s">
        <v>224</v>
      </c>
      <c r="D175">
        <v>2590003</v>
      </c>
      <c r="E175"/>
      <c r="F175"/>
      <c r="G175" s="193">
        <v>45933</v>
      </c>
      <c r="H175" s="194">
        <v>0.87763888888888886</v>
      </c>
      <c r="I175">
        <v>1E-3</v>
      </c>
      <c r="J175">
        <v>0.124</v>
      </c>
      <c r="K175" t="s">
        <v>597</v>
      </c>
      <c r="L175" t="s">
        <v>481</v>
      </c>
      <c r="M175"/>
      <c r="N175"/>
      <c r="O175"/>
    </row>
    <row r="176" spans="1:15" ht="14.25">
      <c r="A176" t="s">
        <v>191</v>
      </c>
      <c r="B176" t="s">
        <v>385</v>
      </c>
      <c r="C176" t="s">
        <v>229</v>
      </c>
      <c r="D176">
        <v>2590392</v>
      </c>
      <c r="E176"/>
      <c r="F176"/>
      <c r="G176" s="193">
        <v>45933</v>
      </c>
      <c r="H176" s="194">
        <v>0.92480324074074072</v>
      </c>
      <c r="I176">
        <v>0</v>
      </c>
      <c r="J176">
        <v>0</v>
      </c>
      <c r="K176" t="s">
        <v>598</v>
      </c>
      <c r="L176" t="s">
        <v>481</v>
      </c>
      <c r="M176"/>
      <c r="N176"/>
      <c r="O176"/>
    </row>
    <row r="177" spans="1:15" ht="14.25">
      <c r="A177" t="s">
        <v>204</v>
      </c>
      <c r="B177" t="s">
        <v>387</v>
      </c>
      <c r="C177" t="s">
        <v>524</v>
      </c>
      <c r="D177">
        <v>2589828</v>
      </c>
      <c r="E177"/>
      <c r="F177"/>
      <c r="G177" s="193">
        <v>45933</v>
      </c>
      <c r="H177" s="194">
        <v>0.85351851851851857</v>
      </c>
      <c r="I177">
        <v>0</v>
      </c>
      <c r="J177">
        <v>0</v>
      </c>
      <c r="K177" t="s">
        <v>597</v>
      </c>
      <c r="L177" t="s">
        <v>481</v>
      </c>
      <c r="M177"/>
      <c r="N177"/>
      <c r="O177"/>
    </row>
    <row r="178" spans="1:15" ht="14.25">
      <c r="A178" t="s">
        <v>204</v>
      </c>
      <c r="B178" t="s">
        <v>387</v>
      </c>
      <c r="C178" t="s">
        <v>524</v>
      </c>
      <c r="D178">
        <v>2589987</v>
      </c>
      <c r="E178"/>
      <c r="F178"/>
      <c r="G178" s="193">
        <v>45933</v>
      </c>
      <c r="H178" s="194">
        <v>0.87649305555555557</v>
      </c>
      <c r="I178">
        <v>0</v>
      </c>
      <c r="J178">
        <v>0</v>
      </c>
      <c r="K178" t="s">
        <v>598</v>
      </c>
      <c r="L178" t="s">
        <v>481</v>
      </c>
      <c r="M178"/>
      <c r="N178"/>
      <c r="O178"/>
    </row>
    <row r="179" spans="1:15" ht="14.25">
      <c r="A179" t="s">
        <v>184</v>
      </c>
      <c r="B179" t="s">
        <v>389</v>
      </c>
      <c r="C179" t="s">
        <v>222</v>
      </c>
      <c r="D179">
        <v>2587895</v>
      </c>
      <c r="E179"/>
      <c r="F179"/>
      <c r="G179" s="193">
        <v>45933</v>
      </c>
      <c r="H179" s="194">
        <v>0.59717592592592594</v>
      </c>
      <c r="I179">
        <v>0</v>
      </c>
      <c r="J179">
        <v>0</v>
      </c>
      <c r="K179" t="s">
        <v>598</v>
      </c>
      <c r="L179" t="s">
        <v>482</v>
      </c>
      <c r="M179"/>
      <c r="N179"/>
      <c r="O179"/>
    </row>
    <row r="180" spans="1:15" ht="14.25">
      <c r="A180" t="s">
        <v>184</v>
      </c>
      <c r="B180" t="s">
        <v>389</v>
      </c>
      <c r="C180" t="s">
        <v>222</v>
      </c>
      <c r="D180">
        <v>2587910</v>
      </c>
      <c r="E180"/>
      <c r="F180"/>
      <c r="G180" s="193">
        <v>45933</v>
      </c>
      <c r="H180" s="194">
        <v>0.5990509259259259</v>
      </c>
      <c r="I180">
        <v>0</v>
      </c>
      <c r="J180">
        <v>0</v>
      </c>
      <c r="K180" t="s">
        <v>598</v>
      </c>
      <c r="L180" t="s">
        <v>482</v>
      </c>
      <c r="M180"/>
      <c r="N180"/>
      <c r="O180"/>
    </row>
    <row r="181" spans="1:15" ht="14.25">
      <c r="A181" t="s">
        <v>184</v>
      </c>
      <c r="B181" t="s">
        <v>389</v>
      </c>
      <c r="C181" t="s">
        <v>222</v>
      </c>
      <c r="D181">
        <v>2587923</v>
      </c>
      <c r="E181"/>
      <c r="F181"/>
      <c r="G181" s="193">
        <v>45933</v>
      </c>
      <c r="H181" s="194">
        <v>0.60107638888888892</v>
      </c>
      <c r="I181">
        <v>0</v>
      </c>
      <c r="J181">
        <v>0</v>
      </c>
      <c r="K181" t="s">
        <v>598</v>
      </c>
      <c r="L181" t="s">
        <v>482</v>
      </c>
      <c r="M181"/>
      <c r="N181"/>
      <c r="O181"/>
    </row>
    <row r="182" spans="1:15" ht="14.25">
      <c r="A182" t="s">
        <v>184</v>
      </c>
      <c r="B182" t="s">
        <v>389</v>
      </c>
      <c r="C182" t="s">
        <v>222</v>
      </c>
      <c r="D182">
        <v>2587947</v>
      </c>
      <c r="E182"/>
      <c r="F182"/>
      <c r="G182" s="193">
        <v>45933</v>
      </c>
      <c r="H182" s="194">
        <v>0.60579861111111111</v>
      </c>
      <c r="I182">
        <v>0</v>
      </c>
      <c r="J182">
        <v>0</v>
      </c>
      <c r="K182" t="s">
        <v>598</v>
      </c>
      <c r="L182" t="s">
        <v>482</v>
      </c>
      <c r="M182"/>
      <c r="N182"/>
      <c r="O182"/>
    </row>
    <row r="183" spans="1:15" ht="14.25">
      <c r="A183" t="s">
        <v>184</v>
      </c>
      <c r="B183" t="s">
        <v>389</v>
      </c>
      <c r="C183" t="s">
        <v>222</v>
      </c>
      <c r="D183">
        <v>2590039</v>
      </c>
      <c r="E183"/>
      <c r="F183"/>
      <c r="G183" s="193">
        <v>45933</v>
      </c>
      <c r="H183" s="194">
        <v>0.883275462962963</v>
      </c>
      <c r="I183">
        <v>0</v>
      </c>
      <c r="J183">
        <v>0</v>
      </c>
      <c r="K183" t="s">
        <v>598</v>
      </c>
      <c r="L183" t="s">
        <v>481</v>
      </c>
      <c r="M183"/>
      <c r="N183"/>
      <c r="O183"/>
    </row>
    <row r="184" spans="1:15" ht="14.25">
      <c r="A184" t="s">
        <v>184</v>
      </c>
      <c r="B184" t="s">
        <v>389</v>
      </c>
      <c r="C184" t="s">
        <v>222</v>
      </c>
      <c r="D184">
        <v>2590063</v>
      </c>
      <c r="E184"/>
      <c r="F184"/>
      <c r="G184" s="193">
        <v>45933</v>
      </c>
      <c r="H184" s="194">
        <v>0.88560185185185181</v>
      </c>
      <c r="I184">
        <v>0</v>
      </c>
      <c r="J184">
        <v>0</v>
      </c>
      <c r="K184" t="s">
        <v>598</v>
      </c>
      <c r="L184" t="s">
        <v>481</v>
      </c>
      <c r="M184"/>
      <c r="N184"/>
      <c r="O184"/>
    </row>
    <row r="185" spans="1:15" ht="14.25">
      <c r="A185" t="s">
        <v>180</v>
      </c>
      <c r="B185" t="s">
        <v>398</v>
      </c>
      <c r="C185" t="s">
        <v>218</v>
      </c>
      <c r="D185">
        <v>2585624</v>
      </c>
      <c r="E185"/>
      <c r="F185"/>
      <c r="G185" s="193">
        <v>45933</v>
      </c>
      <c r="H185" s="194">
        <v>6.7129629629629625E-4</v>
      </c>
      <c r="I185">
        <v>0</v>
      </c>
      <c r="J185">
        <v>0</v>
      </c>
      <c r="K185" t="s">
        <v>597</v>
      </c>
      <c r="L185" t="s">
        <v>516</v>
      </c>
      <c r="M185"/>
      <c r="N185"/>
      <c r="O185"/>
    </row>
    <row r="186" spans="1:15" ht="14.25">
      <c r="A186" t="s">
        <v>180</v>
      </c>
      <c r="B186" t="s">
        <v>398</v>
      </c>
      <c r="C186" t="s">
        <v>218</v>
      </c>
      <c r="D186">
        <v>2587456</v>
      </c>
      <c r="E186"/>
      <c r="F186"/>
      <c r="G186" s="193">
        <v>45933</v>
      </c>
      <c r="H186" s="194">
        <v>0.52875000000000005</v>
      </c>
      <c r="I186">
        <v>0</v>
      </c>
      <c r="J186">
        <v>0</v>
      </c>
      <c r="K186" t="s">
        <v>598</v>
      </c>
      <c r="L186" t="s">
        <v>481</v>
      </c>
      <c r="M186"/>
      <c r="N186"/>
      <c r="O186"/>
    </row>
    <row r="187" spans="1:15" ht="14.25">
      <c r="A187" t="s">
        <v>187</v>
      </c>
      <c r="B187" t="s">
        <v>412</v>
      </c>
      <c r="C187" t="s">
        <v>225</v>
      </c>
      <c r="D187">
        <v>2587285</v>
      </c>
      <c r="E187"/>
      <c r="F187"/>
      <c r="G187" s="193">
        <v>45933</v>
      </c>
      <c r="H187" s="194">
        <v>0.50137731481481485</v>
      </c>
      <c r="I187">
        <v>0</v>
      </c>
      <c r="J187">
        <v>0</v>
      </c>
      <c r="K187" t="s">
        <v>598</v>
      </c>
      <c r="L187" t="s">
        <v>481</v>
      </c>
      <c r="M187"/>
      <c r="N187"/>
      <c r="O187"/>
    </row>
    <row r="188" spans="1:15" ht="14.25">
      <c r="A188" t="s">
        <v>182</v>
      </c>
      <c r="B188" t="s">
        <v>423</v>
      </c>
      <c r="C188" t="s">
        <v>220</v>
      </c>
      <c r="D188">
        <v>2589095</v>
      </c>
      <c r="E188"/>
      <c r="F188"/>
      <c r="G188" s="193">
        <v>45933</v>
      </c>
      <c r="H188" s="194">
        <v>0.75754629629629633</v>
      </c>
      <c r="I188">
        <v>0</v>
      </c>
      <c r="J188">
        <v>0</v>
      </c>
      <c r="K188" t="s">
        <v>598</v>
      </c>
      <c r="L188" t="s">
        <v>481</v>
      </c>
      <c r="M188"/>
      <c r="N188"/>
      <c r="O188"/>
    </row>
    <row r="189" spans="1:15" ht="14.25">
      <c r="A189" t="s">
        <v>188</v>
      </c>
      <c r="B189" t="s">
        <v>404</v>
      </c>
      <c r="C189" t="s">
        <v>522</v>
      </c>
      <c r="D189">
        <v>2582914</v>
      </c>
      <c r="E189"/>
      <c r="F189"/>
      <c r="G189" s="193">
        <v>45934</v>
      </c>
      <c r="H189" s="194">
        <v>0.71417824074074077</v>
      </c>
      <c r="I189">
        <v>1E-3</v>
      </c>
      <c r="J189">
        <v>0.20899999999999999</v>
      </c>
      <c r="K189" t="s">
        <v>597</v>
      </c>
      <c r="L189" t="s">
        <v>481</v>
      </c>
      <c r="M189"/>
      <c r="N189"/>
      <c r="O189"/>
    </row>
    <row r="190" spans="1:15" ht="14.25">
      <c r="A190" t="s">
        <v>208</v>
      </c>
      <c r="B190" t="s">
        <v>458</v>
      </c>
      <c r="C190" t="s">
        <v>245</v>
      </c>
      <c r="D190">
        <v>2590785</v>
      </c>
      <c r="E190" s="193">
        <v>45933</v>
      </c>
      <c r="F190" s="194">
        <v>0.98586805555555557</v>
      </c>
      <c r="G190" s="193">
        <v>45934</v>
      </c>
      <c r="H190" s="194">
        <v>6.822916666666666E-2</v>
      </c>
      <c r="I190">
        <v>13.496</v>
      </c>
      <c r="J190">
        <v>6.9219999999999997</v>
      </c>
      <c r="K190" t="s">
        <v>597</v>
      </c>
      <c r="L190" t="s">
        <v>481</v>
      </c>
      <c r="M190"/>
      <c r="N190"/>
      <c r="O190"/>
    </row>
    <row r="191" spans="1:15" ht="14.25">
      <c r="A191" t="s">
        <v>321</v>
      </c>
      <c r="B191" t="s">
        <v>375</v>
      </c>
      <c r="C191" t="s">
        <v>219</v>
      </c>
      <c r="D191">
        <v>2590712</v>
      </c>
      <c r="E191" s="193">
        <v>45933</v>
      </c>
      <c r="F191" s="194">
        <v>0.9730092592592593</v>
      </c>
      <c r="G191" s="193">
        <v>45934</v>
      </c>
      <c r="H191" s="194">
        <v>1.1122685185185185E-2</v>
      </c>
      <c r="I191">
        <v>14.151999999999999</v>
      </c>
      <c r="J191">
        <v>28.74</v>
      </c>
      <c r="K191" t="s">
        <v>597</v>
      </c>
      <c r="L191" t="s">
        <v>481</v>
      </c>
      <c r="M191"/>
      <c r="N191"/>
      <c r="O191"/>
    </row>
    <row r="192" spans="1:15" ht="14.25">
      <c r="A192" t="s">
        <v>214</v>
      </c>
      <c r="B192" t="s">
        <v>364</v>
      </c>
      <c r="C192" t="s">
        <v>525</v>
      </c>
      <c r="D192">
        <v>2590587</v>
      </c>
      <c r="E192" s="193">
        <v>45933</v>
      </c>
      <c r="F192" s="194">
        <v>0.95283564814814814</v>
      </c>
      <c r="G192" s="193">
        <v>45934</v>
      </c>
      <c r="H192" s="194">
        <v>9.7118055555555555E-2</v>
      </c>
      <c r="I192">
        <v>23.125</v>
      </c>
      <c r="J192">
        <v>6.8609999999999998</v>
      </c>
      <c r="K192" t="s">
        <v>597</v>
      </c>
      <c r="L192" t="s">
        <v>481</v>
      </c>
      <c r="M192"/>
      <c r="N192"/>
      <c r="O192"/>
    </row>
    <row r="193" spans="1:15" ht="14.25">
      <c r="A193" t="s">
        <v>184</v>
      </c>
      <c r="B193" t="s">
        <v>388</v>
      </c>
      <c r="C193" t="s">
        <v>222</v>
      </c>
      <c r="D193">
        <v>2590093</v>
      </c>
      <c r="E193" s="193">
        <v>45933</v>
      </c>
      <c r="F193" s="194">
        <v>0.88709490740740737</v>
      </c>
      <c r="G193" s="193">
        <v>45934</v>
      </c>
      <c r="H193" s="194">
        <v>4.0231481481481479E-2</v>
      </c>
      <c r="I193">
        <v>25.629000000000001</v>
      </c>
      <c r="J193">
        <v>7.008</v>
      </c>
      <c r="K193" t="s">
        <v>597</v>
      </c>
      <c r="L193" t="s">
        <v>481</v>
      </c>
      <c r="M193"/>
      <c r="N193"/>
      <c r="O193"/>
    </row>
    <row r="194" spans="1:15" ht="14.25">
      <c r="A194" t="s">
        <v>210</v>
      </c>
      <c r="B194" t="s">
        <v>391</v>
      </c>
      <c r="C194" t="s">
        <v>246</v>
      </c>
      <c r="D194">
        <v>2590073</v>
      </c>
      <c r="E194" s="193">
        <v>45933</v>
      </c>
      <c r="F194" s="194">
        <v>0.88509259259259254</v>
      </c>
      <c r="G194" s="193">
        <v>45934</v>
      </c>
      <c r="H194" s="194">
        <v>0.28693287037037035</v>
      </c>
      <c r="I194">
        <v>65.784000000000006</v>
      </c>
      <c r="J194">
        <v>6.9089999999999998</v>
      </c>
      <c r="K194" t="s">
        <v>597</v>
      </c>
      <c r="L194" t="s">
        <v>481</v>
      </c>
      <c r="M194"/>
      <c r="N194"/>
      <c r="O194"/>
    </row>
    <row r="195" spans="1:15" ht="14.25">
      <c r="A195" t="s">
        <v>180</v>
      </c>
      <c r="B195" t="s">
        <v>399</v>
      </c>
      <c r="C195" t="s">
        <v>218</v>
      </c>
      <c r="D195">
        <v>2595231</v>
      </c>
      <c r="E195" s="193">
        <v>45934</v>
      </c>
      <c r="F195" s="194">
        <v>0.9787731481481482</v>
      </c>
      <c r="G195" s="193">
        <v>45934</v>
      </c>
      <c r="H195" s="194">
        <v>0.9899768518518518</v>
      </c>
      <c r="I195">
        <v>9.3640000000000008</v>
      </c>
      <c r="J195">
        <v>43.02</v>
      </c>
      <c r="K195" t="s">
        <v>597</v>
      </c>
      <c r="L195" t="s">
        <v>482</v>
      </c>
      <c r="M195"/>
      <c r="N195"/>
      <c r="O195"/>
    </row>
    <row r="196" spans="1:15" ht="14.25">
      <c r="A196" t="s">
        <v>180</v>
      </c>
      <c r="B196" t="s">
        <v>398</v>
      </c>
      <c r="C196" t="s">
        <v>218</v>
      </c>
      <c r="D196">
        <v>2595126</v>
      </c>
      <c r="E196" s="193">
        <v>45934</v>
      </c>
      <c r="F196" s="194">
        <v>0.96126157407407409</v>
      </c>
      <c r="G196" s="193">
        <v>45934</v>
      </c>
      <c r="H196" s="194">
        <v>0.97204861111111107</v>
      </c>
      <c r="I196">
        <v>11.21</v>
      </c>
      <c r="J196">
        <v>46.98</v>
      </c>
      <c r="K196" t="s">
        <v>597</v>
      </c>
      <c r="L196" t="s">
        <v>481</v>
      </c>
      <c r="M196"/>
      <c r="N196"/>
      <c r="O196"/>
    </row>
    <row r="197" spans="1:15" ht="14.25">
      <c r="A197" t="s">
        <v>180</v>
      </c>
      <c r="B197" t="s">
        <v>399</v>
      </c>
      <c r="C197" t="s">
        <v>218</v>
      </c>
      <c r="D197">
        <v>2594931</v>
      </c>
      <c r="E197" s="193">
        <v>45934</v>
      </c>
      <c r="F197" s="194">
        <v>0.93119212962962961</v>
      </c>
      <c r="G197" s="193">
        <v>45934</v>
      </c>
      <c r="H197" s="194">
        <v>0.95921296296296299</v>
      </c>
      <c r="I197">
        <v>32.593000000000004</v>
      </c>
      <c r="J197">
        <v>49.8</v>
      </c>
      <c r="K197" t="s">
        <v>597</v>
      </c>
      <c r="L197" t="s">
        <v>481</v>
      </c>
      <c r="M197"/>
      <c r="N197"/>
      <c r="O197"/>
    </row>
    <row r="198" spans="1:15" ht="14.25">
      <c r="A198" t="s">
        <v>193</v>
      </c>
      <c r="B198" t="s">
        <v>403</v>
      </c>
      <c r="C198" t="s">
        <v>231</v>
      </c>
      <c r="D198">
        <v>2594576</v>
      </c>
      <c r="E198" s="193">
        <v>45934</v>
      </c>
      <c r="F198" s="194">
        <v>0.88181712962962966</v>
      </c>
      <c r="G198" s="193">
        <v>45934</v>
      </c>
      <c r="H198" s="194">
        <v>0.94528935185185181</v>
      </c>
      <c r="I198">
        <v>9.08</v>
      </c>
      <c r="J198">
        <v>6.141</v>
      </c>
      <c r="K198" t="s">
        <v>597</v>
      </c>
      <c r="L198" t="s">
        <v>481</v>
      </c>
      <c r="M198"/>
      <c r="N198"/>
      <c r="O198"/>
    </row>
    <row r="199" spans="1:15" ht="14.25">
      <c r="A199" t="s">
        <v>180</v>
      </c>
      <c r="B199" t="s">
        <v>399</v>
      </c>
      <c r="C199" t="s">
        <v>218</v>
      </c>
      <c r="D199">
        <v>2594553</v>
      </c>
      <c r="E199" s="193">
        <v>45934</v>
      </c>
      <c r="F199" s="194">
        <v>0.87758101851851855</v>
      </c>
      <c r="G199" s="193">
        <v>45934</v>
      </c>
      <c r="H199" s="194">
        <v>0.92984953703703699</v>
      </c>
      <c r="I199">
        <v>36.512</v>
      </c>
      <c r="J199">
        <v>43.68</v>
      </c>
      <c r="K199" t="s">
        <v>597</v>
      </c>
      <c r="L199" t="s">
        <v>481</v>
      </c>
      <c r="M199"/>
      <c r="N199"/>
      <c r="O199"/>
    </row>
    <row r="200" spans="1:15" ht="14.25">
      <c r="A200" t="s">
        <v>180</v>
      </c>
      <c r="B200" t="s">
        <v>398</v>
      </c>
      <c r="C200" t="s">
        <v>218</v>
      </c>
      <c r="D200">
        <v>2594301</v>
      </c>
      <c r="E200" s="193">
        <v>45934</v>
      </c>
      <c r="F200" s="194">
        <v>0.83769675925925924</v>
      </c>
      <c r="G200" s="193">
        <v>45934</v>
      </c>
      <c r="H200" s="194">
        <v>0.87613425925925925</v>
      </c>
      <c r="I200">
        <v>26.891999999999999</v>
      </c>
      <c r="J200">
        <v>45.9</v>
      </c>
      <c r="K200" t="s">
        <v>597</v>
      </c>
      <c r="L200" t="s">
        <v>481</v>
      </c>
      <c r="M200"/>
      <c r="N200"/>
      <c r="O200"/>
    </row>
    <row r="201" spans="1:15" ht="14.25">
      <c r="A201" t="s">
        <v>196</v>
      </c>
      <c r="B201" t="s">
        <v>371</v>
      </c>
      <c r="C201" t="s">
        <v>234</v>
      </c>
      <c r="D201">
        <v>2594256</v>
      </c>
      <c r="E201" s="193">
        <v>45934</v>
      </c>
      <c r="F201" s="194">
        <v>0.83292824074074079</v>
      </c>
      <c r="G201" s="193">
        <v>45934</v>
      </c>
      <c r="H201" s="194">
        <v>0.90552083333333333</v>
      </c>
      <c r="I201">
        <v>12.2</v>
      </c>
      <c r="J201">
        <v>7.0919999999999996</v>
      </c>
      <c r="K201" t="s">
        <v>597</v>
      </c>
      <c r="L201" t="s">
        <v>481</v>
      </c>
      <c r="M201"/>
      <c r="N201"/>
      <c r="O201"/>
    </row>
    <row r="202" spans="1:15" ht="14.25">
      <c r="A202" t="s">
        <v>193</v>
      </c>
      <c r="B202" t="s">
        <v>403</v>
      </c>
      <c r="C202" t="s">
        <v>231</v>
      </c>
      <c r="D202">
        <v>2594232</v>
      </c>
      <c r="E202" s="193">
        <v>45934</v>
      </c>
      <c r="F202" s="194">
        <v>0.8287268518518518</v>
      </c>
      <c r="G202" s="193">
        <v>45934</v>
      </c>
      <c r="H202" s="194">
        <v>0.83962962962962961</v>
      </c>
      <c r="I202">
        <v>1.5089999999999999</v>
      </c>
      <c r="J202">
        <v>6.2519999999999998</v>
      </c>
      <c r="K202" t="s">
        <v>597</v>
      </c>
      <c r="L202" t="s">
        <v>482</v>
      </c>
      <c r="M202"/>
      <c r="N202"/>
      <c r="O202"/>
    </row>
    <row r="203" spans="1:15" ht="14.25">
      <c r="A203" t="s">
        <v>205</v>
      </c>
      <c r="B203" t="s">
        <v>380</v>
      </c>
      <c r="C203" t="s">
        <v>242</v>
      </c>
      <c r="D203">
        <v>2593881</v>
      </c>
      <c r="E203" s="193">
        <v>45934</v>
      </c>
      <c r="F203" s="194">
        <v>0.78106481481481482</v>
      </c>
      <c r="G203" s="193">
        <v>45934</v>
      </c>
      <c r="H203" s="194">
        <v>0.87380787037037033</v>
      </c>
      <c r="I203">
        <v>13.632999999999999</v>
      </c>
      <c r="J203">
        <v>6.1740000000000004</v>
      </c>
      <c r="K203" t="s">
        <v>597</v>
      </c>
      <c r="L203" t="s">
        <v>481</v>
      </c>
      <c r="M203"/>
      <c r="N203"/>
      <c r="O203"/>
    </row>
    <row r="204" spans="1:15" ht="14.25">
      <c r="A204" t="s">
        <v>180</v>
      </c>
      <c r="B204" t="s">
        <v>398</v>
      </c>
      <c r="C204" t="s">
        <v>218</v>
      </c>
      <c r="D204">
        <v>2593549</v>
      </c>
      <c r="E204" s="193">
        <v>45934</v>
      </c>
      <c r="F204" s="194">
        <v>0.73706018518518523</v>
      </c>
      <c r="G204" s="193">
        <v>45934</v>
      </c>
      <c r="H204" s="194">
        <v>0.76853009259259264</v>
      </c>
      <c r="I204">
        <v>36.442999999999998</v>
      </c>
      <c r="J204">
        <v>49.68</v>
      </c>
      <c r="K204" t="s">
        <v>597</v>
      </c>
      <c r="L204" t="s">
        <v>481</v>
      </c>
      <c r="M204"/>
      <c r="N204"/>
      <c r="O204"/>
    </row>
    <row r="205" spans="1:15" ht="14.25">
      <c r="A205" t="s">
        <v>206</v>
      </c>
      <c r="B205" t="s">
        <v>406</v>
      </c>
      <c r="C205" t="s">
        <v>243</v>
      </c>
      <c r="D205">
        <v>2593533</v>
      </c>
      <c r="E205" s="193">
        <v>45934</v>
      </c>
      <c r="F205" s="194">
        <v>0.73454861111111114</v>
      </c>
      <c r="G205" s="193">
        <v>45934</v>
      </c>
      <c r="H205" s="194">
        <v>0.95215277777777774</v>
      </c>
      <c r="I205">
        <v>37.220999999999997</v>
      </c>
      <c r="J205">
        <v>7.1879999999999997</v>
      </c>
      <c r="K205" t="s">
        <v>597</v>
      </c>
      <c r="L205" t="s">
        <v>481</v>
      </c>
      <c r="M205"/>
      <c r="N205"/>
      <c r="O205"/>
    </row>
    <row r="206" spans="1:15" ht="14.25">
      <c r="A206" t="s">
        <v>206</v>
      </c>
      <c r="B206" t="s">
        <v>406</v>
      </c>
      <c r="C206" t="s">
        <v>243</v>
      </c>
      <c r="D206">
        <v>2593526</v>
      </c>
      <c r="E206" s="193">
        <v>45934</v>
      </c>
      <c r="F206" s="194">
        <v>0.73299768518518515</v>
      </c>
      <c r="G206" s="193">
        <v>45934</v>
      </c>
      <c r="H206" s="194">
        <v>0.73324074074074075</v>
      </c>
      <c r="I206">
        <v>0.03</v>
      </c>
      <c r="J206">
        <v>3.6</v>
      </c>
      <c r="K206" t="s">
        <v>597</v>
      </c>
      <c r="L206" t="s">
        <v>481</v>
      </c>
      <c r="M206"/>
      <c r="N206"/>
      <c r="O206"/>
    </row>
    <row r="207" spans="1:15" ht="14.25">
      <c r="A207" t="s">
        <v>321</v>
      </c>
      <c r="B207" t="s">
        <v>375</v>
      </c>
      <c r="C207" t="s">
        <v>219</v>
      </c>
      <c r="D207">
        <v>2593482</v>
      </c>
      <c r="E207" s="193">
        <v>45934</v>
      </c>
      <c r="F207" s="194">
        <v>0.72461805555555558</v>
      </c>
      <c r="G207" s="193">
        <v>45934</v>
      </c>
      <c r="H207" s="194">
        <v>0.76634259259259263</v>
      </c>
      <c r="I207">
        <v>39.814</v>
      </c>
      <c r="J207">
        <v>49.56</v>
      </c>
      <c r="K207" t="s">
        <v>597</v>
      </c>
      <c r="L207" t="s">
        <v>481</v>
      </c>
      <c r="M207"/>
      <c r="N207"/>
      <c r="O207"/>
    </row>
    <row r="208" spans="1:15" ht="14.25">
      <c r="A208" t="s">
        <v>180</v>
      </c>
      <c r="B208" t="s">
        <v>398</v>
      </c>
      <c r="C208" t="s">
        <v>218</v>
      </c>
      <c r="D208">
        <v>2593319</v>
      </c>
      <c r="E208" s="193">
        <v>45934</v>
      </c>
      <c r="F208" s="194">
        <v>0.69874999999999998</v>
      </c>
      <c r="G208" s="193">
        <v>45934</v>
      </c>
      <c r="H208" s="194">
        <v>0.71899305555555559</v>
      </c>
      <c r="I208">
        <v>20.571000000000002</v>
      </c>
      <c r="J208">
        <v>43.776000000000003</v>
      </c>
      <c r="K208" t="s">
        <v>597</v>
      </c>
      <c r="L208" t="s">
        <v>482</v>
      </c>
      <c r="M208"/>
      <c r="N208"/>
      <c r="O208"/>
    </row>
    <row r="209" spans="1:15" ht="14.25">
      <c r="A209" t="s">
        <v>207</v>
      </c>
      <c r="B209" t="s">
        <v>376</v>
      </c>
      <c r="C209" t="s">
        <v>244</v>
      </c>
      <c r="D209">
        <v>2593252</v>
      </c>
      <c r="E209" s="193">
        <v>45934</v>
      </c>
      <c r="F209" s="194">
        <v>0.68714120370370368</v>
      </c>
      <c r="G209" s="193">
        <v>45934</v>
      </c>
      <c r="H209" s="194">
        <v>0.7221643518518519</v>
      </c>
      <c r="I209">
        <v>5.7759999999999998</v>
      </c>
      <c r="J209">
        <v>6.96</v>
      </c>
      <c r="K209" t="s">
        <v>597</v>
      </c>
      <c r="L209" t="s">
        <v>178</v>
      </c>
      <c r="M209"/>
      <c r="N209"/>
      <c r="O209"/>
    </row>
    <row r="210" spans="1:15" ht="14.25">
      <c r="A210" t="s">
        <v>190</v>
      </c>
      <c r="B210" t="s">
        <v>363</v>
      </c>
      <c r="C210" t="s">
        <v>521</v>
      </c>
      <c r="D210">
        <v>2593008</v>
      </c>
      <c r="E210" s="193">
        <v>45934</v>
      </c>
      <c r="F210" s="194">
        <v>0.64456018518518521</v>
      </c>
      <c r="G210" s="193">
        <v>45934</v>
      </c>
      <c r="H210" s="194">
        <v>0.74371527777777779</v>
      </c>
      <c r="I210">
        <v>16.571000000000002</v>
      </c>
      <c r="J210">
        <v>7.2619999999999996</v>
      </c>
      <c r="K210" t="s">
        <v>597</v>
      </c>
      <c r="L210" t="s">
        <v>481</v>
      </c>
      <c r="M210"/>
      <c r="N210"/>
      <c r="O210"/>
    </row>
    <row r="211" spans="1:15" ht="14.25">
      <c r="A211" t="s">
        <v>209</v>
      </c>
      <c r="B211" t="s">
        <v>393</v>
      </c>
      <c r="C211" t="s">
        <v>246</v>
      </c>
      <c r="D211">
        <v>2592932</v>
      </c>
      <c r="E211" s="193">
        <v>45934</v>
      </c>
      <c r="F211" s="194">
        <v>0.6265856481481481</v>
      </c>
      <c r="G211" s="193">
        <v>45934</v>
      </c>
      <c r="H211" s="194">
        <v>0.70571759259259259</v>
      </c>
      <c r="I211">
        <v>13.231999999999999</v>
      </c>
      <c r="J211">
        <v>7.0119999999999996</v>
      </c>
      <c r="K211" t="s">
        <v>597</v>
      </c>
      <c r="L211" t="s">
        <v>481</v>
      </c>
      <c r="M211"/>
      <c r="N211"/>
      <c r="O211"/>
    </row>
    <row r="212" spans="1:15" ht="14.25">
      <c r="A212" t="s">
        <v>203</v>
      </c>
      <c r="B212" t="s">
        <v>372</v>
      </c>
      <c r="C212" t="s">
        <v>240</v>
      </c>
      <c r="D212">
        <v>2592931</v>
      </c>
      <c r="E212" s="193">
        <v>45934</v>
      </c>
      <c r="F212" s="194">
        <v>0.6263657407407407</v>
      </c>
      <c r="G212" s="193">
        <v>45934</v>
      </c>
      <c r="H212" s="194">
        <v>0.8712037037037037</v>
      </c>
      <c r="I212">
        <v>40.347999999999999</v>
      </c>
      <c r="J212">
        <v>7.1459999999999999</v>
      </c>
      <c r="K212" t="s">
        <v>597</v>
      </c>
      <c r="L212" t="s">
        <v>481</v>
      </c>
      <c r="M212"/>
      <c r="N212"/>
      <c r="O212"/>
    </row>
    <row r="213" spans="1:15" ht="14.25">
      <c r="A213" t="s">
        <v>192</v>
      </c>
      <c r="B213" t="s">
        <v>368</v>
      </c>
      <c r="C213" t="s">
        <v>230</v>
      </c>
      <c r="D213">
        <v>2592868</v>
      </c>
      <c r="E213" s="193">
        <v>45934</v>
      </c>
      <c r="F213" s="194">
        <v>0.61181712962962964</v>
      </c>
      <c r="G213" s="193">
        <v>45934</v>
      </c>
      <c r="H213" s="194">
        <v>0.64877314814814813</v>
      </c>
      <c r="I213">
        <v>5.3250000000000002</v>
      </c>
      <c r="J213">
        <v>6.0759999999999996</v>
      </c>
      <c r="K213" t="s">
        <v>597</v>
      </c>
      <c r="L213" t="s">
        <v>178</v>
      </c>
      <c r="M213"/>
      <c r="N213"/>
      <c r="O213"/>
    </row>
    <row r="214" spans="1:15" ht="14.25">
      <c r="A214" t="s">
        <v>180</v>
      </c>
      <c r="B214" t="s">
        <v>398</v>
      </c>
      <c r="C214" t="s">
        <v>218</v>
      </c>
      <c r="D214">
        <v>2592835</v>
      </c>
      <c r="E214" s="193">
        <v>45934</v>
      </c>
      <c r="F214" s="194">
        <v>0.60486111111111107</v>
      </c>
      <c r="G214" s="193">
        <v>45934</v>
      </c>
      <c r="H214" s="194">
        <v>0.68</v>
      </c>
      <c r="I214">
        <v>54.39</v>
      </c>
      <c r="J214">
        <v>46.74</v>
      </c>
      <c r="K214" t="s">
        <v>597</v>
      </c>
      <c r="L214" t="s">
        <v>481</v>
      </c>
      <c r="M214"/>
      <c r="N214"/>
      <c r="O214"/>
    </row>
    <row r="215" spans="1:15" ht="14.25">
      <c r="A215" t="s">
        <v>321</v>
      </c>
      <c r="B215" t="s">
        <v>375</v>
      </c>
      <c r="C215" t="s">
        <v>219</v>
      </c>
      <c r="D215">
        <v>2592812</v>
      </c>
      <c r="E215" s="193">
        <v>45934</v>
      </c>
      <c r="F215" s="194">
        <v>0.6002777777777778</v>
      </c>
      <c r="G215" s="193">
        <v>45934</v>
      </c>
      <c r="H215" s="194">
        <v>0.60530092592592588</v>
      </c>
      <c r="I215">
        <v>5.407</v>
      </c>
      <c r="J215">
        <v>47.7</v>
      </c>
      <c r="K215" t="s">
        <v>597</v>
      </c>
      <c r="L215" t="s">
        <v>481</v>
      </c>
      <c r="M215"/>
      <c r="N215"/>
      <c r="O215"/>
    </row>
    <row r="216" spans="1:15" ht="14.25">
      <c r="A216" t="s">
        <v>184</v>
      </c>
      <c r="B216" t="s">
        <v>388</v>
      </c>
      <c r="C216" t="s">
        <v>222</v>
      </c>
      <c r="D216">
        <v>2592786</v>
      </c>
      <c r="E216" s="193">
        <v>45934</v>
      </c>
      <c r="F216" s="194">
        <v>0.59380787037037042</v>
      </c>
      <c r="G216" s="193">
        <v>45934</v>
      </c>
      <c r="H216" s="194">
        <v>0.6535185185185185</v>
      </c>
      <c r="I216">
        <v>5.5839999999999996</v>
      </c>
      <c r="J216">
        <v>6.33</v>
      </c>
      <c r="K216" t="s">
        <v>597</v>
      </c>
      <c r="L216" t="s">
        <v>178</v>
      </c>
      <c r="M216"/>
      <c r="N216"/>
      <c r="O216"/>
    </row>
    <row r="217" spans="1:15" ht="14.25">
      <c r="A217" t="s">
        <v>209</v>
      </c>
      <c r="B217" t="s">
        <v>392</v>
      </c>
      <c r="C217" t="s">
        <v>246</v>
      </c>
      <c r="D217">
        <v>2592771</v>
      </c>
      <c r="E217" s="193">
        <v>45934</v>
      </c>
      <c r="F217" s="194">
        <v>0.59089120370370374</v>
      </c>
      <c r="G217" s="193">
        <v>45934</v>
      </c>
      <c r="H217" s="194">
        <v>0.6346180555555555</v>
      </c>
      <c r="I217">
        <v>7.0149999999999997</v>
      </c>
      <c r="J217">
        <v>6.8479999999999999</v>
      </c>
      <c r="K217" t="s">
        <v>597</v>
      </c>
      <c r="L217" t="s">
        <v>482</v>
      </c>
      <c r="M217"/>
      <c r="N217"/>
      <c r="O217"/>
    </row>
    <row r="218" spans="1:15" ht="14.25">
      <c r="A218" t="s">
        <v>212</v>
      </c>
      <c r="B218" t="s">
        <v>379</v>
      </c>
      <c r="C218" t="s">
        <v>248</v>
      </c>
      <c r="D218">
        <v>2592763</v>
      </c>
      <c r="E218" s="193">
        <v>45934</v>
      </c>
      <c r="F218" s="194">
        <v>0.58983796296296298</v>
      </c>
      <c r="G218" s="193">
        <v>45934</v>
      </c>
      <c r="H218" s="194">
        <v>0.72418981481481481</v>
      </c>
      <c r="I218">
        <v>23.030999999999999</v>
      </c>
      <c r="J218">
        <v>7.2060000000000004</v>
      </c>
      <c r="K218" t="s">
        <v>597</v>
      </c>
      <c r="L218" t="s">
        <v>482</v>
      </c>
      <c r="M218"/>
      <c r="N218"/>
      <c r="O218"/>
    </row>
    <row r="219" spans="1:15" ht="14.25">
      <c r="A219" t="s">
        <v>190</v>
      </c>
      <c r="B219" t="s">
        <v>362</v>
      </c>
      <c r="C219" t="s">
        <v>521</v>
      </c>
      <c r="D219">
        <v>2592711</v>
      </c>
      <c r="E219" s="193">
        <v>45934</v>
      </c>
      <c r="F219" s="194">
        <v>0.57622685185185185</v>
      </c>
      <c r="G219" s="193">
        <v>45934</v>
      </c>
      <c r="H219" s="194">
        <v>0.75315972222222227</v>
      </c>
      <c r="I219">
        <v>28.666</v>
      </c>
      <c r="J219">
        <v>7.1059999999999999</v>
      </c>
      <c r="K219" t="s">
        <v>597</v>
      </c>
      <c r="L219" t="s">
        <v>482</v>
      </c>
      <c r="M219"/>
      <c r="N219"/>
      <c r="O219"/>
    </row>
    <row r="220" spans="1:15" ht="14.25">
      <c r="A220" t="s">
        <v>180</v>
      </c>
      <c r="B220" t="s">
        <v>399</v>
      </c>
      <c r="C220" t="s">
        <v>218</v>
      </c>
      <c r="D220">
        <v>2592708</v>
      </c>
      <c r="E220" s="193">
        <v>45934</v>
      </c>
      <c r="F220" s="194">
        <v>0.57497685185185188</v>
      </c>
      <c r="G220" s="193">
        <v>45934</v>
      </c>
      <c r="H220" s="194">
        <v>0.6007986111111111</v>
      </c>
      <c r="I220">
        <v>30.062000000000001</v>
      </c>
      <c r="J220">
        <v>49.74</v>
      </c>
      <c r="K220" t="s">
        <v>597</v>
      </c>
      <c r="L220" t="s">
        <v>481</v>
      </c>
      <c r="M220"/>
      <c r="N220"/>
      <c r="O220"/>
    </row>
    <row r="221" spans="1:15" ht="14.25">
      <c r="A221" t="s">
        <v>192</v>
      </c>
      <c r="B221" t="s">
        <v>369</v>
      </c>
      <c r="C221" t="s">
        <v>230</v>
      </c>
      <c r="D221">
        <v>2592676</v>
      </c>
      <c r="E221" s="193">
        <v>45934</v>
      </c>
      <c r="F221" s="194">
        <v>0.5649305555555556</v>
      </c>
      <c r="G221" s="193">
        <v>45934</v>
      </c>
      <c r="H221" s="194">
        <v>0.65834490740740736</v>
      </c>
      <c r="I221">
        <v>13.537000000000001</v>
      </c>
      <c r="J221">
        <v>6.25</v>
      </c>
      <c r="K221" t="s">
        <v>597</v>
      </c>
      <c r="L221" t="s">
        <v>482</v>
      </c>
      <c r="M221"/>
      <c r="N221"/>
      <c r="O221"/>
    </row>
    <row r="222" spans="1:15" ht="14.25">
      <c r="A222" t="s">
        <v>209</v>
      </c>
      <c r="B222" t="s">
        <v>392</v>
      </c>
      <c r="C222" t="s">
        <v>246</v>
      </c>
      <c r="D222">
        <v>2592516</v>
      </c>
      <c r="E222" s="193">
        <v>45934</v>
      </c>
      <c r="F222" s="194">
        <v>0.52035879629629633</v>
      </c>
      <c r="G222" s="193">
        <v>45934</v>
      </c>
      <c r="H222" s="194">
        <v>0.56687500000000002</v>
      </c>
      <c r="I222">
        <v>2.0910000000000002</v>
      </c>
      <c r="J222">
        <v>1.919</v>
      </c>
      <c r="K222" t="s">
        <v>597</v>
      </c>
      <c r="L222" t="s">
        <v>516</v>
      </c>
      <c r="M222"/>
      <c r="N222"/>
      <c r="O222"/>
    </row>
    <row r="223" spans="1:15" ht="14.25">
      <c r="A223" t="s">
        <v>185</v>
      </c>
      <c r="B223" t="s">
        <v>428</v>
      </c>
      <c r="C223" t="s">
        <v>223</v>
      </c>
      <c r="D223">
        <v>2592508</v>
      </c>
      <c r="E223" s="193">
        <v>45934</v>
      </c>
      <c r="F223" s="194">
        <v>0.51612268518518523</v>
      </c>
      <c r="G223" s="193">
        <v>45934</v>
      </c>
      <c r="H223" s="194">
        <v>0.57958333333333334</v>
      </c>
      <c r="I223">
        <v>9.7720000000000002</v>
      </c>
      <c r="J223">
        <v>6.875</v>
      </c>
      <c r="K223" t="s">
        <v>597</v>
      </c>
      <c r="L223" t="s">
        <v>481</v>
      </c>
      <c r="M223"/>
      <c r="N223"/>
      <c r="O223"/>
    </row>
    <row r="224" spans="1:15" ht="14.25">
      <c r="A224" t="s">
        <v>196</v>
      </c>
      <c r="B224" t="s">
        <v>371</v>
      </c>
      <c r="C224" t="s">
        <v>234</v>
      </c>
      <c r="D224">
        <v>2592491</v>
      </c>
      <c r="E224" s="193">
        <v>45934</v>
      </c>
      <c r="F224" s="194">
        <v>0.5115277777777778</v>
      </c>
      <c r="G224" s="193">
        <v>45934</v>
      </c>
      <c r="H224" s="194">
        <v>0.75991898148148151</v>
      </c>
      <c r="I224">
        <v>37.756</v>
      </c>
      <c r="J224">
        <v>6.3680000000000003</v>
      </c>
      <c r="K224" t="s">
        <v>597</v>
      </c>
      <c r="L224" t="s">
        <v>481</v>
      </c>
      <c r="M224"/>
      <c r="N224"/>
      <c r="O224"/>
    </row>
    <row r="225" spans="1:15" ht="14.25">
      <c r="A225" t="s">
        <v>180</v>
      </c>
      <c r="B225" t="s">
        <v>399</v>
      </c>
      <c r="C225" t="s">
        <v>218</v>
      </c>
      <c r="D225">
        <v>2592438</v>
      </c>
      <c r="E225" s="193">
        <v>45934</v>
      </c>
      <c r="F225" s="194">
        <v>0.48528935185185185</v>
      </c>
      <c r="G225" s="193">
        <v>45934</v>
      </c>
      <c r="H225" s="194">
        <v>0.54295138888888894</v>
      </c>
      <c r="I225">
        <v>30.428999999999998</v>
      </c>
      <c r="J225">
        <v>42.6</v>
      </c>
      <c r="K225" t="s">
        <v>597</v>
      </c>
      <c r="L225" t="s">
        <v>481</v>
      </c>
      <c r="M225"/>
      <c r="N225"/>
      <c r="O225"/>
    </row>
    <row r="226" spans="1:15" ht="14.25">
      <c r="A226" t="s">
        <v>180</v>
      </c>
      <c r="B226" t="s">
        <v>398</v>
      </c>
      <c r="C226" t="s">
        <v>218</v>
      </c>
      <c r="D226">
        <v>2592400</v>
      </c>
      <c r="E226" s="193">
        <v>45934</v>
      </c>
      <c r="F226" s="194">
        <v>0.46289351851851851</v>
      </c>
      <c r="G226" s="193">
        <v>45934</v>
      </c>
      <c r="H226" s="194">
        <v>0.48369212962962965</v>
      </c>
      <c r="I226">
        <v>21.867000000000001</v>
      </c>
      <c r="J226">
        <v>45.42</v>
      </c>
      <c r="K226" t="s">
        <v>597</v>
      </c>
      <c r="L226" t="s">
        <v>481</v>
      </c>
      <c r="M226"/>
      <c r="N226"/>
      <c r="O226"/>
    </row>
    <row r="227" spans="1:15" ht="14.25">
      <c r="A227" t="s">
        <v>195</v>
      </c>
      <c r="B227" t="s">
        <v>426</v>
      </c>
      <c r="C227" t="s">
        <v>233</v>
      </c>
      <c r="D227">
        <v>2592327</v>
      </c>
      <c r="E227" s="193">
        <v>45934</v>
      </c>
      <c r="F227" s="194">
        <v>0.40189814814814817</v>
      </c>
      <c r="G227" s="193">
        <v>45934</v>
      </c>
      <c r="H227" s="194">
        <v>0.93402777777777779</v>
      </c>
      <c r="I227">
        <v>62.243000000000002</v>
      </c>
      <c r="J227">
        <v>6.1059999999999999</v>
      </c>
      <c r="K227" t="s">
        <v>597</v>
      </c>
      <c r="L227" t="s">
        <v>481</v>
      </c>
      <c r="M227"/>
      <c r="N227"/>
      <c r="O227"/>
    </row>
    <row r="228" spans="1:15" ht="14.25">
      <c r="A228" t="s">
        <v>180</v>
      </c>
      <c r="B228" t="s">
        <v>398</v>
      </c>
      <c r="C228" t="s">
        <v>218</v>
      </c>
      <c r="D228">
        <v>2592274</v>
      </c>
      <c r="E228" s="193">
        <v>45934</v>
      </c>
      <c r="F228" s="194">
        <v>0.33019675925925923</v>
      </c>
      <c r="G228" s="193">
        <v>45934</v>
      </c>
      <c r="H228" s="194">
        <v>0.39944444444444444</v>
      </c>
      <c r="I228">
        <v>51.045000000000002</v>
      </c>
      <c r="J228">
        <v>46.02</v>
      </c>
      <c r="K228" t="s">
        <v>597</v>
      </c>
      <c r="L228" t="s">
        <v>481</v>
      </c>
      <c r="M228"/>
      <c r="N228"/>
      <c r="O228"/>
    </row>
    <row r="229" spans="1:15" ht="14.25">
      <c r="A229" t="s">
        <v>180</v>
      </c>
      <c r="B229" t="s">
        <v>398</v>
      </c>
      <c r="C229" t="s">
        <v>218</v>
      </c>
      <c r="D229">
        <v>2592119</v>
      </c>
      <c r="E229" s="193">
        <v>45934</v>
      </c>
      <c r="F229" s="194">
        <v>0.23399305555555555</v>
      </c>
      <c r="G229" s="193">
        <v>45934</v>
      </c>
      <c r="H229" s="194">
        <v>0.25442129629629628</v>
      </c>
      <c r="I229">
        <v>19.577000000000002</v>
      </c>
      <c r="J229">
        <v>40.68</v>
      </c>
      <c r="K229" t="s">
        <v>597</v>
      </c>
      <c r="L229" t="s">
        <v>482</v>
      </c>
      <c r="M229"/>
      <c r="N229"/>
      <c r="O229"/>
    </row>
    <row r="230" spans="1:15" ht="14.25">
      <c r="A230" t="s">
        <v>314</v>
      </c>
      <c r="B230" t="s">
        <v>411</v>
      </c>
      <c r="C230" t="s">
        <v>316</v>
      </c>
      <c r="D230">
        <v>2592065</v>
      </c>
      <c r="E230" s="193">
        <v>45934</v>
      </c>
      <c r="F230" s="194">
        <v>0.20910879629629631</v>
      </c>
      <c r="G230" s="193">
        <v>45934</v>
      </c>
      <c r="H230" s="194">
        <v>0.82694444444444448</v>
      </c>
      <c r="I230">
        <v>63.182000000000002</v>
      </c>
      <c r="J230">
        <v>5.9859999999999998</v>
      </c>
      <c r="K230" t="s">
        <v>597</v>
      </c>
      <c r="L230" t="s">
        <v>481</v>
      </c>
      <c r="M230"/>
      <c r="N230"/>
      <c r="O230"/>
    </row>
    <row r="231" spans="1:15" ht="14.25">
      <c r="A231" t="s">
        <v>209</v>
      </c>
      <c r="B231" t="s">
        <v>393</v>
      </c>
      <c r="C231" t="s">
        <v>246</v>
      </c>
      <c r="D231">
        <v>2592025</v>
      </c>
      <c r="E231" s="193">
        <v>45934</v>
      </c>
      <c r="F231" s="194">
        <v>0.19402777777777777</v>
      </c>
      <c r="G231" s="193">
        <v>45934</v>
      </c>
      <c r="H231" s="194">
        <v>0.54266203703703708</v>
      </c>
      <c r="I231">
        <v>56.688000000000002</v>
      </c>
      <c r="J231">
        <v>6.8860000000000001</v>
      </c>
      <c r="K231" t="s">
        <v>597</v>
      </c>
      <c r="L231" t="s">
        <v>481</v>
      </c>
      <c r="M231"/>
      <c r="N231"/>
      <c r="O231"/>
    </row>
    <row r="232" spans="1:15" ht="14.25">
      <c r="A232" t="s">
        <v>180</v>
      </c>
      <c r="B232" t="s">
        <v>398</v>
      </c>
      <c r="C232" t="s">
        <v>218</v>
      </c>
      <c r="D232">
        <v>2591943</v>
      </c>
      <c r="E232" s="193">
        <v>45934</v>
      </c>
      <c r="F232" s="194">
        <v>0.17253472222222221</v>
      </c>
      <c r="G232" s="193">
        <v>45934</v>
      </c>
      <c r="H232" s="194">
        <v>0.21418981481481481</v>
      </c>
      <c r="I232">
        <v>29.73</v>
      </c>
      <c r="J232">
        <v>46.92</v>
      </c>
      <c r="K232" t="s">
        <v>597</v>
      </c>
      <c r="L232" t="s">
        <v>481</v>
      </c>
      <c r="M232"/>
      <c r="N232"/>
      <c r="O232"/>
    </row>
    <row r="233" spans="1:15" ht="14.25">
      <c r="A233" t="s">
        <v>188</v>
      </c>
      <c r="B233" t="s">
        <v>405</v>
      </c>
      <c r="C233" t="s">
        <v>522</v>
      </c>
      <c r="D233">
        <v>2591778</v>
      </c>
      <c r="E233" s="193">
        <v>45934</v>
      </c>
      <c r="F233" s="194">
        <v>0.1323148148148148</v>
      </c>
      <c r="G233" s="193">
        <v>45934</v>
      </c>
      <c r="H233" s="194">
        <v>0.6292592592592593</v>
      </c>
      <c r="I233">
        <v>47.95</v>
      </c>
      <c r="J233">
        <v>7.0439999999999996</v>
      </c>
      <c r="K233" t="s">
        <v>597</v>
      </c>
      <c r="L233" t="s">
        <v>481</v>
      </c>
      <c r="M233"/>
      <c r="N233"/>
      <c r="O233"/>
    </row>
    <row r="234" spans="1:15" ht="14.25">
      <c r="A234" t="s">
        <v>180</v>
      </c>
      <c r="B234" t="s">
        <v>398</v>
      </c>
      <c r="C234" t="s">
        <v>218</v>
      </c>
      <c r="D234">
        <v>2591707</v>
      </c>
      <c r="E234" s="193">
        <v>45934</v>
      </c>
      <c r="F234" s="194">
        <v>0.1200925925925926</v>
      </c>
      <c r="G234" s="193">
        <v>45934</v>
      </c>
      <c r="H234" s="194">
        <v>0.16928240740740741</v>
      </c>
      <c r="I234">
        <v>46.865000000000002</v>
      </c>
      <c r="J234">
        <v>46.98</v>
      </c>
      <c r="K234" t="s">
        <v>597</v>
      </c>
      <c r="L234" t="s">
        <v>481</v>
      </c>
      <c r="M234"/>
      <c r="N234"/>
      <c r="O234"/>
    </row>
    <row r="235" spans="1:15" ht="14.25">
      <c r="A235" t="s">
        <v>207</v>
      </c>
      <c r="B235" t="s">
        <v>377</v>
      </c>
      <c r="C235" t="s">
        <v>244</v>
      </c>
      <c r="D235">
        <v>2591541</v>
      </c>
      <c r="E235" s="193">
        <v>45934</v>
      </c>
      <c r="F235" s="194">
        <v>9.1990740740740734E-2</v>
      </c>
      <c r="G235" s="193">
        <v>45934</v>
      </c>
      <c r="H235" s="194">
        <v>0.1353125</v>
      </c>
      <c r="I235">
        <v>7.1849999999999996</v>
      </c>
      <c r="J235">
        <v>6.9530000000000003</v>
      </c>
      <c r="K235" t="s">
        <v>597</v>
      </c>
      <c r="L235" t="s">
        <v>481</v>
      </c>
      <c r="M235"/>
      <c r="N235"/>
      <c r="O235"/>
    </row>
    <row r="236" spans="1:15" ht="14.25">
      <c r="A236" t="s">
        <v>321</v>
      </c>
      <c r="B236" t="s">
        <v>375</v>
      </c>
      <c r="C236" t="s">
        <v>219</v>
      </c>
      <c r="D236">
        <v>2591302</v>
      </c>
      <c r="E236" s="193">
        <v>45934</v>
      </c>
      <c r="F236" s="194">
        <v>5.3518518518518521E-2</v>
      </c>
      <c r="G236" s="193">
        <v>45934</v>
      </c>
      <c r="H236" s="194">
        <v>7.4861111111111114E-2</v>
      </c>
      <c r="I236">
        <v>23.757999999999999</v>
      </c>
      <c r="J236">
        <v>48.48</v>
      </c>
      <c r="K236" t="s">
        <v>597</v>
      </c>
      <c r="L236" t="s">
        <v>481</v>
      </c>
      <c r="M236"/>
      <c r="N236"/>
      <c r="O236"/>
    </row>
    <row r="237" spans="1:15" ht="14.25">
      <c r="A237" t="s">
        <v>180</v>
      </c>
      <c r="B237" t="s">
        <v>399</v>
      </c>
      <c r="C237" t="s">
        <v>218</v>
      </c>
      <c r="D237">
        <v>2591222</v>
      </c>
      <c r="E237" s="193">
        <v>45934</v>
      </c>
      <c r="F237" s="194">
        <v>4.2812500000000003E-2</v>
      </c>
      <c r="G237" s="193">
        <v>45934</v>
      </c>
      <c r="H237" s="194">
        <v>0.11753472222222222</v>
      </c>
      <c r="I237">
        <v>64.995999999999995</v>
      </c>
      <c r="J237">
        <v>39</v>
      </c>
      <c r="K237" t="s">
        <v>597</v>
      </c>
      <c r="L237" t="s">
        <v>481</v>
      </c>
      <c r="M237"/>
      <c r="N237"/>
      <c r="O237"/>
    </row>
    <row r="238" spans="1:15" ht="14.25">
      <c r="A238" t="s">
        <v>186</v>
      </c>
      <c r="B238" t="s">
        <v>383</v>
      </c>
      <c r="C238" t="s">
        <v>224</v>
      </c>
      <c r="D238">
        <v>2591117</v>
      </c>
      <c r="E238" s="193">
        <v>45934</v>
      </c>
      <c r="F238" s="194">
        <v>2.6122685185185186E-2</v>
      </c>
      <c r="G238" s="193">
        <v>45934</v>
      </c>
      <c r="H238" s="194">
        <v>0.33283564814814814</v>
      </c>
      <c r="I238">
        <v>43.183</v>
      </c>
      <c r="J238">
        <v>5.9210000000000003</v>
      </c>
      <c r="K238" t="s">
        <v>597</v>
      </c>
      <c r="L238" t="s">
        <v>481</v>
      </c>
      <c r="M238"/>
      <c r="N238"/>
      <c r="O238"/>
    </row>
    <row r="239" spans="1:15" ht="14.25">
      <c r="A239" t="s">
        <v>195</v>
      </c>
      <c r="B239" t="s">
        <v>427</v>
      </c>
      <c r="C239" t="s">
        <v>233</v>
      </c>
      <c r="D239">
        <v>2590987</v>
      </c>
      <c r="E239" s="193">
        <v>45934</v>
      </c>
      <c r="F239" s="194">
        <v>8.6689814814814806E-3</v>
      </c>
      <c r="G239" s="193">
        <v>45934</v>
      </c>
      <c r="H239" s="194">
        <v>0.45417824074074076</v>
      </c>
      <c r="I239">
        <v>63.226999999999997</v>
      </c>
      <c r="J239">
        <v>6.3010000000000002</v>
      </c>
      <c r="K239" t="s">
        <v>597</v>
      </c>
      <c r="L239" t="s">
        <v>481</v>
      </c>
      <c r="M239"/>
      <c r="N239"/>
      <c r="O239"/>
    </row>
    <row r="240" spans="1:15" ht="14.25">
      <c r="A240" t="s">
        <v>202</v>
      </c>
      <c r="B240" t="s">
        <v>421</v>
      </c>
      <c r="C240" t="s">
        <v>239</v>
      </c>
      <c r="D240">
        <v>2590901</v>
      </c>
      <c r="E240" s="193">
        <v>45934</v>
      </c>
      <c r="F240" s="194">
        <v>1.7361111111111112E-4</v>
      </c>
      <c r="G240" s="193">
        <v>45934</v>
      </c>
      <c r="H240" s="194">
        <v>0.11920138888888888</v>
      </c>
      <c r="I240">
        <v>19.803000000000001</v>
      </c>
      <c r="J240">
        <v>6.992</v>
      </c>
      <c r="K240" t="s">
        <v>597</v>
      </c>
      <c r="L240" t="s">
        <v>481</v>
      </c>
      <c r="M240"/>
      <c r="N240"/>
      <c r="O240"/>
    </row>
    <row r="241" spans="1:15" ht="14.25">
      <c r="A241" t="s">
        <v>191</v>
      </c>
      <c r="B241" t="s">
        <v>385</v>
      </c>
      <c r="C241" t="s">
        <v>229</v>
      </c>
      <c r="D241">
        <v>2594884</v>
      </c>
      <c r="E241"/>
      <c r="F241"/>
      <c r="G241" s="193">
        <v>45934</v>
      </c>
      <c r="H241" s="194">
        <v>0.92668981481481483</v>
      </c>
      <c r="I241">
        <v>0</v>
      </c>
      <c r="J241">
        <v>0</v>
      </c>
      <c r="K241" t="s">
        <v>598</v>
      </c>
      <c r="L241" t="s">
        <v>481</v>
      </c>
      <c r="M241"/>
      <c r="N241"/>
      <c r="O241"/>
    </row>
    <row r="242" spans="1:15" ht="14.25">
      <c r="A242" t="s">
        <v>180</v>
      </c>
      <c r="B242" t="s">
        <v>399</v>
      </c>
      <c r="C242" t="s">
        <v>218</v>
      </c>
      <c r="D242">
        <v>2593537</v>
      </c>
      <c r="E242"/>
      <c r="F242"/>
      <c r="G242" s="193">
        <v>45934</v>
      </c>
      <c r="H242" s="194">
        <v>0.73640046296296291</v>
      </c>
      <c r="I242">
        <v>0</v>
      </c>
      <c r="J242">
        <v>0</v>
      </c>
      <c r="K242" t="s">
        <v>598</v>
      </c>
      <c r="L242" t="s">
        <v>481</v>
      </c>
      <c r="M242"/>
      <c r="N242"/>
      <c r="O242"/>
    </row>
    <row r="243" spans="1:15" ht="14.25">
      <c r="A243" t="s">
        <v>206</v>
      </c>
      <c r="B243" t="s">
        <v>407</v>
      </c>
      <c r="C243" t="s">
        <v>243</v>
      </c>
      <c r="D243">
        <v>2593518</v>
      </c>
      <c r="E243"/>
      <c r="F243"/>
      <c r="G243" s="193">
        <v>45934</v>
      </c>
      <c r="H243" s="194">
        <v>0.7323263888888889</v>
      </c>
      <c r="I243">
        <v>0</v>
      </c>
      <c r="J243">
        <v>0</v>
      </c>
      <c r="K243" t="s">
        <v>598</v>
      </c>
      <c r="L243" t="s">
        <v>481</v>
      </c>
      <c r="M243"/>
      <c r="N243"/>
      <c r="O243"/>
    </row>
    <row r="244" spans="1:15" ht="14.25">
      <c r="A244" t="s">
        <v>182</v>
      </c>
      <c r="B244" t="s">
        <v>423</v>
      </c>
      <c r="C244" t="s">
        <v>220</v>
      </c>
      <c r="D244">
        <v>2593158</v>
      </c>
      <c r="E244"/>
      <c r="F244"/>
      <c r="G244" s="193">
        <v>45934</v>
      </c>
      <c r="H244" s="194">
        <v>0.6749074074074074</v>
      </c>
      <c r="I244">
        <v>0</v>
      </c>
      <c r="J244">
        <v>0</v>
      </c>
      <c r="K244" t="s">
        <v>598</v>
      </c>
      <c r="L244" t="s">
        <v>481</v>
      </c>
      <c r="M244"/>
      <c r="N244"/>
      <c r="O244"/>
    </row>
    <row r="245" spans="1:15" ht="14.25">
      <c r="A245" t="s">
        <v>182</v>
      </c>
      <c r="B245" t="s">
        <v>423</v>
      </c>
      <c r="C245" t="s">
        <v>220</v>
      </c>
      <c r="D245">
        <v>2593171</v>
      </c>
      <c r="E245"/>
      <c r="F245"/>
      <c r="G245" s="193">
        <v>45934</v>
      </c>
      <c r="H245" s="194">
        <v>0.6759722222222222</v>
      </c>
      <c r="I245">
        <v>0</v>
      </c>
      <c r="J245">
        <v>0</v>
      </c>
      <c r="K245" t="s">
        <v>598</v>
      </c>
      <c r="L245" t="s">
        <v>481</v>
      </c>
      <c r="M245"/>
      <c r="N245"/>
      <c r="O245"/>
    </row>
    <row r="246" spans="1:15" ht="14.25">
      <c r="A246" t="s">
        <v>182</v>
      </c>
      <c r="B246" t="s">
        <v>422</v>
      </c>
      <c r="C246" t="s">
        <v>220</v>
      </c>
      <c r="D246">
        <v>2593332</v>
      </c>
      <c r="E246"/>
      <c r="F246"/>
      <c r="G246" s="193">
        <v>45934</v>
      </c>
      <c r="H246" s="194">
        <v>0.70218749999999996</v>
      </c>
      <c r="I246">
        <v>0</v>
      </c>
      <c r="J246">
        <v>0</v>
      </c>
      <c r="K246" t="s">
        <v>598</v>
      </c>
      <c r="L246" t="s">
        <v>481</v>
      </c>
      <c r="M246"/>
      <c r="N246"/>
      <c r="O246"/>
    </row>
    <row r="247" spans="1:15" ht="14.25">
      <c r="A247" t="s">
        <v>182</v>
      </c>
      <c r="B247" t="s">
        <v>422</v>
      </c>
      <c r="C247" t="s">
        <v>220</v>
      </c>
      <c r="D247">
        <v>2593344</v>
      </c>
      <c r="E247"/>
      <c r="F247"/>
      <c r="G247" s="193">
        <v>45934</v>
      </c>
      <c r="H247" s="194">
        <v>0.7033449074074074</v>
      </c>
      <c r="I247">
        <v>0</v>
      </c>
      <c r="J247">
        <v>0</v>
      </c>
      <c r="K247" t="s">
        <v>598</v>
      </c>
      <c r="L247" t="s">
        <v>481</v>
      </c>
      <c r="M247"/>
      <c r="N247"/>
      <c r="O247"/>
    </row>
    <row r="248" spans="1:15" ht="14.25">
      <c r="A248" t="s">
        <v>182</v>
      </c>
      <c r="B248" t="s">
        <v>423</v>
      </c>
      <c r="C248" t="s">
        <v>220</v>
      </c>
      <c r="D248">
        <v>2595106</v>
      </c>
      <c r="E248"/>
      <c r="F248"/>
      <c r="G248" s="193">
        <v>45934</v>
      </c>
      <c r="H248" s="194">
        <v>0.95871527777777776</v>
      </c>
      <c r="I248">
        <v>0</v>
      </c>
      <c r="J248">
        <v>0</v>
      </c>
      <c r="K248" t="s">
        <v>598</v>
      </c>
      <c r="L248" t="s">
        <v>481</v>
      </c>
      <c r="M248"/>
      <c r="N248"/>
      <c r="O248"/>
    </row>
    <row r="249" spans="1:15" ht="14.25">
      <c r="A249" t="s">
        <v>182</v>
      </c>
      <c r="B249" t="s">
        <v>423</v>
      </c>
      <c r="C249" t="s">
        <v>220</v>
      </c>
      <c r="D249">
        <v>2595132</v>
      </c>
      <c r="E249"/>
      <c r="F249"/>
      <c r="G249" s="193">
        <v>45934</v>
      </c>
      <c r="H249" s="194">
        <v>0.96300925925925929</v>
      </c>
      <c r="I249">
        <v>0</v>
      </c>
      <c r="J249">
        <v>0</v>
      </c>
      <c r="K249" t="s">
        <v>598</v>
      </c>
      <c r="L249" t="s">
        <v>481</v>
      </c>
      <c r="M249"/>
      <c r="N249"/>
      <c r="O249"/>
    </row>
    <row r="250" spans="1:15" ht="14.25">
      <c r="A250" t="s">
        <v>182</v>
      </c>
      <c r="B250" t="s">
        <v>423</v>
      </c>
      <c r="C250" t="s">
        <v>220</v>
      </c>
      <c r="D250">
        <v>2595147</v>
      </c>
      <c r="E250"/>
      <c r="F250"/>
      <c r="G250" s="193">
        <v>45934</v>
      </c>
      <c r="H250" s="194">
        <v>0.96337962962962964</v>
      </c>
      <c r="I250">
        <v>0</v>
      </c>
      <c r="J250">
        <v>0</v>
      </c>
      <c r="K250" t="s">
        <v>598</v>
      </c>
      <c r="L250" t="s">
        <v>481</v>
      </c>
      <c r="M250"/>
      <c r="N250"/>
      <c r="O250"/>
    </row>
    <row r="251" spans="1:15" ht="14.25">
      <c r="A251" t="s">
        <v>182</v>
      </c>
      <c r="B251" t="s">
        <v>423</v>
      </c>
      <c r="C251" t="s">
        <v>220</v>
      </c>
      <c r="D251">
        <v>2595178</v>
      </c>
      <c r="E251"/>
      <c r="F251"/>
      <c r="G251" s="193">
        <v>45934</v>
      </c>
      <c r="H251" s="194">
        <v>0.96971064814814811</v>
      </c>
      <c r="I251">
        <v>0</v>
      </c>
      <c r="J251">
        <v>0</v>
      </c>
      <c r="K251" t="s">
        <v>598</v>
      </c>
      <c r="L251" t="s">
        <v>481</v>
      </c>
      <c r="M251"/>
      <c r="N251"/>
      <c r="O251"/>
    </row>
    <row r="252" spans="1:15" ht="14.25">
      <c r="A252" t="s">
        <v>191</v>
      </c>
      <c r="B252" t="s">
        <v>384</v>
      </c>
      <c r="C252" t="s">
        <v>229</v>
      </c>
      <c r="D252">
        <v>2594905</v>
      </c>
      <c r="E252" s="193">
        <v>45934</v>
      </c>
      <c r="F252" s="194">
        <v>0.92756944444444445</v>
      </c>
      <c r="G252" s="193">
        <v>45935</v>
      </c>
      <c r="H252" s="194">
        <v>6.8541666666666667E-2</v>
      </c>
      <c r="I252">
        <v>16.989000000000001</v>
      </c>
      <c r="J252">
        <v>5.2069999999999999</v>
      </c>
      <c r="K252" t="s">
        <v>597</v>
      </c>
      <c r="L252" t="s">
        <v>481</v>
      </c>
      <c r="M252"/>
      <c r="N252"/>
      <c r="O252"/>
    </row>
    <row r="253" spans="1:15" ht="14.25">
      <c r="A253" t="s">
        <v>193</v>
      </c>
      <c r="B253" t="s">
        <v>402</v>
      </c>
      <c r="C253" t="s">
        <v>231</v>
      </c>
      <c r="D253">
        <v>2594753</v>
      </c>
      <c r="E253" s="193">
        <v>45934</v>
      </c>
      <c r="F253" s="194">
        <v>0.90730324074074076</v>
      </c>
      <c r="G253" s="193">
        <v>45935</v>
      </c>
      <c r="H253" s="194">
        <v>0.35013888888888889</v>
      </c>
      <c r="I253">
        <v>34.307000000000002</v>
      </c>
      <c r="J253">
        <v>6.2569999999999997</v>
      </c>
      <c r="K253" t="s">
        <v>597</v>
      </c>
      <c r="L253" t="s">
        <v>482</v>
      </c>
      <c r="M253"/>
      <c r="N253"/>
      <c r="O253"/>
    </row>
    <row r="254" spans="1:15" ht="14.25">
      <c r="A254" t="s">
        <v>315</v>
      </c>
      <c r="B254" t="s">
        <v>361</v>
      </c>
      <c r="C254" t="s">
        <v>317</v>
      </c>
      <c r="D254">
        <v>2593014</v>
      </c>
      <c r="E254" s="193">
        <v>45934</v>
      </c>
      <c r="F254" s="194">
        <v>0.64538194444444441</v>
      </c>
      <c r="G254" s="193">
        <v>45935</v>
      </c>
      <c r="H254" s="194">
        <v>0.15018518518518517</v>
      </c>
      <c r="I254">
        <v>80.123999999999995</v>
      </c>
      <c r="J254">
        <v>6.6890000000000001</v>
      </c>
      <c r="K254" t="s">
        <v>597</v>
      </c>
      <c r="L254" t="s">
        <v>178</v>
      </c>
      <c r="M254"/>
      <c r="N254"/>
      <c r="O254"/>
    </row>
    <row r="255" spans="1:15" ht="14.25">
      <c r="A255" t="s">
        <v>192</v>
      </c>
      <c r="B255" t="s">
        <v>369</v>
      </c>
      <c r="C255" t="s">
        <v>230</v>
      </c>
      <c r="D255">
        <v>2599277</v>
      </c>
      <c r="E255" s="193">
        <v>45935</v>
      </c>
      <c r="F255" s="194">
        <v>0.9356944444444445</v>
      </c>
      <c r="G255" s="193">
        <v>45935</v>
      </c>
      <c r="H255" s="194">
        <v>0.96087962962962958</v>
      </c>
      <c r="I255">
        <v>3.577</v>
      </c>
      <c r="J255">
        <v>6.0960000000000001</v>
      </c>
      <c r="K255" t="s">
        <v>597</v>
      </c>
      <c r="L255" t="s">
        <v>482</v>
      </c>
      <c r="M255"/>
      <c r="N255"/>
      <c r="O255"/>
    </row>
    <row r="256" spans="1:15" ht="14.25">
      <c r="A256" t="s">
        <v>188</v>
      </c>
      <c r="B256" t="s">
        <v>405</v>
      </c>
      <c r="C256" t="s">
        <v>522</v>
      </c>
      <c r="D256">
        <v>2599270</v>
      </c>
      <c r="E256" s="193">
        <v>45935</v>
      </c>
      <c r="F256" s="194">
        <v>0.93473379629629627</v>
      </c>
      <c r="G256" s="193">
        <v>45935</v>
      </c>
      <c r="H256" s="194">
        <v>0.93730324074074078</v>
      </c>
      <c r="I256">
        <v>0.371</v>
      </c>
      <c r="J256">
        <v>5.0780000000000003</v>
      </c>
      <c r="K256" t="s">
        <v>597</v>
      </c>
      <c r="L256" t="s">
        <v>481</v>
      </c>
      <c r="M256"/>
      <c r="N256"/>
      <c r="O256"/>
    </row>
    <row r="257" spans="1:15" ht="14.25">
      <c r="A257" t="s">
        <v>208</v>
      </c>
      <c r="B257" t="s">
        <v>457</v>
      </c>
      <c r="C257" t="s">
        <v>245</v>
      </c>
      <c r="D257">
        <v>2599121</v>
      </c>
      <c r="E257" s="193">
        <v>45935</v>
      </c>
      <c r="F257" s="194">
        <v>0.91150462962962964</v>
      </c>
      <c r="G257" s="193">
        <v>45935</v>
      </c>
      <c r="H257" s="194">
        <v>0.93726851851851856</v>
      </c>
      <c r="I257">
        <v>4.3209999999999997</v>
      </c>
      <c r="J257">
        <v>7.0049999999999999</v>
      </c>
      <c r="K257" t="s">
        <v>597</v>
      </c>
      <c r="L257" t="s">
        <v>481</v>
      </c>
      <c r="M257"/>
      <c r="N257"/>
      <c r="O257"/>
    </row>
    <row r="258" spans="1:15" ht="14.25">
      <c r="A258" t="s">
        <v>185</v>
      </c>
      <c r="B258" t="s">
        <v>428</v>
      </c>
      <c r="C258" t="s">
        <v>223</v>
      </c>
      <c r="D258">
        <v>2599086</v>
      </c>
      <c r="E258" s="193">
        <v>45935</v>
      </c>
      <c r="F258" s="194">
        <v>0.90537037037037038</v>
      </c>
      <c r="G258" s="193">
        <v>45935</v>
      </c>
      <c r="H258" s="194">
        <v>0.91101851851851856</v>
      </c>
      <c r="I258">
        <v>0.89400000000000002</v>
      </c>
      <c r="J258">
        <v>6.609</v>
      </c>
      <c r="K258" t="s">
        <v>597</v>
      </c>
      <c r="L258" t="s">
        <v>481</v>
      </c>
      <c r="M258"/>
      <c r="N258"/>
      <c r="O258"/>
    </row>
    <row r="259" spans="1:15" ht="14.25">
      <c r="A259" t="s">
        <v>180</v>
      </c>
      <c r="B259" t="s">
        <v>399</v>
      </c>
      <c r="C259" t="s">
        <v>218</v>
      </c>
      <c r="D259">
        <v>2599059</v>
      </c>
      <c r="E259" s="193">
        <v>45935</v>
      </c>
      <c r="F259" s="194">
        <v>0.90228009259259256</v>
      </c>
      <c r="G259" s="193">
        <v>45935</v>
      </c>
      <c r="H259" s="194">
        <v>0.94953703703703707</v>
      </c>
      <c r="I259">
        <v>27.788</v>
      </c>
      <c r="J259">
        <v>43.08</v>
      </c>
      <c r="K259" t="s">
        <v>597</v>
      </c>
      <c r="L259" t="s">
        <v>481</v>
      </c>
      <c r="M259"/>
      <c r="N259"/>
      <c r="O259"/>
    </row>
    <row r="260" spans="1:15" ht="14.25">
      <c r="A260" t="s">
        <v>180</v>
      </c>
      <c r="B260" t="s">
        <v>398</v>
      </c>
      <c r="C260" t="s">
        <v>218</v>
      </c>
      <c r="D260">
        <v>2598896</v>
      </c>
      <c r="E260" s="193">
        <v>45935</v>
      </c>
      <c r="F260" s="194">
        <v>0.8813657407407407</v>
      </c>
      <c r="G260" s="193">
        <v>45935</v>
      </c>
      <c r="H260" s="194">
        <v>0.90101851851851855</v>
      </c>
      <c r="I260">
        <v>22.922000000000001</v>
      </c>
      <c r="J260">
        <v>49.8</v>
      </c>
      <c r="K260" t="s">
        <v>597</v>
      </c>
      <c r="L260" t="s">
        <v>481</v>
      </c>
      <c r="M260"/>
      <c r="N260"/>
      <c r="O260"/>
    </row>
    <row r="261" spans="1:15" ht="14.25">
      <c r="A261" t="s">
        <v>314</v>
      </c>
      <c r="B261" t="s">
        <v>410</v>
      </c>
      <c r="C261" t="s">
        <v>316</v>
      </c>
      <c r="D261">
        <v>2598850</v>
      </c>
      <c r="E261" s="193">
        <v>45935</v>
      </c>
      <c r="F261" s="194">
        <v>0.87359953703703708</v>
      </c>
      <c r="G261" s="193">
        <v>45935</v>
      </c>
      <c r="H261" s="194">
        <v>0.91192129629629626</v>
      </c>
      <c r="I261">
        <v>5.4669999999999996</v>
      </c>
      <c r="J261">
        <v>5.97</v>
      </c>
      <c r="K261" t="s">
        <v>597</v>
      </c>
      <c r="L261" t="s">
        <v>482</v>
      </c>
      <c r="M261"/>
      <c r="N261"/>
      <c r="O261"/>
    </row>
    <row r="262" spans="1:15" ht="14.25">
      <c r="A262" t="s">
        <v>180</v>
      </c>
      <c r="B262" t="s">
        <v>399</v>
      </c>
      <c r="C262" t="s">
        <v>218</v>
      </c>
      <c r="D262">
        <v>2598559</v>
      </c>
      <c r="E262" s="193">
        <v>45935</v>
      </c>
      <c r="F262" s="194">
        <v>0.83337962962962964</v>
      </c>
      <c r="G262" s="193">
        <v>45935</v>
      </c>
      <c r="H262" s="194">
        <v>0.86440972222222223</v>
      </c>
      <c r="I262">
        <v>35.899000000000001</v>
      </c>
      <c r="J262">
        <v>49.68</v>
      </c>
      <c r="K262" t="s">
        <v>597</v>
      </c>
      <c r="L262" t="s">
        <v>481</v>
      </c>
      <c r="M262"/>
      <c r="N262"/>
      <c r="O262"/>
    </row>
    <row r="263" spans="1:15" ht="14.25">
      <c r="A263" t="s">
        <v>180</v>
      </c>
      <c r="B263" t="s">
        <v>398</v>
      </c>
      <c r="C263" t="s">
        <v>218</v>
      </c>
      <c r="D263">
        <v>2598359</v>
      </c>
      <c r="E263" s="193">
        <v>45935</v>
      </c>
      <c r="F263" s="194">
        <v>0.80380787037037038</v>
      </c>
      <c r="G263" s="193">
        <v>45935</v>
      </c>
      <c r="H263" s="194">
        <v>0.83090277777777777</v>
      </c>
      <c r="I263">
        <v>27.172000000000001</v>
      </c>
      <c r="J263">
        <v>49.8</v>
      </c>
      <c r="K263" t="s">
        <v>597</v>
      </c>
      <c r="L263" t="s">
        <v>481</v>
      </c>
      <c r="M263"/>
      <c r="N263"/>
      <c r="O263"/>
    </row>
    <row r="264" spans="1:15" ht="14.25">
      <c r="A264" t="s">
        <v>180</v>
      </c>
      <c r="B264" t="s">
        <v>398</v>
      </c>
      <c r="C264" t="s">
        <v>218</v>
      </c>
      <c r="D264">
        <v>2598372</v>
      </c>
      <c r="E264" s="193">
        <v>45935</v>
      </c>
      <c r="F264" s="194">
        <v>0.80331018518518515</v>
      </c>
      <c r="G264" s="193">
        <v>45935</v>
      </c>
      <c r="H264" s="194">
        <v>0.80447916666666663</v>
      </c>
      <c r="I264">
        <v>0</v>
      </c>
      <c r="J264">
        <v>0</v>
      </c>
      <c r="K264" t="s">
        <v>598</v>
      </c>
      <c r="L264" t="s">
        <v>481</v>
      </c>
      <c r="M264"/>
      <c r="N264"/>
      <c r="O264"/>
    </row>
    <row r="265" spans="1:15" ht="14.25">
      <c r="A265" t="s">
        <v>180</v>
      </c>
      <c r="B265" t="s">
        <v>398</v>
      </c>
      <c r="C265" t="s">
        <v>218</v>
      </c>
      <c r="D265">
        <v>2597888</v>
      </c>
      <c r="E265" s="193">
        <v>45935</v>
      </c>
      <c r="F265" s="194">
        <v>0.73539351851851853</v>
      </c>
      <c r="G265" s="193">
        <v>45935</v>
      </c>
      <c r="H265" s="194">
        <v>0.75540509259259259</v>
      </c>
      <c r="I265">
        <v>23.265999999999998</v>
      </c>
      <c r="J265">
        <v>48.72</v>
      </c>
      <c r="K265" t="s">
        <v>597</v>
      </c>
      <c r="L265" t="s">
        <v>481</v>
      </c>
      <c r="M265"/>
      <c r="N265"/>
      <c r="O265"/>
    </row>
    <row r="266" spans="1:15" ht="14.25">
      <c r="A266" t="s">
        <v>180</v>
      </c>
      <c r="B266" t="s">
        <v>398</v>
      </c>
      <c r="C266" t="s">
        <v>218</v>
      </c>
      <c r="D266">
        <v>2597820</v>
      </c>
      <c r="E266" s="193">
        <v>45935</v>
      </c>
      <c r="F266" s="194">
        <v>0.72879629629629628</v>
      </c>
      <c r="G266" s="193">
        <v>45935</v>
      </c>
      <c r="H266" s="194">
        <v>0.72998842592592594</v>
      </c>
      <c r="I266">
        <v>1.871</v>
      </c>
      <c r="J266">
        <v>50.81</v>
      </c>
      <c r="K266" t="s">
        <v>597</v>
      </c>
      <c r="L266" t="s">
        <v>481</v>
      </c>
      <c r="M266"/>
      <c r="N266"/>
      <c r="O266"/>
    </row>
    <row r="267" spans="1:15" ht="14.25">
      <c r="A267" t="s">
        <v>180</v>
      </c>
      <c r="B267" t="s">
        <v>398</v>
      </c>
      <c r="C267" t="s">
        <v>218</v>
      </c>
      <c r="D267">
        <v>2597823</v>
      </c>
      <c r="E267" s="193">
        <v>45935</v>
      </c>
      <c r="F267" s="194">
        <v>0.72832175925925924</v>
      </c>
      <c r="G267" s="193">
        <v>45935</v>
      </c>
      <c r="H267" s="194">
        <v>0.7286111111111111</v>
      </c>
      <c r="I267">
        <v>0</v>
      </c>
      <c r="J267">
        <v>0</v>
      </c>
      <c r="K267" t="s">
        <v>598</v>
      </c>
      <c r="L267" t="s">
        <v>481</v>
      </c>
      <c r="M267"/>
      <c r="N267"/>
      <c r="O267"/>
    </row>
    <row r="268" spans="1:15" ht="14.25">
      <c r="A268" t="s">
        <v>180</v>
      </c>
      <c r="B268" t="s">
        <v>398</v>
      </c>
      <c r="C268" t="s">
        <v>218</v>
      </c>
      <c r="D268">
        <v>2597574</v>
      </c>
      <c r="E268" s="193">
        <v>45935</v>
      </c>
      <c r="F268" s="194">
        <v>0.68406250000000002</v>
      </c>
      <c r="G268" s="193">
        <v>45935</v>
      </c>
      <c r="H268" s="194">
        <v>0.72619212962962965</v>
      </c>
      <c r="I268">
        <v>46.408999999999999</v>
      </c>
      <c r="J268">
        <v>48.78</v>
      </c>
      <c r="K268" t="s">
        <v>597</v>
      </c>
      <c r="L268" t="s">
        <v>481</v>
      </c>
      <c r="M268"/>
      <c r="N268"/>
      <c r="O268"/>
    </row>
    <row r="269" spans="1:15" ht="14.25">
      <c r="A269" t="s">
        <v>197</v>
      </c>
      <c r="B269" t="s">
        <v>424</v>
      </c>
      <c r="C269" t="s">
        <v>235</v>
      </c>
      <c r="D269">
        <v>2597468</v>
      </c>
      <c r="E269" s="193">
        <v>45935</v>
      </c>
      <c r="F269" s="194">
        <v>0.66533564814814816</v>
      </c>
      <c r="G269" s="193">
        <v>45935</v>
      </c>
      <c r="H269" s="194">
        <v>0.88224537037037032</v>
      </c>
      <c r="I269">
        <v>25.667000000000002</v>
      </c>
      <c r="J269">
        <v>5.1369999999999996</v>
      </c>
      <c r="K269" t="s">
        <v>597</v>
      </c>
      <c r="L269" t="s">
        <v>481</v>
      </c>
      <c r="M269"/>
      <c r="N269"/>
      <c r="O269"/>
    </row>
    <row r="270" spans="1:15" ht="14.25">
      <c r="A270" t="s">
        <v>192</v>
      </c>
      <c r="B270" t="s">
        <v>368</v>
      </c>
      <c r="C270" t="s">
        <v>230</v>
      </c>
      <c r="D270">
        <v>2597430</v>
      </c>
      <c r="E270" s="193">
        <v>45935</v>
      </c>
      <c r="F270" s="194">
        <v>0.65951388888888884</v>
      </c>
      <c r="G270" s="193">
        <v>45935</v>
      </c>
      <c r="H270" s="194">
        <v>0.68934027777777773</v>
      </c>
      <c r="I270">
        <v>4.2350000000000003</v>
      </c>
      <c r="J270">
        <v>5.9950000000000001</v>
      </c>
      <c r="K270" t="s">
        <v>597</v>
      </c>
      <c r="L270" t="s">
        <v>178</v>
      </c>
      <c r="M270"/>
      <c r="N270"/>
      <c r="O270"/>
    </row>
    <row r="271" spans="1:15" ht="14.25">
      <c r="A271" t="s">
        <v>188</v>
      </c>
      <c r="B271" t="s">
        <v>405</v>
      </c>
      <c r="C271" t="s">
        <v>522</v>
      </c>
      <c r="D271">
        <v>2597411</v>
      </c>
      <c r="E271" s="193">
        <v>45935</v>
      </c>
      <c r="F271" s="194">
        <v>0.65738425925925925</v>
      </c>
      <c r="G271" s="193">
        <v>45935</v>
      </c>
      <c r="H271" s="194">
        <v>0.92281250000000004</v>
      </c>
      <c r="I271">
        <v>43.73</v>
      </c>
      <c r="J271">
        <v>6.9589999999999996</v>
      </c>
      <c r="K271" t="s">
        <v>597</v>
      </c>
      <c r="L271" t="s">
        <v>481</v>
      </c>
      <c r="M271"/>
      <c r="N271"/>
      <c r="O271"/>
    </row>
    <row r="272" spans="1:15" ht="14.25">
      <c r="A272" t="s">
        <v>210</v>
      </c>
      <c r="B272" t="s">
        <v>391</v>
      </c>
      <c r="C272" t="s">
        <v>246</v>
      </c>
      <c r="D272">
        <v>2597361</v>
      </c>
      <c r="E272" s="193">
        <v>45935</v>
      </c>
      <c r="F272" s="194">
        <v>0.64729166666666671</v>
      </c>
      <c r="G272" s="193">
        <v>45935</v>
      </c>
      <c r="H272" s="194">
        <v>0.91018518518518521</v>
      </c>
      <c r="I272">
        <v>40.161000000000001</v>
      </c>
      <c r="J272">
        <v>6.87</v>
      </c>
      <c r="K272" t="s">
        <v>597</v>
      </c>
      <c r="L272" t="s">
        <v>481</v>
      </c>
      <c r="M272"/>
      <c r="N272"/>
      <c r="O272"/>
    </row>
    <row r="273" spans="1:15" ht="14.25">
      <c r="A273" t="s">
        <v>192</v>
      </c>
      <c r="B273" t="s">
        <v>368</v>
      </c>
      <c r="C273" t="s">
        <v>230</v>
      </c>
      <c r="D273">
        <v>2597308</v>
      </c>
      <c r="E273" s="193">
        <v>45935</v>
      </c>
      <c r="F273" s="194">
        <v>0.6370717592592593</v>
      </c>
      <c r="G273" s="193">
        <v>45935</v>
      </c>
      <c r="H273" s="194">
        <v>0.63715277777777779</v>
      </c>
      <c r="I273">
        <v>0</v>
      </c>
      <c r="J273">
        <v>0</v>
      </c>
      <c r="K273" t="s">
        <v>597</v>
      </c>
      <c r="L273" t="s">
        <v>481</v>
      </c>
      <c r="M273"/>
      <c r="N273"/>
      <c r="O273"/>
    </row>
    <row r="274" spans="1:15" ht="14.25">
      <c r="A274" t="s">
        <v>193</v>
      </c>
      <c r="B274" t="s">
        <v>403</v>
      </c>
      <c r="C274" t="s">
        <v>231</v>
      </c>
      <c r="D274">
        <v>2597273</v>
      </c>
      <c r="E274" s="193">
        <v>45935</v>
      </c>
      <c r="F274" s="194">
        <v>0.62815972222222227</v>
      </c>
      <c r="G274" s="193">
        <v>45935</v>
      </c>
      <c r="H274" s="194">
        <v>0.73700231481481482</v>
      </c>
      <c r="I274">
        <v>15.455</v>
      </c>
      <c r="J274">
        <v>6.1079999999999997</v>
      </c>
      <c r="K274" t="s">
        <v>597</v>
      </c>
      <c r="L274" t="s">
        <v>482</v>
      </c>
      <c r="M274"/>
      <c r="N274"/>
      <c r="O274"/>
    </row>
    <row r="275" spans="1:15" ht="14.25">
      <c r="A275" t="s">
        <v>314</v>
      </c>
      <c r="B275" t="s">
        <v>411</v>
      </c>
      <c r="C275" t="s">
        <v>316</v>
      </c>
      <c r="D275">
        <v>2597260</v>
      </c>
      <c r="E275" s="193">
        <v>45935</v>
      </c>
      <c r="F275" s="194">
        <v>0.6259837962962963</v>
      </c>
      <c r="G275" s="193">
        <v>45935</v>
      </c>
      <c r="H275" s="194">
        <v>0.70758101851851851</v>
      </c>
      <c r="I275">
        <v>11.6</v>
      </c>
      <c r="J275">
        <v>5.9589999999999996</v>
      </c>
      <c r="K275" t="s">
        <v>597</v>
      </c>
      <c r="L275" t="s">
        <v>481</v>
      </c>
      <c r="M275"/>
      <c r="N275"/>
      <c r="O275"/>
    </row>
    <row r="276" spans="1:15" ht="14.25">
      <c r="A276" t="s">
        <v>180</v>
      </c>
      <c r="B276" t="s">
        <v>399</v>
      </c>
      <c r="C276" t="s">
        <v>218</v>
      </c>
      <c r="D276">
        <v>2597212</v>
      </c>
      <c r="E276" s="193">
        <v>45935</v>
      </c>
      <c r="F276" s="194">
        <v>0.61752314814814813</v>
      </c>
      <c r="G276" s="193">
        <v>45935</v>
      </c>
      <c r="H276" s="194">
        <v>0.67962962962962958</v>
      </c>
      <c r="I276">
        <v>39.975999999999999</v>
      </c>
      <c r="J276">
        <v>42.54</v>
      </c>
      <c r="K276" t="s">
        <v>597</v>
      </c>
      <c r="L276" t="s">
        <v>515</v>
      </c>
      <c r="M276"/>
      <c r="N276"/>
      <c r="O276"/>
    </row>
    <row r="277" spans="1:15" ht="14.25">
      <c r="A277" t="s">
        <v>202</v>
      </c>
      <c r="B277" t="s">
        <v>421</v>
      </c>
      <c r="C277" t="s">
        <v>239</v>
      </c>
      <c r="D277">
        <v>2597071</v>
      </c>
      <c r="E277" s="193">
        <v>45935</v>
      </c>
      <c r="F277" s="194">
        <v>0.58969907407407407</v>
      </c>
      <c r="G277" s="193">
        <v>45935</v>
      </c>
      <c r="H277" s="194">
        <v>0.989375</v>
      </c>
      <c r="I277">
        <v>66.620999999999995</v>
      </c>
      <c r="J277">
        <v>6.9960000000000004</v>
      </c>
      <c r="K277" t="s">
        <v>597</v>
      </c>
      <c r="L277" t="s">
        <v>481</v>
      </c>
      <c r="M277"/>
      <c r="N277"/>
      <c r="O277"/>
    </row>
    <row r="278" spans="1:15" ht="14.25">
      <c r="A278" t="s">
        <v>180</v>
      </c>
      <c r="B278" t="s">
        <v>398</v>
      </c>
      <c r="C278" t="s">
        <v>218</v>
      </c>
      <c r="D278">
        <v>2597021</v>
      </c>
      <c r="E278" s="193">
        <v>45935</v>
      </c>
      <c r="F278" s="194">
        <v>0.57605324074074071</v>
      </c>
      <c r="G278" s="193">
        <v>45935</v>
      </c>
      <c r="H278" s="194">
        <v>0.6158217592592593</v>
      </c>
      <c r="I278">
        <v>44.423999999999999</v>
      </c>
      <c r="J278">
        <v>49.68</v>
      </c>
      <c r="K278" t="s">
        <v>597</v>
      </c>
      <c r="L278" t="s">
        <v>178</v>
      </c>
      <c r="M278"/>
      <c r="N278"/>
      <c r="O278"/>
    </row>
    <row r="279" spans="1:15" ht="14.25">
      <c r="A279" t="s">
        <v>314</v>
      </c>
      <c r="B279" t="s">
        <v>411</v>
      </c>
      <c r="C279" t="s">
        <v>316</v>
      </c>
      <c r="D279">
        <v>2596864</v>
      </c>
      <c r="E279" s="193">
        <v>45935</v>
      </c>
      <c r="F279" s="194">
        <v>0.52714120370370365</v>
      </c>
      <c r="G279" s="193">
        <v>45935</v>
      </c>
      <c r="H279" s="194">
        <v>0.53658564814814813</v>
      </c>
      <c r="I279">
        <v>1.3280000000000001</v>
      </c>
      <c r="J279">
        <v>5.819</v>
      </c>
      <c r="K279" t="s">
        <v>597</v>
      </c>
      <c r="L279" t="s">
        <v>481</v>
      </c>
      <c r="M279"/>
      <c r="N279"/>
      <c r="O279"/>
    </row>
    <row r="280" spans="1:15" ht="14.25">
      <c r="A280" t="s">
        <v>180</v>
      </c>
      <c r="B280" t="s">
        <v>398</v>
      </c>
      <c r="C280" t="s">
        <v>218</v>
      </c>
      <c r="D280">
        <v>2596822</v>
      </c>
      <c r="E280" s="193">
        <v>45935</v>
      </c>
      <c r="F280" s="194">
        <v>0.51075231481481487</v>
      </c>
      <c r="G280" s="193">
        <v>45935</v>
      </c>
      <c r="H280" s="194">
        <v>0.5392824074074074</v>
      </c>
      <c r="I280">
        <v>22.858000000000001</v>
      </c>
      <c r="J280">
        <v>45.36</v>
      </c>
      <c r="K280" t="s">
        <v>597</v>
      </c>
      <c r="L280" t="s">
        <v>481</v>
      </c>
      <c r="M280"/>
      <c r="N280"/>
      <c r="O280"/>
    </row>
    <row r="281" spans="1:15" ht="14.25">
      <c r="A281" t="s">
        <v>191</v>
      </c>
      <c r="B281" t="s">
        <v>384</v>
      </c>
      <c r="C281" t="s">
        <v>229</v>
      </c>
      <c r="D281">
        <v>2596752</v>
      </c>
      <c r="E281" s="193">
        <v>45935</v>
      </c>
      <c r="F281" s="194">
        <v>0.47575231481481484</v>
      </c>
      <c r="G281" s="193">
        <v>45935</v>
      </c>
      <c r="H281" s="194">
        <v>0.70075231481481481</v>
      </c>
      <c r="I281">
        <v>27.007999999999999</v>
      </c>
      <c r="J281">
        <v>5.2110000000000003</v>
      </c>
      <c r="K281" t="s">
        <v>597</v>
      </c>
      <c r="L281" t="s">
        <v>481</v>
      </c>
      <c r="M281"/>
      <c r="N281"/>
      <c r="O281"/>
    </row>
    <row r="282" spans="1:15" ht="14.25">
      <c r="A282" t="s">
        <v>192</v>
      </c>
      <c r="B282" t="s">
        <v>369</v>
      </c>
      <c r="C282" t="s">
        <v>230</v>
      </c>
      <c r="D282">
        <v>2596736</v>
      </c>
      <c r="E282" s="193">
        <v>45935</v>
      </c>
      <c r="F282" s="194">
        <v>0.45997685185185183</v>
      </c>
      <c r="G282" s="193">
        <v>45935</v>
      </c>
      <c r="H282" s="194">
        <v>0.46560185185185188</v>
      </c>
      <c r="I282">
        <v>0.78800000000000003</v>
      </c>
      <c r="J282">
        <v>5.7430000000000003</v>
      </c>
      <c r="K282" t="s">
        <v>597</v>
      </c>
      <c r="L282" t="s">
        <v>481</v>
      </c>
      <c r="M282"/>
      <c r="N282"/>
      <c r="O282"/>
    </row>
    <row r="283" spans="1:15" ht="14.25">
      <c r="A283" t="s">
        <v>180</v>
      </c>
      <c r="B283" t="s">
        <v>398</v>
      </c>
      <c r="C283" t="s">
        <v>218</v>
      </c>
      <c r="D283">
        <v>2596696</v>
      </c>
      <c r="E283" s="193">
        <v>45935</v>
      </c>
      <c r="F283" s="194">
        <v>0.41873842592592592</v>
      </c>
      <c r="G283" s="193">
        <v>45935</v>
      </c>
      <c r="H283" s="194">
        <v>0.49160879629629628</v>
      </c>
      <c r="I283">
        <v>59.485999999999997</v>
      </c>
      <c r="J283">
        <v>46.92</v>
      </c>
      <c r="K283" t="s">
        <v>597</v>
      </c>
      <c r="L283" t="s">
        <v>481</v>
      </c>
      <c r="M283"/>
      <c r="N283"/>
      <c r="O283"/>
    </row>
    <row r="284" spans="1:15" ht="14.25">
      <c r="A284" t="s">
        <v>180</v>
      </c>
      <c r="B284" t="s">
        <v>398</v>
      </c>
      <c r="C284" t="s">
        <v>218</v>
      </c>
      <c r="D284">
        <v>2596477</v>
      </c>
      <c r="E284" s="193">
        <v>45935</v>
      </c>
      <c r="F284" s="194">
        <v>0.25482638888888887</v>
      </c>
      <c r="G284" s="193">
        <v>45935</v>
      </c>
      <c r="H284" s="194">
        <v>0.26974537037037039</v>
      </c>
      <c r="I284">
        <v>16.149999999999999</v>
      </c>
      <c r="J284">
        <v>46.92</v>
      </c>
      <c r="K284" t="s">
        <v>597</v>
      </c>
      <c r="L284" t="s">
        <v>481</v>
      </c>
      <c r="M284"/>
      <c r="N284"/>
      <c r="O284"/>
    </row>
    <row r="285" spans="1:15" ht="14.25">
      <c r="A285" t="s">
        <v>186</v>
      </c>
      <c r="B285" t="s">
        <v>382</v>
      </c>
      <c r="C285" t="s">
        <v>224</v>
      </c>
      <c r="D285">
        <v>2596184</v>
      </c>
      <c r="E285" s="193">
        <v>45935</v>
      </c>
      <c r="F285" s="194">
        <v>0.15408564814814815</v>
      </c>
      <c r="G285" s="193">
        <v>45935</v>
      </c>
      <c r="H285" s="194">
        <v>0.44167824074074075</v>
      </c>
      <c r="I285">
        <v>40.395000000000003</v>
      </c>
      <c r="J285">
        <v>5.9089999999999998</v>
      </c>
      <c r="K285" t="s">
        <v>597</v>
      </c>
      <c r="L285" t="s">
        <v>481</v>
      </c>
      <c r="M285"/>
      <c r="N285"/>
      <c r="O285"/>
    </row>
    <row r="286" spans="1:15" ht="14.25">
      <c r="A286" t="s">
        <v>196</v>
      </c>
      <c r="B286" t="s">
        <v>371</v>
      </c>
      <c r="C286" t="s">
        <v>234</v>
      </c>
      <c r="D286">
        <v>2596181</v>
      </c>
      <c r="E286" s="193">
        <v>45935</v>
      </c>
      <c r="F286" s="194">
        <v>0.15300925925925926</v>
      </c>
      <c r="G286" s="193">
        <v>45935</v>
      </c>
      <c r="H286" s="194">
        <v>0.48876157407407406</v>
      </c>
      <c r="I286">
        <v>50.375999999999998</v>
      </c>
      <c r="J286">
        <v>6.3239999999999998</v>
      </c>
      <c r="K286" t="s">
        <v>597</v>
      </c>
      <c r="L286" t="s">
        <v>481</v>
      </c>
      <c r="M286"/>
      <c r="N286"/>
      <c r="O286"/>
    </row>
    <row r="287" spans="1:15" ht="14.25">
      <c r="A287" t="s">
        <v>180</v>
      </c>
      <c r="B287" t="s">
        <v>398</v>
      </c>
      <c r="C287" t="s">
        <v>218</v>
      </c>
      <c r="D287">
        <v>2596111</v>
      </c>
      <c r="E287" s="193">
        <v>45935</v>
      </c>
      <c r="F287" s="194">
        <v>0.13437499999999999</v>
      </c>
      <c r="G287" s="193">
        <v>45935</v>
      </c>
      <c r="H287" s="194">
        <v>0.1592824074074074</v>
      </c>
      <c r="I287">
        <v>28.41</v>
      </c>
      <c r="J287">
        <v>49.68</v>
      </c>
      <c r="K287" t="s">
        <v>597</v>
      </c>
      <c r="L287" t="s">
        <v>481</v>
      </c>
      <c r="M287"/>
      <c r="N287"/>
      <c r="O287"/>
    </row>
    <row r="288" spans="1:15" ht="14.25">
      <c r="A288" t="s">
        <v>188</v>
      </c>
      <c r="B288" t="s">
        <v>405</v>
      </c>
      <c r="C288" t="s">
        <v>522</v>
      </c>
      <c r="D288">
        <v>2595997</v>
      </c>
      <c r="E288" s="193">
        <v>45935</v>
      </c>
      <c r="F288" s="194">
        <v>0.1059375</v>
      </c>
      <c r="G288" s="193">
        <v>45935</v>
      </c>
      <c r="H288" s="194">
        <v>0.42114583333333333</v>
      </c>
      <c r="I288">
        <v>46.482999999999997</v>
      </c>
      <c r="J288">
        <v>7.11</v>
      </c>
      <c r="K288" t="s">
        <v>597</v>
      </c>
      <c r="L288" t="s">
        <v>481</v>
      </c>
      <c r="M288"/>
      <c r="N288"/>
      <c r="O288"/>
    </row>
    <row r="289" spans="1:15" ht="14.25">
      <c r="A289" t="s">
        <v>193</v>
      </c>
      <c r="B289" t="s">
        <v>403</v>
      </c>
      <c r="C289" t="s">
        <v>231</v>
      </c>
      <c r="D289">
        <v>2595924</v>
      </c>
      <c r="E289" s="193">
        <v>45935</v>
      </c>
      <c r="F289" s="194">
        <v>9.1354166666666667E-2</v>
      </c>
      <c r="G289" s="193">
        <v>45935</v>
      </c>
      <c r="H289" s="194">
        <v>0.35996527777777776</v>
      </c>
      <c r="I289">
        <v>38.707999999999998</v>
      </c>
      <c r="J289">
        <v>15.93</v>
      </c>
      <c r="K289" t="s">
        <v>597</v>
      </c>
      <c r="L289" t="s">
        <v>481</v>
      </c>
      <c r="M289"/>
      <c r="N289"/>
      <c r="O289"/>
    </row>
    <row r="290" spans="1:15" ht="14.25">
      <c r="A290" t="s">
        <v>180</v>
      </c>
      <c r="B290" t="s">
        <v>399</v>
      </c>
      <c r="C290" t="s">
        <v>218</v>
      </c>
      <c r="D290">
        <v>2595661</v>
      </c>
      <c r="E290" s="193">
        <v>45935</v>
      </c>
      <c r="F290" s="194">
        <v>4.6446759259259257E-2</v>
      </c>
      <c r="G290" s="193">
        <v>45935</v>
      </c>
      <c r="H290" s="194">
        <v>9.4270833333333331E-2</v>
      </c>
      <c r="I290">
        <v>50.533999999999999</v>
      </c>
      <c r="J290">
        <v>46.8</v>
      </c>
      <c r="K290" t="s">
        <v>597</v>
      </c>
      <c r="L290" t="s">
        <v>481</v>
      </c>
      <c r="M290"/>
      <c r="N290"/>
      <c r="O290"/>
    </row>
    <row r="291" spans="1:15" ht="14.25">
      <c r="A291" t="s">
        <v>192</v>
      </c>
      <c r="B291" t="s">
        <v>369</v>
      </c>
      <c r="C291" t="s">
        <v>230</v>
      </c>
      <c r="D291">
        <v>2597276</v>
      </c>
      <c r="E291"/>
      <c r="F291"/>
      <c r="G291" s="193">
        <v>45935</v>
      </c>
      <c r="H291" s="194">
        <v>0.63687499999999997</v>
      </c>
      <c r="I291">
        <v>0</v>
      </c>
      <c r="J291">
        <v>0</v>
      </c>
      <c r="K291" t="s">
        <v>597</v>
      </c>
      <c r="L291" t="s">
        <v>481</v>
      </c>
      <c r="M291"/>
      <c r="N291"/>
      <c r="O291"/>
    </row>
    <row r="292" spans="1:15" ht="14.25">
      <c r="A292" t="s">
        <v>207</v>
      </c>
      <c r="B292" t="s">
        <v>376</v>
      </c>
      <c r="C292" t="s">
        <v>244</v>
      </c>
      <c r="D292">
        <v>2596675</v>
      </c>
      <c r="E292"/>
      <c r="F292"/>
      <c r="G292" s="193">
        <v>45935</v>
      </c>
      <c r="H292" s="194">
        <v>0.39928240740740739</v>
      </c>
      <c r="I292">
        <v>0</v>
      </c>
      <c r="J292">
        <v>0</v>
      </c>
      <c r="K292" t="s">
        <v>598</v>
      </c>
      <c r="L292" t="s">
        <v>481</v>
      </c>
      <c r="M292"/>
      <c r="N292"/>
      <c r="O292"/>
    </row>
    <row r="293" spans="1:15" ht="14.25">
      <c r="A293" t="s">
        <v>180</v>
      </c>
      <c r="B293" t="s">
        <v>398</v>
      </c>
      <c r="C293" t="s">
        <v>218</v>
      </c>
      <c r="D293">
        <v>2597822</v>
      </c>
      <c r="E293"/>
      <c r="F293"/>
      <c r="G293" s="193">
        <v>45935</v>
      </c>
      <c r="H293" s="194">
        <v>0.72684027777777782</v>
      </c>
      <c r="I293">
        <v>0</v>
      </c>
      <c r="J293">
        <v>0</v>
      </c>
      <c r="K293" t="s">
        <v>598</v>
      </c>
      <c r="L293" t="s">
        <v>481</v>
      </c>
      <c r="M293"/>
      <c r="N293"/>
      <c r="O293"/>
    </row>
    <row r="294" spans="1:15" ht="14.25">
      <c r="A294" t="s">
        <v>180</v>
      </c>
      <c r="B294" t="s">
        <v>398</v>
      </c>
      <c r="C294" t="s">
        <v>218</v>
      </c>
      <c r="D294">
        <v>2597829</v>
      </c>
      <c r="E294"/>
      <c r="F294"/>
      <c r="G294" s="193">
        <v>45935</v>
      </c>
      <c r="H294" s="194">
        <v>0.72812500000000002</v>
      </c>
      <c r="I294">
        <v>0</v>
      </c>
      <c r="J294">
        <v>0</v>
      </c>
      <c r="K294" t="s">
        <v>598</v>
      </c>
      <c r="L294" t="s">
        <v>481</v>
      </c>
      <c r="M294"/>
      <c r="N294"/>
      <c r="O294"/>
    </row>
    <row r="295" spans="1:15" ht="14.25">
      <c r="A295" t="s">
        <v>180</v>
      </c>
      <c r="B295" t="s">
        <v>398</v>
      </c>
      <c r="C295" t="s">
        <v>218</v>
      </c>
      <c r="D295">
        <v>2597830</v>
      </c>
      <c r="E295"/>
      <c r="F295"/>
      <c r="G295" s="193">
        <v>45935</v>
      </c>
      <c r="H295" s="194">
        <v>0.72820601851851852</v>
      </c>
      <c r="I295">
        <v>0</v>
      </c>
      <c r="J295">
        <v>0</v>
      </c>
      <c r="K295" t="s">
        <v>598</v>
      </c>
      <c r="L295" t="s">
        <v>481</v>
      </c>
      <c r="M295"/>
      <c r="N295"/>
      <c r="O295"/>
    </row>
    <row r="296" spans="1:15" ht="14.25">
      <c r="A296" t="s">
        <v>180</v>
      </c>
      <c r="B296" t="s">
        <v>398</v>
      </c>
      <c r="C296" t="s">
        <v>218</v>
      </c>
      <c r="D296">
        <v>2597838</v>
      </c>
      <c r="E296"/>
      <c r="F296"/>
      <c r="G296" s="193">
        <v>45935</v>
      </c>
      <c r="H296" s="194">
        <v>0.72939814814814818</v>
      </c>
      <c r="I296">
        <v>0</v>
      </c>
      <c r="J296">
        <v>0</v>
      </c>
      <c r="K296" t="s">
        <v>598</v>
      </c>
      <c r="L296" t="s">
        <v>481</v>
      </c>
      <c r="M296"/>
      <c r="N296"/>
      <c r="O296"/>
    </row>
    <row r="297" spans="1:15" ht="14.25">
      <c r="A297" t="s">
        <v>180</v>
      </c>
      <c r="B297" t="s">
        <v>398</v>
      </c>
      <c r="C297" t="s">
        <v>218</v>
      </c>
      <c r="D297">
        <v>2597843</v>
      </c>
      <c r="E297"/>
      <c r="F297"/>
      <c r="G297" s="193">
        <v>45935</v>
      </c>
      <c r="H297" s="194">
        <v>0.73153935185185182</v>
      </c>
      <c r="I297">
        <v>0</v>
      </c>
      <c r="J297">
        <v>0</v>
      </c>
      <c r="K297" t="s">
        <v>597</v>
      </c>
      <c r="L297" t="s">
        <v>481</v>
      </c>
      <c r="M297"/>
      <c r="N297"/>
      <c r="O297"/>
    </row>
    <row r="298" spans="1:15" ht="14.25">
      <c r="A298" t="s">
        <v>180</v>
      </c>
      <c r="B298" t="s">
        <v>398</v>
      </c>
      <c r="C298" t="s">
        <v>218</v>
      </c>
      <c r="D298">
        <v>2597845</v>
      </c>
      <c r="E298"/>
      <c r="F298"/>
      <c r="G298" s="193">
        <v>45935</v>
      </c>
      <c r="H298" s="194">
        <v>0.73046296296296298</v>
      </c>
      <c r="I298">
        <v>0</v>
      </c>
      <c r="J298">
        <v>0</v>
      </c>
      <c r="K298" t="s">
        <v>598</v>
      </c>
      <c r="L298" t="s">
        <v>481</v>
      </c>
      <c r="M298"/>
      <c r="N298"/>
      <c r="O298"/>
    </row>
    <row r="299" spans="1:15" ht="14.25">
      <c r="A299" t="s">
        <v>180</v>
      </c>
      <c r="B299" t="s">
        <v>398</v>
      </c>
      <c r="C299" t="s">
        <v>218</v>
      </c>
      <c r="D299">
        <v>2597846</v>
      </c>
      <c r="E299"/>
      <c r="F299"/>
      <c r="G299" s="193">
        <v>45935</v>
      </c>
      <c r="H299" s="194">
        <v>0.73050925925925925</v>
      </c>
      <c r="I299">
        <v>0</v>
      </c>
      <c r="J299">
        <v>0</v>
      </c>
      <c r="K299" t="s">
        <v>598</v>
      </c>
      <c r="L299" t="s">
        <v>481</v>
      </c>
      <c r="M299"/>
      <c r="N299"/>
      <c r="O299"/>
    </row>
    <row r="300" spans="1:15" ht="14.25">
      <c r="A300" t="s">
        <v>180</v>
      </c>
      <c r="B300" t="s">
        <v>398</v>
      </c>
      <c r="C300" t="s">
        <v>218</v>
      </c>
      <c r="D300">
        <v>2597848</v>
      </c>
      <c r="E300"/>
      <c r="F300"/>
      <c r="G300" s="193">
        <v>45935</v>
      </c>
      <c r="H300" s="194">
        <v>0.73070601851851846</v>
      </c>
      <c r="I300">
        <v>0</v>
      </c>
      <c r="J300">
        <v>0</v>
      </c>
      <c r="K300" t="s">
        <v>598</v>
      </c>
      <c r="L300" t="s">
        <v>481</v>
      </c>
      <c r="M300"/>
      <c r="N300"/>
      <c r="O300"/>
    </row>
    <row r="301" spans="1:15" ht="14.25">
      <c r="A301" t="s">
        <v>180</v>
      </c>
      <c r="B301" t="s">
        <v>398</v>
      </c>
      <c r="C301" t="s">
        <v>218</v>
      </c>
      <c r="D301">
        <v>2597853</v>
      </c>
      <c r="E301"/>
      <c r="F301"/>
      <c r="G301" s="193">
        <v>45935</v>
      </c>
      <c r="H301" s="194">
        <v>0.73254629629629631</v>
      </c>
      <c r="I301">
        <v>0</v>
      </c>
      <c r="J301">
        <v>0</v>
      </c>
      <c r="K301" t="s">
        <v>598</v>
      </c>
      <c r="L301" t="s">
        <v>481</v>
      </c>
      <c r="M301"/>
      <c r="N301"/>
      <c r="O301"/>
    </row>
    <row r="302" spans="1:15" ht="14.25">
      <c r="A302" t="s">
        <v>180</v>
      </c>
      <c r="B302" t="s">
        <v>398</v>
      </c>
      <c r="C302" t="s">
        <v>218</v>
      </c>
      <c r="D302">
        <v>2597855</v>
      </c>
      <c r="E302"/>
      <c r="F302"/>
      <c r="G302" s="193">
        <v>45935</v>
      </c>
      <c r="H302" s="194">
        <v>0.7318055555555556</v>
      </c>
      <c r="I302">
        <v>0</v>
      </c>
      <c r="J302">
        <v>0</v>
      </c>
      <c r="K302" t="s">
        <v>598</v>
      </c>
      <c r="L302" t="s">
        <v>481</v>
      </c>
      <c r="M302"/>
      <c r="N302"/>
      <c r="O302"/>
    </row>
    <row r="303" spans="1:15" ht="14.25">
      <c r="A303" t="s">
        <v>180</v>
      </c>
      <c r="B303" t="s">
        <v>398</v>
      </c>
      <c r="C303" t="s">
        <v>218</v>
      </c>
      <c r="D303">
        <v>2597875</v>
      </c>
      <c r="E303"/>
      <c r="F303"/>
      <c r="G303" s="193">
        <v>45935</v>
      </c>
      <c r="H303" s="194">
        <v>0.73512731481481486</v>
      </c>
      <c r="I303">
        <v>0</v>
      </c>
      <c r="J303">
        <v>0</v>
      </c>
      <c r="K303" t="s">
        <v>598</v>
      </c>
      <c r="L303" t="s">
        <v>481</v>
      </c>
      <c r="M303"/>
      <c r="N303"/>
      <c r="O303"/>
    </row>
    <row r="304" spans="1:15" ht="14.25">
      <c r="A304" t="s">
        <v>188</v>
      </c>
      <c r="B304" t="s">
        <v>404</v>
      </c>
      <c r="C304" t="s">
        <v>522</v>
      </c>
      <c r="D304">
        <v>2599264</v>
      </c>
      <c r="E304"/>
      <c r="F304"/>
      <c r="G304" s="193">
        <v>45935</v>
      </c>
      <c r="H304" s="194">
        <v>0.93516203703703704</v>
      </c>
      <c r="I304">
        <v>0</v>
      </c>
      <c r="J304">
        <v>0</v>
      </c>
      <c r="K304" t="s">
        <v>598</v>
      </c>
      <c r="L304" t="s">
        <v>481</v>
      </c>
      <c r="M304"/>
      <c r="N304"/>
      <c r="O304"/>
    </row>
    <row r="305" spans="1:15" ht="14.25">
      <c r="A305" t="s">
        <v>182</v>
      </c>
      <c r="B305" t="s">
        <v>423</v>
      </c>
      <c r="C305" t="s">
        <v>220</v>
      </c>
      <c r="D305">
        <v>2599546</v>
      </c>
      <c r="E305"/>
      <c r="F305"/>
      <c r="G305" s="193">
        <v>45935</v>
      </c>
      <c r="H305" s="194">
        <v>0.9738310185185185</v>
      </c>
      <c r="I305">
        <v>0</v>
      </c>
      <c r="J305">
        <v>0</v>
      </c>
      <c r="K305" t="s">
        <v>598</v>
      </c>
      <c r="L305" t="s">
        <v>481</v>
      </c>
      <c r="M305"/>
      <c r="N305"/>
      <c r="O305"/>
    </row>
    <row r="306" spans="1:15" ht="14.25">
      <c r="A306" t="s">
        <v>182</v>
      </c>
      <c r="B306" t="s">
        <v>423</v>
      </c>
      <c r="C306" t="s">
        <v>220</v>
      </c>
      <c r="D306">
        <v>2599556</v>
      </c>
      <c r="E306"/>
      <c r="F306"/>
      <c r="G306" s="193">
        <v>45935</v>
      </c>
      <c r="H306" s="194">
        <v>0.97449074074074071</v>
      </c>
      <c r="I306">
        <v>0</v>
      </c>
      <c r="J306">
        <v>0</v>
      </c>
      <c r="K306" t="s">
        <v>598</v>
      </c>
      <c r="L306" t="s">
        <v>481</v>
      </c>
      <c r="M306"/>
      <c r="N306"/>
      <c r="O306"/>
    </row>
    <row r="307" spans="1:15" ht="14.25">
      <c r="A307" t="s">
        <v>182</v>
      </c>
      <c r="B307" t="s">
        <v>423</v>
      </c>
      <c r="C307" t="s">
        <v>220</v>
      </c>
      <c r="D307">
        <v>2599558</v>
      </c>
      <c r="E307"/>
      <c r="F307"/>
      <c r="G307" s="193">
        <v>45935</v>
      </c>
      <c r="H307" s="194">
        <v>0.97454861111111113</v>
      </c>
      <c r="I307">
        <v>0</v>
      </c>
      <c r="J307">
        <v>0</v>
      </c>
      <c r="K307" t="s">
        <v>598</v>
      </c>
      <c r="L307" t="s">
        <v>481</v>
      </c>
      <c r="M307"/>
      <c r="N307"/>
      <c r="O307"/>
    </row>
    <row r="308" spans="1:15" ht="14.25">
      <c r="A308" t="s">
        <v>182</v>
      </c>
      <c r="B308" t="s">
        <v>423</v>
      </c>
      <c r="C308" t="s">
        <v>220</v>
      </c>
      <c r="D308">
        <v>2599579</v>
      </c>
      <c r="E308"/>
      <c r="F308"/>
      <c r="G308" s="193">
        <v>45935</v>
      </c>
      <c r="H308" s="194">
        <v>0.97795138888888888</v>
      </c>
      <c r="I308">
        <v>0</v>
      </c>
      <c r="J308">
        <v>0</v>
      </c>
      <c r="K308" t="s">
        <v>598</v>
      </c>
      <c r="L308" t="s">
        <v>481</v>
      </c>
      <c r="M308"/>
      <c r="N308"/>
      <c r="O308"/>
    </row>
    <row r="309" spans="1:15" ht="14.25">
      <c r="A309" t="s">
        <v>180</v>
      </c>
      <c r="B309" t="s">
        <v>398</v>
      </c>
      <c r="C309" t="s">
        <v>218</v>
      </c>
      <c r="D309">
        <v>2599379</v>
      </c>
      <c r="E309" s="193">
        <v>45935</v>
      </c>
      <c r="F309" s="194">
        <v>0.95075231481481481</v>
      </c>
      <c r="G309" s="193">
        <v>45936</v>
      </c>
      <c r="H309" s="194">
        <v>1.0104166666666666E-2</v>
      </c>
      <c r="I309">
        <v>42.332999999999998</v>
      </c>
      <c r="J309">
        <v>45.78</v>
      </c>
      <c r="K309" t="s">
        <v>597</v>
      </c>
      <c r="L309" t="s">
        <v>481</v>
      </c>
      <c r="M309"/>
      <c r="N309"/>
      <c r="O309"/>
    </row>
    <row r="310" spans="1:15" ht="14.25">
      <c r="A310" t="s">
        <v>188</v>
      </c>
      <c r="B310" t="s">
        <v>405</v>
      </c>
      <c r="C310" t="s">
        <v>522</v>
      </c>
      <c r="D310">
        <v>2599285</v>
      </c>
      <c r="E310" s="193">
        <v>45935</v>
      </c>
      <c r="F310" s="194">
        <v>0.93787037037037035</v>
      </c>
      <c r="G310" s="193">
        <v>45936</v>
      </c>
      <c r="H310" s="194">
        <v>0.17533564814814814</v>
      </c>
      <c r="I310">
        <v>39.843000000000004</v>
      </c>
      <c r="J310">
        <v>7.0449999999999999</v>
      </c>
      <c r="K310" t="s">
        <v>597</v>
      </c>
      <c r="L310" t="s">
        <v>481</v>
      </c>
      <c r="M310"/>
      <c r="N310"/>
      <c r="O310"/>
    </row>
    <row r="311" spans="1:15" ht="14.25">
      <c r="A311" t="s">
        <v>314</v>
      </c>
      <c r="B311" t="s">
        <v>411</v>
      </c>
      <c r="C311" t="s">
        <v>316</v>
      </c>
      <c r="D311">
        <v>2598479</v>
      </c>
      <c r="E311" s="193">
        <v>45935</v>
      </c>
      <c r="F311" s="194">
        <v>0.81944444444444442</v>
      </c>
      <c r="G311" s="193">
        <v>45936</v>
      </c>
      <c r="H311" s="194">
        <v>9.8159722222222218E-2</v>
      </c>
      <c r="I311">
        <v>39.146000000000001</v>
      </c>
      <c r="J311">
        <v>5.9980000000000002</v>
      </c>
      <c r="K311" t="s">
        <v>597</v>
      </c>
      <c r="L311" t="s">
        <v>516</v>
      </c>
      <c r="M311"/>
      <c r="N311"/>
      <c r="O311"/>
    </row>
    <row r="312" spans="1:15" ht="14.25">
      <c r="A312" t="s">
        <v>202</v>
      </c>
      <c r="B312" t="s">
        <v>421</v>
      </c>
      <c r="C312" t="s">
        <v>239</v>
      </c>
      <c r="D312">
        <v>2604212</v>
      </c>
      <c r="E312" s="193">
        <v>45936</v>
      </c>
      <c r="F312" s="194">
        <v>0.91664351851851855</v>
      </c>
      <c r="G312" s="193">
        <v>45936</v>
      </c>
      <c r="H312" s="194">
        <v>0.91699074074074072</v>
      </c>
      <c r="I312">
        <v>1E-3</v>
      </c>
      <c r="J312">
        <v>9.7000000000000003E-2</v>
      </c>
      <c r="K312" t="s">
        <v>597</v>
      </c>
      <c r="L312" t="s">
        <v>481</v>
      </c>
      <c r="M312"/>
      <c r="N312"/>
      <c r="O312"/>
    </row>
    <row r="313" spans="1:15" ht="14.25">
      <c r="A313" t="s">
        <v>180</v>
      </c>
      <c r="B313" t="s">
        <v>398</v>
      </c>
      <c r="C313" t="s">
        <v>218</v>
      </c>
      <c r="D313">
        <v>2604209</v>
      </c>
      <c r="E313" s="193">
        <v>45936</v>
      </c>
      <c r="F313" s="194">
        <v>0.91567129629629629</v>
      </c>
      <c r="G313" s="193">
        <v>45936</v>
      </c>
      <c r="H313" s="194">
        <v>0.97106481481481477</v>
      </c>
      <c r="I313">
        <v>49.433</v>
      </c>
      <c r="J313">
        <v>49.8</v>
      </c>
      <c r="K313" t="s">
        <v>597</v>
      </c>
      <c r="L313" t="s">
        <v>481</v>
      </c>
      <c r="M313"/>
      <c r="N313"/>
      <c r="O313"/>
    </row>
    <row r="314" spans="1:15" ht="14.25">
      <c r="A314" t="s">
        <v>202</v>
      </c>
      <c r="B314" t="s">
        <v>421</v>
      </c>
      <c r="C314" t="s">
        <v>239</v>
      </c>
      <c r="D314">
        <v>2604190</v>
      </c>
      <c r="E314" s="193">
        <v>45936</v>
      </c>
      <c r="F314" s="194">
        <v>0.91408564814814819</v>
      </c>
      <c r="G314" s="193">
        <v>45936</v>
      </c>
      <c r="H314" s="194">
        <v>0.91481481481481486</v>
      </c>
      <c r="I314">
        <v>1E-3</v>
      </c>
      <c r="J314">
        <v>3.5999999999999997E-2</v>
      </c>
      <c r="K314" t="s">
        <v>597</v>
      </c>
      <c r="L314" t="s">
        <v>481</v>
      </c>
      <c r="M314"/>
      <c r="N314"/>
      <c r="O314"/>
    </row>
    <row r="315" spans="1:15" ht="14.25">
      <c r="A315" t="s">
        <v>202</v>
      </c>
      <c r="B315" t="s">
        <v>421</v>
      </c>
      <c r="C315" t="s">
        <v>239</v>
      </c>
      <c r="D315">
        <v>2604161</v>
      </c>
      <c r="E315" s="193">
        <v>45936</v>
      </c>
      <c r="F315" s="194">
        <v>0.90988425925925931</v>
      </c>
      <c r="G315" s="193">
        <v>45936</v>
      </c>
      <c r="H315" s="194">
        <v>0.91060185185185183</v>
      </c>
      <c r="I315">
        <v>1E-3</v>
      </c>
      <c r="J315">
        <v>2.9000000000000001E-2</v>
      </c>
      <c r="K315" t="s">
        <v>597</v>
      </c>
      <c r="L315" t="s">
        <v>481</v>
      </c>
      <c r="M315"/>
      <c r="N315"/>
      <c r="O315"/>
    </row>
    <row r="316" spans="1:15" ht="14.25">
      <c r="A316" t="s">
        <v>202</v>
      </c>
      <c r="B316" t="s">
        <v>421</v>
      </c>
      <c r="C316" t="s">
        <v>239</v>
      </c>
      <c r="D316">
        <v>2604146</v>
      </c>
      <c r="E316" s="193">
        <v>45936</v>
      </c>
      <c r="F316" s="194">
        <v>0.9075347222222222</v>
      </c>
      <c r="G316" s="193">
        <v>45936</v>
      </c>
      <c r="H316" s="194">
        <v>0.90826388888888887</v>
      </c>
      <c r="I316">
        <v>1E-3</v>
      </c>
      <c r="J316">
        <v>2.4E-2</v>
      </c>
      <c r="K316" t="s">
        <v>597</v>
      </c>
      <c r="L316" t="s">
        <v>481</v>
      </c>
      <c r="M316"/>
      <c r="N316"/>
      <c r="O316"/>
    </row>
    <row r="317" spans="1:15" ht="14.25">
      <c r="A317" t="s">
        <v>202</v>
      </c>
      <c r="B317" t="s">
        <v>421</v>
      </c>
      <c r="C317" t="s">
        <v>239</v>
      </c>
      <c r="D317">
        <v>2604113</v>
      </c>
      <c r="E317" s="193">
        <v>45936</v>
      </c>
      <c r="F317" s="194">
        <v>0.90311342592592592</v>
      </c>
      <c r="G317" s="193">
        <v>45936</v>
      </c>
      <c r="H317" s="194">
        <v>0.90385416666666663</v>
      </c>
      <c r="I317">
        <v>1E-3</v>
      </c>
      <c r="J317">
        <v>1.4E-2</v>
      </c>
      <c r="K317" t="s">
        <v>597</v>
      </c>
      <c r="L317" t="s">
        <v>481</v>
      </c>
      <c r="M317"/>
      <c r="N317"/>
      <c r="O317"/>
    </row>
    <row r="318" spans="1:15" ht="14.25">
      <c r="A318" t="s">
        <v>184</v>
      </c>
      <c r="B318" t="s">
        <v>388</v>
      </c>
      <c r="C318" t="s">
        <v>222</v>
      </c>
      <c r="D318">
        <v>2604063</v>
      </c>
      <c r="E318" s="193">
        <v>45936</v>
      </c>
      <c r="F318" s="194">
        <v>0.89651620370370366</v>
      </c>
      <c r="G318" s="193">
        <v>45936</v>
      </c>
      <c r="H318" s="194">
        <v>0.96614583333333337</v>
      </c>
      <c r="I318">
        <v>6.383</v>
      </c>
      <c r="J318">
        <v>3.8610000000000002</v>
      </c>
      <c r="K318" t="s">
        <v>597</v>
      </c>
      <c r="L318" t="s">
        <v>482</v>
      </c>
      <c r="M318"/>
      <c r="N318"/>
      <c r="O318"/>
    </row>
    <row r="319" spans="1:15" ht="14.25">
      <c r="A319" t="s">
        <v>180</v>
      </c>
      <c r="B319" t="s">
        <v>399</v>
      </c>
      <c r="C319" t="s">
        <v>218</v>
      </c>
      <c r="D319">
        <v>2603968</v>
      </c>
      <c r="E319" s="193">
        <v>45936</v>
      </c>
      <c r="F319" s="194">
        <v>0.88427083333333334</v>
      </c>
      <c r="G319" s="193">
        <v>45936</v>
      </c>
      <c r="H319" s="194">
        <v>0.91292824074074075</v>
      </c>
      <c r="I319">
        <v>33.298999999999999</v>
      </c>
      <c r="J319">
        <v>49.86</v>
      </c>
      <c r="K319" t="s">
        <v>597</v>
      </c>
      <c r="L319" t="s">
        <v>481</v>
      </c>
      <c r="M319"/>
      <c r="N319"/>
      <c r="O319"/>
    </row>
    <row r="320" spans="1:15" ht="14.25">
      <c r="A320" t="s">
        <v>209</v>
      </c>
      <c r="B320" t="s">
        <v>392</v>
      </c>
      <c r="C320" t="s">
        <v>246</v>
      </c>
      <c r="D320">
        <v>2603734</v>
      </c>
      <c r="E320" s="193">
        <v>45936</v>
      </c>
      <c r="F320" s="194">
        <v>0.8540740740740741</v>
      </c>
      <c r="G320" s="193">
        <v>45936</v>
      </c>
      <c r="H320" s="194">
        <v>0.98062499999999997</v>
      </c>
      <c r="I320">
        <v>21.140999999999998</v>
      </c>
      <c r="J320">
        <v>7.0759999999999996</v>
      </c>
      <c r="K320" t="s">
        <v>597</v>
      </c>
      <c r="L320" t="s">
        <v>481</v>
      </c>
      <c r="M320"/>
      <c r="N320"/>
      <c r="O320"/>
    </row>
    <row r="321" spans="1:15" ht="14.25">
      <c r="A321" t="s">
        <v>180</v>
      </c>
      <c r="B321" t="s">
        <v>399</v>
      </c>
      <c r="C321" t="s">
        <v>218</v>
      </c>
      <c r="D321">
        <v>2603714</v>
      </c>
      <c r="E321" s="193">
        <v>45936</v>
      </c>
      <c r="F321" s="194">
        <v>0.85098379629629628</v>
      </c>
      <c r="G321" s="193">
        <v>45936</v>
      </c>
      <c r="H321" s="194">
        <v>0.87407407407407411</v>
      </c>
      <c r="I321">
        <v>24.565000000000001</v>
      </c>
      <c r="J321">
        <v>45.66</v>
      </c>
      <c r="K321" t="s">
        <v>597</v>
      </c>
      <c r="L321" t="s">
        <v>515</v>
      </c>
      <c r="M321"/>
      <c r="N321"/>
      <c r="O321"/>
    </row>
    <row r="322" spans="1:15" ht="14.25">
      <c r="A322" t="s">
        <v>185</v>
      </c>
      <c r="B322" t="s">
        <v>428</v>
      </c>
      <c r="C322" t="s">
        <v>223</v>
      </c>
      <c r="D322">
        <v>2603700</v>
      </c>
      <c r="E322" s="193">
        <v>45936</v>
      </c>
      <c r="F322" s="194">
        <v>0.84846064814814814</v>
      </c>
      <c r="G322" s="193">
        <v>45936</v>
      </c>
      <c r="H322" s="194">
        <v>0.92789351851851853</v>
      </c>
      <c r="I322">
        <v>13.269</v>
      </c>
      <c r="J322">
        <v>7.0369999999999999</v>
      </c>
      <c r="K322" t="s">
        <v>597</v>
      </c>
      <c r="L322" t="s">
        <v>481</v>
      </c>
      <c r="M322"/>
      <c r="N322"/>
      <c r="O322"/>
    </row>
    <row r="323" spans="1:15" ht="14.25">
      <c r="A323" t="s">
        <v>193</v>
      </c>
      <c r="B323" t="s">
        <v>403</v>
      </c>
      <c r="C323" t="s">
        <v>231</v>
      </c>
      <c r="D323">
        <v>2603138</v>
      </c>
      <c r="E323" s="193">
        <v>45936</v>
      </c>
      <c r="F323" s="194">
        <v>0.76461805555555551</v>
      </c>
      <c r="G323" s="193">
        <v>45936</v>
      </c>
      <c r="H323" s="194">
        <v>0.92109953703703706</v>
      </c>
      <c r="I323">
        <v>22.402999999999999</v>
      </c>
      <c r="J323">
        <v>6.4029999999999996</v>
      </c>
      <c r="K323" t="s">
        <v>597</v>
      </c>
      <c r="L323" t="s">
        <v>482</v>
      </c>
      <c r="M323"/>
      <c r="N323"/>
      <c r="O323"/>
    </row>
    <row r="324" spans="1:15" ht="14.25">
      <c r="A324" t="s">
        <v>186</v>
      </c>
      <c r="B324" t="s">
        <v>382</v>
      </c>
      <c r="C324" t="s">
        <v>224</v>
      </c>
      <c r="D324">
        <v>2603095</v>
      </c>
      <c r="E324" s="193">
        <v>45936</v>
      </c>
      <c r="F324" s="194">
        <v>0.75844907407407403</v>
      </c>
      <c r="G324" s="193">
        <v>45936</v>
      </c>
      <c r="H324" s="194">
        <v>0.81358796296296299</v>
      </c>
      <c r="I324">
        <v>8.0839999999999996</v>
      </c>
      <c r="J324">
        <v>6.1660000000000004</v>
      </c>
      <c r="K324" t="s">
        <v>597</v>
      </c>
      <c r="L324" t="s">
        <v>481</v>
      </c>
      <c r="M324"/>
      <c r="N324"/>
      <c r="O324"/>
    </row>
    <row r="325" spans="1:15" ht="14.25">
      <c r="A325" t="s">
        <v>180</v>
      </c>
      <c r="B325" t="s">
        <v>399</v>
      </c>
      <c r="C325" t="s">
        <v>218</v>
      </c>
      <c r="D325">
        <v>2603062</v>
      </c>
      <c r="E325" s="193">
        <v>45936</v>
      </c>
      <c r="F325" s="194">
        <v>0.75285879629629626</v>
      </c>
      <c r="G325" s="193">
        <v>45936</v>
      </c>
      <c r="H325" s="194">
        <v>0.80540509259259263</v>
      </c>
      <c r="I325">
        <v>36.404000000000003</v>
      </c>
      <c r="J325">
        <v>43.8</v>
      </c>
      <c r="K325" t="s">
        <v>597</v>
      </c>
      <c r="L325" t="s">
        <v>481</v>
      </c>
      <c r="M325"/>
      <c r="N325"/>
      <c r="O325"/>
    </row>
    <row r="326" spans="1:15" ht="14.25">
      <c r="A326" t="s">
        <v>191</v>
      </c>
      <c r="B326" t="s">
        <v>384</v>
      </c>
      <c r="C326" t="s">
        <v>229</v>
      </c>
      <c r="D326">
        <v>2602562</v>
      </c>
      <c r="E326" s="193">
        <v>45936</v>
      </c>
      <c r="F326" s="194">
        <v>0.67837962962962961</v>
      </c>
      <c r="G326" s="193">
        <v>45936</v>
      </c>
      <c r="H326" s="194">
        <v>0.84692129629629631</v>
      </c>
      <c r="I326">
        <v>20.36</v>
      </c>
      <c r="J326">
        <v>5.2469999999999999</v>
      </c>
      <c r="K326" t="s">
        <v>597</v>
      </c>
      <c r="L326" t="s">
        <v>481</v>
      </c>
      <c r="M326"/>
      <c r="N326"/>
      <c r="O326"/>
    </row>
    <row r="327" spans="1:15" ht="14.25">
      <c r="A327" t="s">
        <v>180</v>
      </c>
      <c r="B327" t="s">
        <v>399</v>
      </c>
      <c r="C327" t="s">
        <v>218</v>
      </c>
      <c r="D327">
        <v>2602178</v>
      </c>
      <c r="E327" s="193">
        <v>45936</v>
      </c>
      <c r="F327" s="194">
        <v>0.63099537037037035</v>
      </c>
      <c r="G327" s="193">
        <v>45936</v>
      </c>
      <c r="H327" s="194">
        <v>0.68532407407407403</v>
      </c>
      <c r="I327">
        <v>32.475000000000001</v>
      </c>
      <c r="J327">
        <v>45.72</v>
      </c>
      <c r="K327" t="s">
        <v>597</v>
      </c>
      <c r="L327" t="s">
        <v>515</v>
      </c>
      <c r="M327"/>
      <c r="N327"/>
      <c r="O327"/>
    </row>
    <row r="328" spans="1:15" ht="14.25">
      <c r="A328" t="s">
        <v>180</v>
      </c>
      <c r="B328" t="s">
        <v>398</v>
      </c>
      <c r="C328" t="s">
        <v>218</v>
      </c>
      <c r="D328">
        <v>2601935</v>
      </c>
      <c r="E328" s="193">
        <v>45936</v>
      </c>
      <c r="F328" s="194">
        <v>0.59541666666666671</v>
      </c>
      <c r="G328" s="193">
        <v>45936</v>
      </c>
      <c r="H328" s="194">
        <v>0.62914351851851846</v>
      </c>
      <c r="I328">
        <v>32.704999999999998</v>
      </c>
      <c r="J328">
        <v>44.88</v>
      </c>
      <c r="K328" t="s">
        <v>597</v>
      </c>
      <c r="L328" t="s">
        <v>481</v>
      </c>
      <c r="M328"/>
      <c r="N328"/>
      <c r="O328"/>
    </row>
    <row r="329" spans="1:15" ht="14.25">
      <c r="A329" t="s">
        <v>315</v>
      </c>
      <c r="B329" t="s">
        <v>360</v>
      </c>
      <c r="C329" t="s">
        <v>317</v>
      </c>
      <c r="D329">
        <v>2601893</v>
      </c>
      <c r="E329" s="193">
        <v>45936</v>
      </c>
      <c r="F329" s="194">
        <v>0.58825231481481477</v>
      </c>
      <c r="G329" s="193">
        <v>45936</v>
      </c>
      <c r="H329" s="194">
        <v>0.68892361111111111</v>
      </c>
      <c r="I329">
        <v>16.184000000000001</v>
      </c>
      <c r="J329">
        <v>6.7889999999999997</v>
      </c>
      <c r="K329" t="s">
        <v>597</v>
      </c>
      <c r="L329" t="s">
        <v>482</v>
      </c>
      <c r="M329"/>
      <c r="N329"/>
      <c r="O329"/>
    </row>
    <row r="330" spans="1:15" ht="14.25">
      <c r="A330" t="s">
        <v>315</v>
      </c>
      <c r="B330" t="s">
        <v>361</v>
      </c>
      <c r="C330" t="s">
        <v>317</v>
      </c>
      <c r="D330">
        <v>2601874</v>
      </c>
      <c r="E330" s="193">
        <v>45936</v>
      </c>
      <c r="F330" s="194">
        <v>0.58501157407407411</v>
      </c>
      <c r="G330" s="193">
        <v>45936</v>
      </c>
      <c r="H330" s="194">
        <v>0.92254629629629625</v>
      </c>
      <c r="I330">
        <v>48.404000000000003</v>
      </c>
      <c r="J330">
        <v>6.91</v>
      </c>
      <c r="K330" t="s">
        <v>597</v>
      </c>
      <c r="L330" t="s">
        <v>481</v>
      </c>
      <c r="M330"/>
      <c r="N330"/>
      <c r="O330"/>
    </row>
    <row r="331" spans="1:15" ht="14.25">
      <c r="A331" t="s">
        <v>314</v>
      </c>
      <c r="B331" t="s">
        <v>411</v>
      </c>
      <c r="C331" t="s">
        <v>316</v>
      </c>
      <c r="D331">
        <v>2601863</v>
      </c>
      <c r="E331" s="193">
        <v>45936</v>
      </c>
      <c r="F331" s="194">
        <v>0.58391203703703709</v>
      </c>
      <c r="G331" s="193">
        <v>45936</v>
      </c>
      <c r="H331" s="194">
        <v>0.79201388888888891</v>
      </c>
      <c r="I331">
        <v>17.096</v>
      </c>
      <c r="J331">
        <v>5.9790000000000001</v>
      </c>
      <c r="K331" t="s">
        <v>597</v>
      </c>
      <c r="L331" t="s">
        <v>481</v>
      </c>
      <c r="M331"/>
      <c r="N331"/>
      <c r="O331"/>
    </row>
    <row r="332" spans="1:15" ht="14.25">
      <c r="A332" t="s">
        <v>209</v>
      </c>
      <c r="B332" t="s">
        <v>392</v>
      </c>
      <c r="C332" t="s">
        <v>246</v>
      </c>
      <c r="D332">
        <v>2601759</v>
      </c>
      <c r="E332" s="193">
        <v>45936</v>
      </c>
      <c r="F332" s="194">
        <v>0.56876157407407413</v>
      </c>
      <c r="G332" s="193">
        <v>45936</v>
      </c>
      <c r="H332" s="194">
        <v>0.66920138888888892</v>
      </c>
      <c r="I332">
        <v>15.798999999999999</v>
      </c>
      <c r="J332">
        <v>6.758</v>
      </c>
      <c r="K332" t="s">
        <v>597</v>
      </c>
      <c r="L332" t="s">
        <v>481</v>
      </c>
      <c r="M332"/>
      <c r="N332"/>
      <c r="O332"/>
    </row>
    <row r="333" spans="1:15" ht="14.25">
      <c r="A333" t="s">
        <v>202</v>
      </c>
      <c r="B333" t="s">
        <v>420</v>
      </c>
      <c r="C333" t="s">
        <v>239</v>
      </c>
      <c r="D333">
        <v>2601678</v>
      </c>
      <c r="E333" s="193">
        <v>45936</v>
      </c>
      <c r="F333" s="194">
        <v>0.55600694444444443</v>
      </c>
      <c r="G333" s="193">
        <v>45936</v>
      </c>
      <c r="H333" s="194">
        <v>0.64041666666666663</v>
      </c>
      <c r="I333">
        <v>12.855</v>
      </c>
      <c r="J333">
        <v>6.38</v>
      </c>
      <c r="K333" t="s">
        <v>597</v>
      </c>
      <c r="L333" t="s">
        <v>481</v>
      </c>
      <c r="M333"/>
      <c r="N333"/>
      <c r="O333"/>
    </row>
    <row r="334" spans="1:15" ht="14.25">
      <c r="A334" t="s">
        <v>191</v>
      </c>
      <c r="B334" t="s">
        <v>384</v>
      </c>
      <c r="C334" t="s">
        <v>229</v>
      </c>
      <c r="D334">
        <v>2601545</v>
      </c>
      <c r="E334" s="193">
        <v>45936</v>
      </c>
      <c r="F334" s="194">
        <v>0.5379976851851852</v>
      </c>
      <c r="G334" s="193">
        <v>45936</v>
      </c>
      <c r="H334" s="194">
        <v>0.65122685185185181</v>
      </c>
      <c r="I334">
        <v>13.704000000000001</v>
      </c>
      <c r="J334">
        <v>5.24</v>
      </c>
      <c r="K334" t="s">
        <v>597</v>
      </c>
      <c r="L334" t="s">
        <v>481</v>
      </c>
      <c r="M334"/>
      <c r="N334"/>
      <c r="O334"/>
    </row>
    <row r="335" spans="1:15" ht="14.25">
      <c r="A335" t="s">
        <v>180</v>
      </c>
      <c r="B335" t="s">
        <v>398</v>
      </c>
      <c r="C335" t="s">
        <v>218</v>
      </c>
      <c r="D335">
        <v>2601455</v>
      </c>
      <c r="E335" s="193">
        <v>45936</v>
      </c>
      <c r="F335" s="194">
        <v>0.52552083333333333</v>
      </c>
      <c r="G335" s="193">
        <v>45936</v>
      </c>
      <c r="H335" s="194">
        <v>0.56011574074074078</v>
      </c>
      <c r="I335">
        <v>33.863999999999997</v>
      </c>
      <c r="J335">
        <v>49.32</v>
      </c>
      <c r="K335" t="s">
        <v>597</v>
      </c>
      <c r="L335" t="s">
        <v>481</v>
      </c>
      <c r="M335"/>
      <c r="N335"/>
      <c r="O335"/>
    </row>
    <row r="336" spans="1:15" ht="14.25">
      <c r="A336" t="s">
        <v>194</v>
      </c>
      <c r="B336" t="s">
        <v>359</v>
      </c>
      <c r="C336" t="s">
        <v>232</v>
      </c>
      <c r="D336">
        <v>2601344</v>
      </c>
      <c r="E336" s="193">
        <v>45936</v>
      </c>
      <c r="F336" s="194">
        <v>0.50936342592592587</v>
      </c>
      <c r="G336" s="193">
        <v>45936</v>
      </c>
      <c r="H336" s="194">
        <v>0.53520833333333329</v>
      </c>
      <c r="I336">
        <v>4.2130000000000001</v>
      </c>
      <c r="J336">
        <v>7.08</v>
      </c>
      <c r="K336" t="s">
        <v>597</v>
      </c>
      <c r="L336" t="s">
        <v>481</v>
      </c>
      <c r="M336"/>
      <c r="N336"/>
      <c r="O336"/>
    </row>
    <row r="337" spans="1:15" ht="14.25">
      <c r="A337" t="s">
        <v>190</v>
      </c>
      <c r="B337" t="s">
        <v>362</v>
      </c>
      <c r="C337" t="s">
        <v>521</v>
      </c>
      <c r="D337">
        <v>2601334</v>
      </c>
      <c r="E337" s="193">
        <v>45936</v>
      </c>
      <c r="F337" s="194">
        <v>0.50785879629629627</v>
      </c>
      <c r="G337" s="193">
        <v>45936</v>
      </c>
      <c r="H337" s="194">
        <v>0.85561342592592593</v>
      </c>
      <c r="I337">
        <v>57.082999999999998</v>
      </c>
      <c r="J337">
        <v>11.538</v>
      </c>
      <c r="K337" t="s">
        <v>597</v>
      </c>
      <c r="L337" t="s">
        <v>482</v>
      </c>
      <c r="M337"/>
      <c r="N337"/>
      <c r="O337"/>
    </row>
    <row r="338" spans="1:15" ht="14.25">
      <c r="A338" t="s">
        <v>196</v>
      </c>
      <c r="B338" t="s">
        <v>370</v>
      </c>
      <c r="C338" t="s">
        <v>234</v>
      </c>
      <c r="D338">
        <v>2601286</v>
      </c>
      <c r="E338" s="193">
        <v>45936</v>
      </c>
      <c r="F338" s="194">
        <v>0.5006018518518518</v>
      </c>
      <c r="G338" s="193">
        <v>45936</v>
      </c>
      <c r="H338" s="194">
        <v>0.51628472222222221</v>
      </c>
      <c r="I338">
        <v>2.5649999999999999</v>
      </c>
      <c r="J338">
        <v>6.8529999999999998</v>
      </c>
      <c r="K338" t="s">
        <v>597</v>
      </c>
      <c r="L338" t="s">
        <v>481</v>
      </c>
      <c r="M338"/>
      <c r="N338"/>
      <c r="O338"/>
    </row>
    <row r="339" spans="1:15" ht="14.25">
      <c r="A339" t="s">
        <v>192</v>
      </c>
      <c r="B339" t="s">
        <v>369</v>
      </c>
      <c r="C339" t="s">
        <v>230</v>
      </c>
      <c r="D339">
        <v>2601182</v>
      </c>
      <c r="E339" s="193">
        <v>45936</v>
      </c>
      <c r="F339" s="194">
        <v>0.48215277777777776</v>
      </c>
      <c r="G339" s="193">
        <v>45936</v>
      </c>
      <c r="H339" s="194">
        <v>0.48686342592592591</v>
      </c>
      <c r="I339">
        <v>0.66700000000000004</v>
      </c>
      <c r="J339">
        <v>5.7270000000000003</v>
      </c>
      <c r="K339" t="s">
        <v>597</v>
      </c>
      <c r="L339" t="s">
        <v>481</v>
      </c>
      <c r="M339"/>
      <c r="N339"/>
      <c r="O339"/>
    </row>
    <row r="340" spans="1:15" ht="14.25">
      <c r="A340" t="s">
        <v>180</v>
      </c>
      <c r="B340" t="s">
        <v>399</v>
      </c>
      <c r="C340" t="s">
        <v>218</v>
      </c>
      <c r="D340">
        <v>2601177</v>
      </c>
      <c r="E340" s="193">
        <v>45936</v>
      </c>
      <c r="F340" s="194">
        <v>0.48170138888888892</v>
      </c>
      <c r="G340" s="193">
        <v>45936</v>
      </c>
      <c r="H340" s="194">
        <v>0.51719907407407406</v>
      </c>
      <c r="I340">
        <v>37.524000000000001</v>
      </c>
      <c r="J340">
        <v>45.84</v>
      </c>
      <c r="K340" t="s">
        <v>597</v>
      </c>
      <c r="L340" t="s">
        <v>481</v>
      </c>
      <c r="M340"/>
      <c r="N340"/>
      <c r="O340"/>
    </row>
    <row r="341" spans="1:15" ht="14.25">
      <c r="A341" t="s">
        <v>195</v>
      </c>
      <c r="B341" t="s">
        <v>427</v>
      </c>
      <c r="C341" t="s">
        <v>233</v>
      </c>
      <c r="D341">
        <v>2601090</v>
      </c>
      <c r="E341" s="193">
        <v>45936</v>
      </c>
      <c r="F341" s="194">
        <v>0.45347222222222222</v>
      </c>
      <c r="G341" s="193">
        <v>45936</v>
      </c>
      <c r="H341" s="194">
        <v>0.46813657407407405</v>
      </c>
      <c r="I341">
        <v>2.0720000000000001</v>
      </c>
      <c r="J341">
        <v>5.8940000000000001</v>
      </c>
      <c r="K341" t="s">
        <v>597</v>
      </c>
      <c r="L341" t="s">
        <v>481</v>
      </c>
      <c r="M341"/>
      <c r="N341"/>
      <c r="O341"/>
    </row>
    <row r="342" spans="1:15" ht="14.25">
      <c r="A342" t="s">
        <v>180</v>
      </c>
      <c r="B342" t="s">
        <v>398</v>
      </c>
      <c r="C342" t="s">
        <v>218</v>
      </c>
      <c r="D342">
        <v>2601070</v>
      </c>
      <c r="E342" s="193">
        <v>45936</v>
      </c>
      <c r="F342" s="194">
        <v>0.43633101851851852</v>
      </c>
      <c r="G342" s="193">
        <v>45936</v>
      </c>
      <c r="H342" s="194">
        <v>0.47954861111111113</v>
      </c>
      <c r="I342">
        <v>50.484999999999999</v>
      </c>
      <c r="J342">
        <v>48.9</v>
      </c>
      <c r="K342" t="s">
        <v>597</v>
      </c>
      <c r="L342" t="s">
        <v>481</v>
      </c>
      <c r="M342"/>
      <c r="N342"/>
      <c r="O342"/>
    </row>
    <row r="343" spans="1:15" ht="14.25">
      <c r="A343" t="s">
        <v>180</v>
      </c>
      <c r="B343" t="s">
        <v>399</v>
      </c>
      <c r="C343" t="s">
        <v>218</v>
      </c>
      <c r="D343">
        <v>2601046</v>
      </c>
      <c r="E343" s="193">
        <v>45936</v>
      </c>
      <c r="F343" s="194">
        <v>0.41334490740740742</v>
      </c>
      <c r="G343" s="193">
        <v>45936</v>
      </c>
      <c r="H343" s="194">
        <v>0.43467592592592591</v>
      </c>
      <c r="I343">
        <v>25.030999999999999</v>
      </c>
      <c r="J343">
        <v>49.86</v>
      </c>
      <c r="K343" t="s">
        <v>597</v>
      </c>
      <c r="L343" t="s">
        <v>481</v>
      </c>
      <c r="M343"/>
      <c r="N343"/>
      <c r="O343"/>
    </row>
    <row r="344" spans="1:15" ht="14.25">
      <c r="A344" t="s">
        <v>180</v>
      </c>
      <c r="B344" t="s">
        <v>398</v>
      </c>
      <c r="C344" t="s">
        <v>218</v>
      </c>
      <c r="D344">
        <v>2600899</v>
      </c>
      <c r="E344" s="193">
        <v>45936</v>
      </c>
      <c r="F344" s="194">
        <v>0.25694444444444442</v>
      </c>
      <c r="G344" s="193">
        <v>45936</v>
      </c>
      <c r="H344" s="194">
        <v>0.30178240740740742</v>
      </c>
      <c r="I344">
        <v>46.701000000000001</v>
      </c>
      <c r="J344">
        <v>46.98</v>
      </c>
      <c r="K344" t="s">
        <v>597</v>
      </c>
      <c r="L344" t="s">
        <v>481</v>
      </c>
      <c r="M344"/>
      <c r="N344"/>
      <c r="O344"/>
    </row>
    <row r="345" spans="1:15" ht="14.25">
      <c r="A345" t="s">
        <v>180</v>
      </c>
      <c r="B345" t="s">
        <v>398</v>
      </c>
      <c r="C345" t="s">
        <v>218</v>
      </c>
      <c r="D345">
        <v>2600566</v>
      </c>
      <c r="E345" s="193">
        <v>45936</v>
      </c>
      <c r="F345" s="194">
        <v>0.14223379629629629</v>
      </c>
      <c r="G345" s="193">
        <v>45936</v>
      </c>
      <c r="H345" s="194">
        <v>0.18653935185185186</v>
      </c>
      <c r="I345">
        <v>52.353000000000002</v>
      </c>
      <c r="J345">
        <v>49.823999999999998</v>
      </c>
      <c r="K345" t="s">
        <v>597</v>
      </c>
      <c r="L345" t="s">
        <v>481</v>
      </c>
      <c r="M345"/>
      <c r="N345"/>
      <c r="O345"/>
    </row>
    <row r="346" spans="1:15" ht="14.25">
      <c r="A346" t="s">
        <v>186</v>
      </c>
      <c r="B346" t="s">
        <v>382</v>
      </c>
      <c r="C346" t="s">
        <v>224</v>
      </c>
      <c r="D346">
        <v>2600466</v>
      </c>
      <c r="E346" s="193">
        <v>45936</v>
      </c>
      <c r="F346" s="194">
        <v>0.12377314814814815</v>
      </c>
      <c r="G346" s="193">
        <v>45936</v>
      </c>
      <c r="H346" s="194">
        <v>0.39533564814814814</v>
      </c>
      <c r="I346">
        <v>38.28</v>
      </c>
      <c r="J346">
        <v>5.9139999999999997</v>
      </c>
      <c r="K346" t="s">
        <v>597</v>
      </c>
      <c r="L346" t="s">
        <v>481</v>
      </c>
      <c r="M346"/>
      <c r="N346"/>
      <c r="O346"/>
    </row>
    <row r="347" spans="1:15" ht="14.25">
      <c r="A347" t="s">
        <v>207</v>
      </c>
      <c r="B347" t="s">
        <v>377</v>
      </c>
      <c r="C347" t="s">
        <v>244</v>
      </c>
      <c r="D347">
        <v>2600209</v>
      </c>
      <c r="E347" s="193">
        <v>45936</v>
      </c>
      <c r="F347" s="194">
        <v>7.1539351851851854E-2</v>
      </c>
      <c r="G347" s="193">
        <v>45936</v>
      </c>
      <c r="H347" s="194">
        <v>0.41925925925925928</v>
      </c>
      <c r="I347">
        <v>56.555999999999997</v>
      </c>
      <c r="J347">
        <v>6.9619999999999997</v>
      </c>
      <c r="K347" t="s">
        <v>597</v>
      </c>
      <c r="L347" t="s">
        <v>481</v>
      </c>
      <c r="M347"/>
      <c r="N347"/>
      <c r="O347"/>
    </row>
    <row r="348" spans="1:15" ht="14.25">
      <c r="A348" t="s">
        <v>180</v>
      </c>
      <c r="B348" t="s">
        <v>399</v>
      </c>
      <c r="C348" t="s">
        <v>218</v>
      </c>
      <c r="D348">
        <v>2600012</v>
      </c>
      <c r="E348" s="193">
        <v>45936</v>
      </c>
      <c r="F348" s="194">
        <v>4.3067129629629629E-2</v>
      </c>
      <c r="G348" s="193">
        <v>45936</v>
      </c>
      <c r="H348" s="194">
        <v>0.1140162037037037</v>
      </c>
      <c r="I348">
        <v>60.856000000000002</v>
      </c>
      <c r="J348">
        <v>38.1</v>
      </c>
      <c r="K348" t="s">
        <v>597</v>
      </c>
      <c r="L348" t="s">
        <v>481</v>
      </c>
      <c r="M348"/>
      <c r="N348"/>
      <c r="O348"/>
    </row>
    <row r="349" spans="1:15" ht="14.25">
      <c r="A349" t="s">
        <v>196</v>
      </c>
      <c r="B349" t="s">
        <v>371</v>
      </c>
      <c r="C349" t="s">
        <v>234</v>
      </c>
      <c r="D349">
        <v>2599935</v>
      </c>
      <c r="E349" s="193">
        <v>45936</v>
      </c>
      <c r="F349" s="194">
        <v>2.8472222222222222E-2</v>
      </c>
      <c r="G349" s="193">
        <v>45936</v>
      </c>
      <c r="H349" s="194">
        <v>0.32719907407407406</v>
      </c>
      <c r="I349">
        <v>44.497</v>
      </c>
      <c r="J349">
        <v>6.2670000000000003</v>
      </c>
      <c r="K349" t="s">
        <v>597</v>
      </c>
      <c r="L349" t="s">
        <v>481</v>
      </c>
      <c r="M349"/>
      <c r="N349"/>
      <c r="O349"/>
    </row>
    <row r="350" spans="1:15" ht="14.25">
      <c r="A350" t="s">
        <v>180</v>
      </c>
      <c r="B350" t="s">
        <v>398</v>
      </c>
      <c r="C350" t="s">
        <v>218</v>
      </c>
      <c r="D350">
        <v>2599831</v>
      </c>
      <c r="E350" s="193">
        <v>45936</v>
      </c>
      <c r="F350" s="194">
        <v>1.1585648148148149E-2</v>
      </c>
      <c r="G350" s="193">
        <v>45936</v>
      </c>
      <c r="H350" s="194">
        <v>3.7581018518518521E-2</v>
      </c>
      <c r="I350">
        <v>21.178000000000001</v>
      </c>
      <c r="J350">
        <v>45.84</v>
      </c>
      <c r="K350" t="s">
        <v>597</v>
      </c>
      <c r="L350" t="s">
        <v>481</v>
      </c>
      <c r="M350"/>
      <c r="N350"/>
      <c r="O350"/>
    </row>
    <row r="351" spans="1:15" ht="14.25">
      <c r="A351" t="s">
        <v>190</v>
      </c>
      <c r="B351" t="s">
        <v>363</v>
      </c>
      <c r="C351" t="s">
        <v>521</v>
      </c>
      <c r="D351">
        <v>2601841</v>
      </c>
      <c r="E351"/>
      <c r="F351"/>
      <c r="G351" s="193">
        <v>45936</v>
      </c>
      <c r="H351" s="194">
        <v>0.89612268518518523</v>
      </c>
      <c r="I351">
        <v>0</v>
      </c>
      <c r="J351">
        <v>0</v>
      </c>
      <c r="K351" t="s">
        <v>597</v>
      </c>
      <c r="L351" t="s">
        <v>481</v>
      </c>
      <c r="M351"/>
      <c r="N351"/>
      <c r="O351"/>
    </row>
    <row r="352" spans="1:15" ht="14.25">
      <c r="A352" t="s">
        <v>196</v>
      </c>
      <c r="B352" t="s">
        <v>370</v>
      </c>
      <c r="C352" t="s">
        <v>234</v>
      </c>
      <c r="D352">
        <v>2603613</v>
      </c>
      <c r="E352"/>
      <c r="F352"/>
      <c r="G352" s="193">
        <v>45936</v>
      </c>
      <c r="H352" s="194">
        <v>0.83430555555555552</v>
      </c>
      <c r="I352">
        <v>1E-3</v>
      </c>
      <c r="J352">
        <v>0.05</v>
      </c>
      <c r="K352" t="s">
        <v>597</v>
      </c>
      <c r="L352" t="s">
        <v>482</v>
      </c>
      <c r="M352"/>
      <c r="N352"/>
      <c r="O352"/>
    </row>
    <row r="353" spans="1:15" ht="14.25">
      <c r="A353" t="s">
        <v>191</v>
      </c>
      <c r="B353" t="s">
        <v>385</v>
      </c>
      <c r="C353" t="s">
        <v>229</v>
      </c>
      <c r="D353">
        <v>2602268</v>
      </c>
      <c r="E353"/>
      <c r="F353"/>
      <c r="G353" s="193">
        <v>45936</v>
      </c>
      <c r="H353" s="194">
        <v>0.64337962962962958</v>
      </c>
      <c r="I353">
        <v>0</v>
      </c>
      <c r="J353">
        <v>0</v>
      </c>
      <c r="K353" t="s">
        <v>598</v>
      </c>
      <c r="L353" t="s">
        <v>482</v>
      </c>
      <c r="M353"/>
      <c r="N353"/>
      <c r="O353"/>
    </row>
    <row r="354" spans="1:15" ht="14.25">
      <c r="A354" t="s">
        <v>191</v>
      </c>
      <c r="B354" t="s">
        <v>385</v>
      </c>
      <c r="C354" t="s">
        <v>229</v>
      </c>
      <c r="D354">
        <v>2602301</v>
      </c>
      <c r="E354"/>
      <c r="F354"/>
      <c r="G354" s="193">
        <v>45936</v>
      </c>
      <c r="H354" s="194">
        <v>0.64712962962962961</v>
      </c>
      <c r="I354">
        <v>0</v>
      </c>
      <c r="J354">
        <v>0</v>
      </c>
      <c r="K354" t="s">
        <v>598</v>
      </c>
      <c r="L354" t="s">
        <v>481</v>
      </c>
      <c r="M354"/>
      <c r="N354"/>
      <c r="O354"/>
    </row>
    <row r="355" spans="1:15" ht="14.25">
      <c r="A355" t="s">
        <v>191</v>
      </c>
      <c r="B355" t="s">
        <v>385</v>
      </c>
      <c r="C355" t="s">
        <v>229</v>
      </c>
      <c r="D355">
        <v>2602343</v>
      </c>
      <c r="E355"/>
      <c r="F355"/>
      <c r="G355" s="193">
        <v>45936</v>
      </c>
      <c r="H355" s="194">
        <v>0.65238425925925925</v>
      </c>
      <c r="I355">
        <v>0</v>
      </c>
      <c r="J355">
        <v>0</v>
      </c>
      <c r="K355" t="s">
        <v>598</v>
      </c>
      <c r="L355" t="s">
        <v>481</v>
      </c>
      <c r="M355"/>
      <c r="N355"/>
      <c r="O355"/>
    </row>
    <row r="356" spans="1:15" ht="14.25">
      <c r="A356" t="s">
        <v>191</v>
      </c>
      <c r="B356" t="s">
        <v>385</v>
      </c>
      <c r="C356" t="s">
        <v>229</v>
      </c>
      <c r="D356">
        <v>2602346</v>
      </c>
      <c r="E356"/>
      <c r="F356"/>
      <c r="G356" s="193">
        <v>45936</v>
      </c>
      <c r="H356" s="194">
        <v>0.65261574074074069</v>
      </c>
      <c r="I356">
        <v>0</v>
      </c>
      <c r="J356">
        <v>0</v>
      </c>
      <c r="K356" t="s">
        <v>598</v>
      </c>
      <c r="L356" t="s">
        <v>481</v>
      </c>
      <c r="M356"/>
      <c r="N356"/>
      <c r="O356"/>
    </row>
    <row r="357" spans="1:15" ht="14.25">
      <c r="A357" t="s">
        <v>191</v>
      </c>
      <c r="B357" t="s">
        <v>385</v>
      </c>
      <c r="C357" t="s">
        <v>229</v>
      </c>
      <c r="D357">
        <v>2602355</v>
      </c>
      <c r="E357"/>
      <c r="F357"/>
      <c r="G357" s="193">
        <v>45936</v>
      </c>
      <c r="H357" s="194">
        <v>0.6534375</v>
      </c>
      <c r="I357">
        <v>0</v>
      </c>
      <c r="J357">
        <v>0</v>
      </c>
      <c r="K357" t="s">
        <v>598</v>
      </c>
      <c r="L357" t="s">
        <v>481</v>
      </c>
      <c r="M357"/>
      <c r="N357"/>
      <c r="O357"/>
    </row>
    <row r="358" spans="1:15" ht="14.25">
      <c r="A358" t="s">
        <v>191</v>
      </c>
      <c r="B358" t="s">
        <v>385</v>
      </c>
      <c r="C358" t="s">
        <v>229</v>
      </c>
      <c r="D358">
        <v>2602361</v>
      </c>
      <c r="E358"/>
      <c r="F358"/>
      <c r="G358" s="193">
        <v>45936</v>
      </c>
      <c r="H358" s="194">
        <v>0.65584490740740742</v>
      </c>
      <c r="I358">
        <v>0</v>
      </c>
      <c r="J358">
        <v>0</v>
      </c>
      <c r="K358" t="s">
        <v>598</v>
      </c>
      <c r="L358" t="s">
        <v>481</v>
      </c>
      <c r="M358"/>
      <c r="N358"/>
      <c r="O358"/>
    </row>
    <row r="359" spans="1:15" ht="14.25">
      <c r="A359" t="s">
        <v>191</v>
      </c>
      <c r="B359" t="s">
        <v>385</v>
      </c>
      <c r="C359" t="s">
        <v>229</v>
      </c>
      <c r="D359">
        <v>2602386</v>
      </c>
      <c r="E359"/>
      <c r="F359"/>
      <c r="G359" s="193">
        <v>45936</v>
      </c>
      <c r="H359" s="194">
        <v>0.65954861111111107</v>
      </c>
      <c r="I359">
        <v>0</v>
      </c>
      <c r="J359">
        <v>0</v>
      </c>
      <c r="K359" t="s">
        <v>598</v>
      </c>
      <c r="L359" t="s">
        <v>481</v>
      </c>
      <c r="M359"/>
      <c r="N359"/>
      <c r="O359"/>
    </row>
    <row r="360" spans="1:15" ht="14.25">
      <c r="A360" t="s">
        <v>180</v>
      </c>
      <c r="B360" t="s">
        <v>399</v>
      </c>
      <c r="C360" t="s">
        <v>218</v>
      </c>
      <c r="D360">
        <v>2600510</v>
      </c>
      <c r="E360"/>
      <c r="F360"/>
      <c r="G360" s="193">
        <v>45936</v>
      </c>
      <c r="H360" s="194">
        <v>0.1317824074074074</v>
      </c>
      <c r="I360">
        <v>0</v>
      </c>
      <c r="J360">
        <v>0</v>
      </c>
      <c r="K360" t="s">
        <v>598</v>
      </c>
      <c r="L360" t="s">
        <v>481</v>
      </c>
      <c r="M360"/>
      <c r="N360"/>
      <c r="O360"/>
    </row>
    <row r="361" spans="1:15" ht="14.25">
      <c r="A361" t="s">
        <v>180</v>
      </c>
      <c r="B361" t="s">
        <v>399</v>
      </c>
      <c r="C361" t="s">
        <v>218</v>
      </c>
      <c r="D361">
        <v>2603605</v>
      </c>
      <c r="E361"/>
      <c r="F361"/>
      <c r="G361" s="193">
        <v>45936</v>
      </c>
      <c r="H361" s="194">
        <v>0.83376157407407403</v>
      </c>
      <c r="I361">
        <v>0</v>
      </c>
      <c r="J361">
        <v>0</v>
      </c>
      <c r="K361" t="s">
        <v>598</v>
      </c>
      <c r="L361" t="s">
        <v>481</v>
      </c>
      <c r="M361"/>
      <c r="N361"/>
      <c r="O361"/>
    </row>
    <row r="362" spans="1:15" ht="14.25">
      <c r="A362" t="s">
        <v>180</v>
      </c>
      <c r="B362" t="s">
        <v>399</v>
      </c>
      <c r="C362" t="s">
        <v>218</v>
      </c>
      <c r="D362">
        <v>2603632</v>
      </c>
      <c r="E362"/>
      <c r="F362"/>
      <c r="G362" s="193">
        <v>45936</v>
      </c>
      <c r="H362" s="194">
        <v>0.83912037037037035</v>
      </c>
      <c r="I362">
        <v>0</v>
      </c>
      <c r="J362">
        <v>0</v>
      </c>
      <c r="K362" t="s">
        <v>598</v>
      </c>
      <c r="L362" t="s">
        <v>481</v>
      </c>
      <c r="M362"/>
      <c r="N362"/>
      <c r="O362"/>
    </row>
    <row r="363" spans="1:15" ht="14.25">
      <c r="A363" t="s">
        <v>189</v>
      </c>
      <c r="B363" t="s">
        <v>408</v>
      </c>
      <c r="C363" t="s">
        <v>227</v>
      </c>
      <c r="D363">
        <v>2601746</v>
      </c>
      <c r="E363"/>
      <c r="F363"/>
      <c r="G363" s="193">
        <v>45936</v>
      </c>
      <c r="H363" s="194">
        <v>0.56831018518518517</v>
      </c>
      <c r="I363">
        <v>0</v>
      </c>
      <c r="J363">
        <v>0</v>
      </c>
      <c r="K363" t="s">
        <v>598</v>
      </c>
      <c r="L363" t="s">
        <v>481</v>
      </c>
      <c r="M363"/>
      <c r="N363"/>
      <c r="O363"/>
    </row>
    <row r="364" spans="1:15" ht="14.25">
      <c r="A364" t="s">
        <v>202</v>
      </c>
      <c r="B364" t="s">
        <v>421</v>
      </c>
      <c r="C364" t="s">
        <v>239</v>
      </c>
      <c r="D364">
        <v>2604137</v>
      </c>
      <c r="E364"/>
      <c r="F364"/>
      <c r="G364" s="193">
        <v>45936</v>
      </c>
      <c r="H364" s="194">
        <v>0.90674768518518523</v>
      </c>
      <c r="I364">
        <v>1E-3</v>
      </c>
      <c r="J364">
        <v>0.17100000000000001</v>
      </c>
      <c r="K364" t="s">
        <v>597</v>
      </c>
      <c r="L364" t="s">
        <v>481</v>
      </c>
      <c r="M364"/>
      <c r="N364"/>
      <c r="O364"/>
    </row>
    <row r="365" spans="1:15" ht="14.25">
      <c r="A365" t="s">
        <v>182</v>
      </c>
      <c r="B365" t="s">
        <v>423</v>
      </c>
      <c r="C365" t="s">
        <v>220</v>
      </c>
      <c r="D365">
        <v>2601041</v>
      </c>
      <c r="E365"/>
      <c r="F365"/>
      <c r="G365" s="193">
        <v>45936</v>
      </c>
      <c r="H365" s="194">
        <v>0.41261574074074076</v>
      </c>
      <c r="I365">
        <v>0</v>
      </c>
      <c r="J365">
        <v>0</v>
      </c>
      <c r="K365" t="s">
        <v>598</v>
      </c>
      <c r="L365" t="s">
        <v>481</v>
      </c>
      <c r="M365"/>
      <c r="N365"/>
      <c r="O365"/>
    </row>
    <row r="366" spans="1:15" ht="14.25">
      <c r="A366" t="s">
        <v>182</v>
      </c>
      <c r="B366" t="s">
        <v>423</v>
      </c>
      <c r="C366" t="s">
        <v>220</v>
      </c>
      <c r="D366">
        <v>2603432</v>
      </c>
      <c r="E366"/>
      <c r="F366"/>
      <c r="G366" s="193">
        <v>45936</v>
      </c>
      <c r="H366" s="194">
        <v>0.81021990740740746</v>
      </c>
      <c r="I366">
        <v>0</v>
      </c>
      <c r="J366">
        <v>0</v>
      </c>
      <c r="K366" t="s">
        <v>598</v>
      </c>
      <c r="L366" t="s">
        <v>481</v>
      </c>
      <c r="M366"/>
      <c r="N366"/>
      <c r="O366"/>
    </row>
    <row r="367" spans="1:15" ht="14.25">
      <c r="A367" t="s">
        <v>182</v>
      </c>
      <c r="B367" t="s">
        <v>423</v>
      </c>
      <c r="C367" t="s">
        <v>220</v>
      </c>
      <c r="D367">
        <v>2603456</v>
      </c>
      <c r="E367"/>
      <c r="F367"/>
      <c r="G367" s="193">
        <v>45936</v>
      </c>
      <c r="H367" s="194">
        <v>0.81247685185185181</v>
      </c>
      <c r="I367">
        <v>0</v>
      </c>
      <c r="J367">
        <v>0</v>
      </c>
      <c r="K367" t="s">
        <v>598</v>
      </c>
      <c r="L367" t="s">
        <v>481</v>
      </c>
      <c r="M367"/>
      <c r="N367"/>
      <c r="O367"/>
    </row>
    <row r="368" spans="1:15" ht="14.25">
      <c r="A368" t="s">
        <v>182</v>
      </c>
      <c r="B368" t="s">
        <v>423</v>
      </c>
      <c r="C368" t="s">
        <v>220</v>
      </c>
      <c r="D368">
        <v>2603457</v>
      </c>
      <c r="E368"/>
      <c r="F368"/>
      <c r="G368" s="193">
        <v>45936</v>
      </c>
      <c r="H368" s="194">
        <v>0.81402777777777779</v>
      </c>
      <c r="I368">
        <v>0</v>
      </c>
      <c r="J368">
        <v>0</v>
      </c>
      <c r="K368" t="s">
        <v>598</v>
      </c>
      <c r="L368" t="s">
        <v>481</v>
      </c>
      <c r="M368"/>
      <c r="N368"/>
      <c r="O368"/>
    </row>
    <row r="369" spans="1:15" ht="14.25">
      <c r="A369" t="s">
        <v>182</v>
      </c>
      <c r="B369" t="s">
        <v>423</v>
      </c>
      <c r="C369" t="s">
        <v>220</v>
      </c>
      <c r="D369">
        <v>2603513</v>
      </c>
      <c r="E369"/>
      <c r="F369"/>
      <c r="G369" s="193">
        <v>45936</v>
      </c>
      <c r="H369" s="194">
        <v>0.82003472222222218</v>
      </c>
      <c r="I369">
        <v>0</v>
      </c>
      <c r="J369">
        <v>0</v>
      </c>
      <c r="K369" t="s">
        <v>598</v>
      </c>
      <c r="L369" t="s">
        <v>481</v>
      </c>
      <c r="M369"/>
      <c r="N369"/>
      <c r="O369"/>
    </row>
    <row r="370" spans="1:15" ht="14.25">
      <c r="A370" t="s">
        <v>209</v>
      </c>
      <c r="B370" t="s">
        <v>392</v>
      </c>
      <c r="C370" t="s">
        <v>246</v>
      </c>
      <c r="D370">
        <v>2604780</v>
      </c>
      <c r="E370" s="193">
        <v>45936</v>
      </c>
      <c r="F370" s="194">
        <v>0.99006944444444445</v>
      </c>
      <c r="G370" s="193">
        <v>45937</v>
      </c>
      <c r="H370" s="194">
        <v>4.9872685185185187E-2</v>
      </c>
      <c r="I370">
        <v>9.5869999999999997</v>
      </c>
      <c r="J370">
        <v>6.7519999999999998</v>
      </c>
      <c r="K370" t="s">
        <v>597</v>
      </c>
      <c r="L370" t="s">
        <v>481</v>
      </c>
      <c r="M370"/>
      <c r="N370"/>
      <c r="O370"/>
    </row>
    <row r="371" spans="1:15" ht="14.25">
      <c r="A371" t="s">
        <v>180</v>
      </c>
      <c r="B371" t="s">
        <v>398</v>
      </c>
      <c r="C371" t="s">
        <v>218</v>
      </c>
      <c r="D371">
        <v>2604644</v>
      </c>
      <c r="E371" s="193">
        <v>45936</v>
      </c>
      <c r="F371" s="194">
        <v>0.9727662037037037</v>
      </c>
      <c r="G371" s="193">
        <v>45937</v>
      </c>
      <c r="H371" s="194">
        <v>2.704861111111111E-2</v>
      </c>
      <c r="I371">
        <v>51.106999999999999</v>
      </c>
      <c r="J371">
        <v>46.92</v>
      </c>
      <c r="K371" t="s">
        <v>597</v>
      </c>
      <c r="L371" t="s">
        <v>481</v>
      </c>
      <c r="M371"/>
      <c r="N371"/>
      <c r="O371"/>
    </row>
    <row r="372" spans="1:15" ht="14.25">
      <c r="A372" t="s">
        <v>202</v>
      </c>
      <c r="B372" t="s">
        <v>420</v>
      </c>
      <c r="C372" t="s">
        <v>239</v>
      </c>
      <c r="D372">
        <v>2604157</v>
      </c>
      <c r="E372" s="193">
        <v>45936</v>
      </c>
      <c r="F372" s="194">
        <v>0.90920138888888891</v>
      </c>
      <c r="G372" s="193">
        <v>45937</v>
      </c>
      <c r="H372" s="194">
        <v>2.8703703703703703E-3</v>
      </c>
      <c r="I372">
        <v>15.792999999999999</v>
      </c>
      <c r="J372">
        <v>7.1120000000000001</v>
      </c>
      <c r="K372" t="s">
        <v>597</v>
      </c>
      <c r="L372" t="s">
        <v>481</v>
      </c>
      <c r="M372"/>
      <c r="N372"/>
      <c r="O372"/>
    </row>
    <row r="373" spans="1:15" ht="14.25">
      <c r="A373" t="s">
        <v>190</v>
      </c>
      <c r="B373" t="s">
        <v>362</v>
      </c>
      <c r="C373" t="s">
        <v>521</v>
      </c>
      <c r="D373">
        <v>2604079</v>
      </c>
      <c r="E373" s="193">
        <v>45936</v>
      </c>
      <c r="F373" s="194">
        <v>0.89837962962962958</v>
      </c>
      <c r="G373" s="193">
        <v>45937</v>
      </c>
      <c r="H373" s="194">
        <v>4.7476851851851853E-2</v>
      </c>
      <c r="I373">
        <v>23.788</v>
      </c>
      <c r="J373">
        <v>6.9989999999999997</v>
      </c>
      <c r="K373" t="s">
        <v>597</v>
      </c>
      <c r="L373" t="s">
        <v>482</v>
      </c>
      <c r="M373"/>
      <c r="N373"/>
      <c r="O373"/>
    </row>
    <row r="374" spans="1:15" ht="14.25">
      <c r="A374" t="s">
        <v>209</v>
      </c>
      <c r="B374" t="s">
        <v>393</v>
      </c>
      <c r="C374" t="s">
        <v>246</v>
      </c>
      <c r="D374">
        <v>2603977</v>
      </c>
      <c r="E374" s="193">
        <v>45936</v>
      </c>
      <c r="F374" s="194">
        <v>0.88510416666666669</v>
      </c>
      <c r="G374" s="193">
        <v>45937</v>
      </c>
      <c r="H374" s="194">
        <v>8.0787037037037032E-2</v>
      </c>
      <c r="I374">
        <v>32.302</v>
      </c>
      <c r="J374">
        <v>6.9710000000000001</v>
      </c>
      <c r="K374" t="s">
        <v>597</v>
      </c>
      <c r="L374" t="s">
        <v>481</v>
      </c>
      <c r="M374"/>
      <c r="N374"/>
      <c r="O374"/>
    </row>
    <row r="375" spans="1:15" ht="14.25">
      <c r="A375" t="s">
        <v>193</v>
      </c>
      <c r="B375" t="s">
        <v>402</v>
      </c>
      <c r="C375" t="s">
        <v>231</v>
      </c>
      <c r="D375">
        <v>2602485</v>
      </c>
      <c r="E375" s="193">
        <v>45936</v>
      </c>
      <c r="F375" s="194">
        <v>0.67008101851851853</v>
      </c>
      <c r="G375" s="193">
        <v>45937</v>
      </c>
      <c r="H375" s="194">
        <v>5.3935185185185188E-3</v>
      </c>
      <c r="I375">
        <v>48.445</v>
      </c>
      <c r="J375">
        <v>6.2569999999999997</v>
      </c>
      <c r="K375" t="s">
        <v>597</v>
      </c>
      <c r="L375" t="s">
        <v>481</v>
      </c>
      <c r="M375"/>
      <c r="N375"/>
      <c r="O375"/>
    </row>
    <row r="376" spans="1:15" ht="14.25">
      <c r="A376" t="s">
        <v>217</v>
      </c>
      <c r="B376" t="s">
        <v>396</v>
      </c>
      <c r="C376" t="s">
        <v>253</v>
      </c>
      <c r="D376">
        <v>2609542</v>
      </c>
      <c r="E376" s="193">
        <v>45937</v>
      </c>
      <c r="F376" s="194">
        <v>0.96712962962962967</v>
      </c>
      <c r="G376" s="193">
        <v>45937</v>
      </c>
      <c r="H376" s="194">
        <v>0.99243055555555559</v>
      </c>
      <c r="I376">
        <v>29.526</v>
      </c>
      <c r="J376">
        <v>49.56</v>
      </c>
      <c r="K376" t="s">
        <v>597</v>
      </c>
      <c r="L376" t="s">
        <v>481</v>
      </c>
      <c r="M376"/>
      <c r="N376"/>
      <c r="O376"/>
    </row>
    <row r="377" spans="1:15" ht="14.25">
      <c r="A377" t="s">
        <v>209</v>
      </c>
      <c r="B377" t="s">
        <v>392</v>
      </c>
      <c r="C377" t="s">
        <v>246</v>
      </c>
      <c r="D377">
        <v>2609294</v>
      </c>
      <c r="E377" s="193">
        <v>45937</v>
      </c>
      <c r="F377" s="194">
        <v>0.93500000000000005</v>
      </c>
      <c r="G377" s="193">
        <v>45937</v>
      </c>
      <c r="H377" s="194">
        <v>0.98868055555555556</v>
      </c>
      <c r="I377">
        <v>8.9779999999999998</v>
      </c>
      <c r="J377">
        <v>7.0979999999999999</v>
      </c>
      <c r="K377" t="s">
        <v>597</v>
      </c>
      <c r="L377" t="s">
        <v>482</v>
      </c>
      <c r="M377"/>
      <c r="N377"/>
      <c r="O377"/>
    </row>
    <row r="378" spans="1:15" ht="14.25">
      <c r="A378" t="s">
        <v>196</v>
      </c>
      <c r="B378" t="s">
        <v>371</v>
      </c>
      <c r="C378" t="s">
        <v>234</v>
      </c>
      <c r="D378">
        <v>2609029</v>
      </c>
      <c r="E378" s="193">
        <v>45937</v>
      </c>
      <c r="F378" s="194">
        <v>0.89927083333333335</v>
      </c>
      <c r="G378" s="193">
        <v>45937</v>
      </c>
      <c r="H378" s="194">
        <v>0.91212962962962962</v>
      </c>
      <c r="I378">
        <v>2.1389999999999998</v>
      </c>
      <c r="J378">
        <v>6.9619999999999997</v>
      </c>
      <c r="K378" t="s">
        <v>597</v>
      </c>
      <c r="L378" t="s">
        <v>481</v>
      </c>
      <c r="M378"/>
      <c r="N378"/>
      <c r="O378"/>
    </row>
    <row r="379" spans="1:15" ht="14.25">
      <c r="A379" t="s">
        <v>209</v>
      </c>
      <c r="B379" t="s">
        <v>392</v>
      </c>
      <c r="C379" t="s">
        <v>246</v>
      </c>
      <c r="D379">
        <v>2609001</v>
      </c>
      <c r="E379" s="193">
        <v>45937</v>
      </c>
      <c r="F379" s="194">
        <v>0.89575231481481477</v>
      </c>
      <c r="G379" s="193">
        <v>45937</v>
      </c>
      <c r="H379" s="194">
        <v>0.93040509259259263</v>
      </c>
      <c r="I379">
        <v>5.7279999999999998</v>
      </c>
      <c r="J379">
        <v>7.0540000000000003</v>
      </c>
      <c r="K379" t="s">
        <v>597</v>
      </c>
      <c r="L379" t="s">
        <v>482</v>
      </c>
      <c r="M379"/>
      <c r="N379"/>
      <c r="O379"/>
    </row>
    <row r="380" spans="1:15" ht="14.25">
      <c r="A380" t="s">
        <v>196</v>
      </c>
      <c r="B380" t="s">
        <v>370</v>
      </c>
      <c r="C380" t="s">
        <v>234</v>
      </c>
      <c r="D380">
        <v>2608991</v>
      </c>
      <c r="E380" s="193">
        <v>45937</v>
      </c>
      <c r="F380" s="194">
        <v>0.89479166666666665</v>
      </c>
      <c r="G380" s="193">
        <v>45937</v>
      </c>
      <c r="H380" s="194">
        <v>0.96774305555555551</v>
      </c>
      <c r="I380">
        <v>4.7889999999999997</v>
      </c>
      <c r="J380">
        <v>3.488</v>
      </c>
      <c r="K380" t="s">
        <v>597</v>
      </c>
      <c r="L380" t="s">
        <v>481</v>
      </c>
      <c r="M380"/>
      <c r="N380"/>
      <c r="O380"/>
    </row>
    <row r="381" spans="1:15" ht="14.25">
      <c r="A381" t="s">
        <v>180</v>
      </c>
      <c r="B381" t="s">
        <v>398</v>
      </c>
      <c r="C381" t="s">
        <v>218</v>
      </c>
      <c r="D381">
        <v>2608940</v>
      </c>
      <c r="E381" s="193">
        <v>45937</v>
      </c>
      <c r="F381" s="194">
        <v>0.88663194444444449</v>
      </c>
      <c r="G381" s="193">
        <v>45937</v>
      </c>
      <c r="H381" s="194">
        <v>0.93190972222222224</v>
      </c>
      <c r="I381">
        <v>44.753</v>
      </c>
      <c r="J381">
        <v>46.56</v>
      </c>
      <c r="K381" t="s">
        <v>597</v>
      </c>
      <c r="L381" t="s">
        <v>481</v>
      </c>
      <c r="M381"/>
      <c r="N381"/>
      <c r="O381"/>
    </row>
    <row r="382" spans="1:15" ht="14.25">
      <c r="A382" t="s">
        <v>217</v>
      </c>
      <c r="B382" t="s">
        <v>396</v>
      </c>
      <c r="C382" t="s">
        <v>253</v>
      </c>
      <c r="D382">
        <v>2608622</v>
      </c>
      <c r="E382" s="193">
        <v>45937</v>
      </c>
      <c r="F382" s="194">
        <v>0.84445601851851848</v>
      </c>
      <c r="G382" s="193">
        <v>45937</v>
      </c>
      <c r="H382" s="194">
        <v>0.85228009259259263</v>
      </c>
      <c r="I382">
        <v>6.2560000000000002</v>
      </c>
      <c r="J382">
        <v>43.56</v>
      </c>
      <c r="K382" t="s">
        <v>597</v>
      </c>
      <c r="L382" t="s">
        <v>481</v>
      </c>
      <c r="M382"/>
      <c r="N382"/>
      <c r="O382"/>
    </row>
    <row r="383" spans="1:15" ht="14.25">
      <c r="A383" t="s">
        <v>196</v>
      </c>
      <c r="B383" t="s">
        <v>371</v>
      </c>
      <c r="C383" t="s">
        <v>234</v>
      </c>
      <c r="D383">
        <v>2608127</v>
      </c>
      <c r="E383" s="193">
        <v>45937</v>
      </c>
      <c r="F383" s="194">
        <v>0.77074074074074073</v>
      </c>
      <c r="G383" s="193">
        <v>45937</v>
      </c>
      <c r="H383" s="194">
        <v>0.78039351851851857</v>
      </c>
      <c r="I383">
        <v>1.5489999999999999</v>
      </c>
      <c r="J383">
        <v>6.6539999999999999</v>
      </c>
      <c r="K383" t="s">
        <v>597</v>
      </c>
      <c r="L383" t="s">
        <v>481</v>
      </c>
      <c r="M383"/>
      <c r="N383"/>
      <c r="O383"/>
    </row>
    <row r="384" spans="1:15" ht="14.25">
      <c r="A384" t="s">
        <v>201</v>
      </c>
      <c r="B384" t="s">
        <v>419</v>
      </c>
      <c r="C384" t="s">
        <v>238</v>
      </c>
      <c r="D384">
        <v>2608019</v>
      </c>
      <c r="E384" s="193">
        <v>45937</v>
      </c>
      <c r="F384" s="194">
        <v>0.75974537037037038</v>
      </c>
      <c r="G384" s="193">
        <v>45937</v>
      </c>
      <c r="H384" s="194">
        <v>0.76195601851851846</v>
      </c>
      <c r="I384">
        <v>0.33500000000000002</v>
      </c>
      <c r="J384">
        <v>6.03</v>
      </c>
      <c r="K384" t="s">
        <v>597</v>
      </c>
      <c r="L384" t="s">
        <v>481</v>
      </c>
      <c r="M384"/>
      <c r="N384"/>
      <c r="O384"/>
    </row>
    <row r="385" spans="1:15" ht="14.25">
      <c r="A385" t="s">
        <v>201</v>
      </c>
      <c r="B385" t="s">
        <v>418</v>
      </c>
      <c r="C385" t="s">
        <v>238</v>
      </c>
      <c r="D385">
        <v>2607989</v>
      </c>
      <c r="E385" s="193">
        <v>45937</v>
      </c>
      <c r="F385" s="194">
        <v>0.74824074074074076</v>
      </c>
      <c r="G385" s="193">
        <v>45937</v>
      </c>
      <c r="H385" s="194">
        <v>0.75271990740740746</v>
      </c>
      <c r="I385">
        <v>0.71499999999999997</v>
      </c>
      <c r="J385">
        <v>6.7359999999999998</v>
      </c>
      <c r="K385" t="s">
        <v>597</v>
      </c>
      <c r="L385" t="s">
        <v>481</v>
      </c>
      <c r="M385"/>
      <c r="N385"/>
      <c r="O385"/>
    </row>
    <row r="386" spans="1:15" ht="14.25">
      <c r="A386" t="s">
        <v>185</v>
      </c>
      <c r="B386" t="s">
        <v>428</v>
      </c>
      <c r="C386" t="s">
        <v>223</v>
      </c>
      <c r="D386">
        <v>2607890</v>
      </c>
      <c r="E386" s="193">
        <v>45937</v>
      </c>
      <c r="F386" s="194">
        <v>0.7283101851851852</v>
      </c>
      <c r="G386" s="193">
        <v>45937</v>
      </c>
      <c r="H386" s="194">
        <v>0.89211805555555557</v>
      </c>
      <c r="I386">
        <v>15.01</v>
      </c>
      <c r="J386">
        <v>3.8759999999999999</v>
      </c>
      <c r="K386" t="s">
        <v>597</v>
      </c>
      <c r="L386" t="s">
        <v>481</v>
      </c>
      <c r="M386"/>
      <c r="N386"/>
      <c r="O386"/>
    </row>
    <row r="387" spans="1:15" ht="14.25">
      <c r="A387" t="s">
        <v>180</v>
      </c>
      <c r="B387" t="s">
        <v>399</v>
      </c>
      <c r="C387" t="s">
        <v>218</v>
      </c>
      <c r="D387">
        <v>2607887</v>
      </c>
      <c r="E387" s="193">
        <v>45937</v>
      </c>
      <c r="F387" s="194">
        <v>0.72796296296296292</v>
      </c>
      <c r="G387" s="193">
        <v>45937</v>
      </c>
      <c r="H387" s="194">
        <v>0.7846643518518519</v>
      </c>
      <c r="I387">
        <v>44.210999999999999</v>
      </c>
      <c r="J387">
        <v>43.68</v>
      </c>
      <c r="K387" t="s">
        <v>597</v>
      </c>
      <c r="L387" t="s">
        <v>481</v>
      </c>
      <c r="M387"/>
      <c r="N387"/>
      <c r="O387"/>
    </row>
    <row r="388" spans="1:15" ht="14.25">
      <c r="A388" t="s">
        <v>207</v>
      </c>
      <c r="B388" t="s">
        <v>376</v>
      </c>
      <c r="C388" t="s">
        <v>244</v>
      </c>
      <c r="D388">
        <v>2607868</v>
      </c>
      <c r="E388" s="193">
        <v>45937</v>
      </c>
      <c r="F388" s="194">
        <v>0.72491898148148148</v>
      </c>
      <c r="G388" s="193">
        <v>45937</v>
      </c>
      <c r="H388" s="194">
        <v>0.75815972222222228</v>
      </c>
      <c r="I388">
        <v>4.3330000000000002</v>
      </c>
      <c r="J388">
        <v>6.835</v>
      </c>
      <c r="K388" t="s">
        <v>597</v>
      </c>
      <c r="L388" t="s">
        <v>481</v>
      </c>
      <c r="M388"/>
      <c r="N388"/>
      <c r="O388"/>
    </row>
    <row r="389" spans="1:15" ht="14.25">
      <c r="A389" t="s">
        <v>215</v>
      </c>
      <c r="B389" t="s">
        <v>415</v>
      </c>
      <c r="C389" t="s">
        <v>251</v>
      </c>
      <c r="D389">
        <v>2607761</v>
      </c>
      <c r="E389" s="193">
        <v>45937</v>
      </c>
      <c r="F389" s="194">
        <v>0.70689814814814811</v>
      </c>
      <c r="G389" s="193">
        <v>45937</v>
      </c>
      <c r="H389" s="194">
        <v>0.70994212962962966</v>
      </c>
      <c r="I389">
        <v>0</v>
      </c>
      <c r="J389">
        <v>0</v>
      </c>
      <c r="K389" t="s">
        <v>597</v>
      </c>
      <c r="L389" t="s">
        <v>178</v>
      </c>
      <c r="M389"/>
      <c r="N389"/>
      <c r="O389"/>
    </row>
    <row r="390" spans="1:15" ht="14.25">
      <c r="A390" t="s">
        <v>215</v>
      </c>
      <c r="B390" t="s">
        <v>414</v>
      </c>
      <c r="C390" t="s">
        <v>251</v>
      </c>
      <c r="D390">
        <v>2607736</v>
      </c>
      <c r="E390" s="193">
        <v>45937</v>
      </c>
      <c r="F390" s="194">
        <v>0.70291666666666663</v>
      </c>
      <c r="G390" s="193">
        <v>45937</v>
      </c>
      <c r="H390" s="194">
        <v>0.71004629629629634</v>
      </c>
      <c r="I390">
        <v>1.1779999999999999</v>
      </c>
      <c r="J390">
        <v>6.8769999999999998</v>
      </c>
      <c r="K390" t="s">
        <v>597</v>
      </c>
      <c r="L390" t="s">
        <v>481</v>
      </c>
      <c r="M390"/>
      <c r="N390"/>
      <c r="O390"/>
    </row>
    <row r="391" spans="1:15" ht="14.25">
      <c r="A391" t="s">
        <v>192</v>
      </c>
      <c r="B391" t="s">
        <v>369</v>
      </c>
      <c r="C391" t="s">
        <v>230</v>
      </c>
      <c r="D391">
        <v>2607571</v>
      </c>
      <c r="E391" s="193">
        <v>45937</v>
      </c>
      <c r="F391" s="194">
        <v>0.67917824074074074</v>
      </c>
      <c r="G391" s="193">
        <v>45937</v>
      </c>
      <c r="H391" s="194">
        <v>0.7123032407407407</v>
      </c>
      <c r="I391">
        <v>2.5419999999999998</v>
      </c>
      <c r="J391">
        <v>3.2509999999999999</v>
      </c>
      <c r="K391" t="s">
        <v>597</v>
      </c>
      <c r="L391" t="s">
        <v>516</v>
      </c>
      <c r="M391"/>
      <c r="N391"/>
      <c r="O391"/>
    </row>
    <row r="392" spans="1:15" ht="14.25">
      <c r="A392" t="s">
        <v>180</v>
      </c>
      <c r="B392" t="s">
        <v>399</v>
      </c>
      <c r="C392" t="s">
        <v>218</v>
      </c>
      <c r="D392">
        <v>2607190</v>
      </c>
      <c r="E392" s="193">
        <v>45937</v>
      </c>
      <c r="F392" s="194">
        <v>0.62611111111111106</v>
      </c>
      <c r="G392" s="193">
        <v>45937</v>
      </c>
      <c r="H392" s="194">
        <v>0.6809143518518519</v>
      </c>
      <c r="I392">
        <v>56.223999999999997</v>
      </c>
      <c r="J392">
        <v>45.228999999999999</v>
      </c>
      <c r="K392" t="s">
        <v>597</v>
      </c>
      <c r="L392" t="s">
        <v>481</v>
      </c>
      <c r="M392"/>
      <c r="N392"/>
      <c r="O392"/>
    </row>
    <row r="393" spans="1:15" ht="14.25">
      <c r="A393" t="s">
        <v>196</v>
      </c>
      <c r="B393" t="s">
        <v>370</v>
      </c>
      <c r="C393" t="s">
        <v>234</v>
      </c>
      <c r="D393">
        <v>2607122</v>
      </c>
      <c r="E393" s="193">
        <v>45937</v>
      </c>
      <c r="F393" s="194">
        <v>0.61631944444444442</v>
      </c>
      <c r="G393" s="193">
        <v>45937</v>
      </c>
      <c r="H393" s="194">
        <v>0.65883101851851855</v>
      </c>
      <c r="I393">
        <v>6.9340000000000002</v>
      </c>
      <c r="J393">
        <v>6.8239999999999998</v>
      </c>
      <c r="K393" t="s">
        <v>597</v>
      </c>
      <c r="L393" t="s">
        <v>481</v>
      </c>
      <c r="M393"/>
      <c r="N393"/>
      <c r="O393"/>
    </row>
    <row r="394" spans="1:15" ht="14.25">
      <c r="A394" t="s">
        <v>180</v>
      </c>
      <c r="B394" t="s">
        <v>398</v>
      </c>
      <c r="C394" t="s">
        <v>218</v>
      </c>
      <c r="D394">
        <v>2606956</v>
      </c>
      <c r="E394" s="193">
        <v>45937</v>
      </c>
      <c r="F394" s="194">
        <v>0.58751157407407406</v>
      </c>
      <c r="G394" s="193">
        <v>45937</v>
      </c>
      <c r="H394" s="194">
        <v>0.62083333333333335</v>
      </c>
      <c r="I394">
        <v>37.287999999999997</v>
      </c>
      <c r="J394">
        <v>49.02</v>
      </c>
      <c r="K394" t="s">
        <v>597</v>
      </c>
      <c r="L394" t="s">
        <v>481</v>
      </c>
      <c r="M394"/>
      <c r="N394"/>
      <c r="O394"/>
    </row>
    <row r="395" spans="1:15" ht="14.25">
      <c r="A395" t="s">
        <v>314</v>
      </c>
      <c r="B395" t="s">
        <v>411</v>
      </c>
      <c r="C395" t="s">
        <v>316</v>
      </c>
      <c r="D395">
        <v>2606773</v>
      </c>
      <c r="E395" s="193">
        <v>45937</v>
      </c>
      <c r="F395" s="194">
        <v>0.55837962962962961</v>
      </c>
      <c r="G395" s="193">
        <v>45937</v>
      </c>
      <c r="H395" s="194">
        <v>0.62997685185185182</v>
      </c>
      <c r="I395">
        <v>7.97</v>
      </c>
      <c r="J395">
        <v>5.9859999999999998</v>
      </c>
      <c r="K395" t="s">
        <v>597</v>
      </c>
      <c r="L395" t="s">
        <v>481</v>
      </c>
      <c r="M395"/>
      <c r="N395"/>
      <c r="O395"/>
    </row>
    <row r="396" spans="1:15" ht="14.25">
      <c r="A396" t="s">
        <v>188</v>
      </c>
      <c r="B396" t="s">
        <v>405</v>
      </c>
      <c r="C396" t="s">
        <v>522</v>
      </c>
      <c r="D396">
        <v>2606656</v>
      </c>
      <c r="E396" s="193">
        <v>45937</v>
      </c>
      <c r="F396" s="194">
        <v>0.54212962962962963</v>
      </c>
      <c r="G396" s="193">
        <v>45937</v>
      </c>
      <c r="H396" s="194">
        <v>0.71155092592592595</v>
      </c>
      <c r="I396">
        <v>27.408999999999999</v>
      </c>
      <c r="J396">
        <v>7.141</v>
      </c>
      <c r="K396" t="s">
        <v>597</v>
      </c>
      <c r="L396" t="s">
        <v>481</v>
      </c>
      <c r="M396"/>
      <c r="N396"/>
      <c r="O396"/>
    </row>
    <row r="397" spans="1:15" ht="14.25">
      <c r="A397" t="s">
        <v>180</v>
      </c>
      <c r="B397" t="s">
        <v>398</v>
      </c>
      <c r="C397" t="s">
        <v>218</v>
      </c>
      <c r="D397">
        <v>2606557</v>
      </c>
      <c r="E397" s="193">
        <v>45937</v>
      </c>
      <c r="F397" s="194">
        <v>0.52969907407407413</v>
      </c>
      <c r="G397" s="193">
        <v>45937</v>
      </c>
      <c r="H397" s="194">
        <v>0.53746527777777775</v>
      </c>
      <c r="I397">
        <v>8.1059999999999999</v>
      </c>
      <c r="J397">
        <v>44.76</v>
      </c>
      <c r="K397" t="s">
        <v>597</v>
      </c>
      <c r="L397" t="s">
        <v>481</v>
      </c>
      <c r="M397"/>
      <c r="N397"/>
      <c r="O397"/>
    </row>
    <row r="398" spans="1:15" ht="14.25">
      <c r="A398" t="s">
        <v>204</v>
      </c>
      <c r="B398" t="s">
        <v>386</v>
      </c>
      <c r="C398" t="s">
        <v>524</v>
      </c>
      <c r="D398">
        <v>2606539</v>
      </c>
      <c r="E398" s="193">
        <v>45937</v>
      </c>
      <c r="F398" s="194">
        <v>0.52645833333333336</v>
      </c>
      <c r="G398" s="193">
        <v>45937</v>
      </c>
      <c r="H398" s="194">
        <v>0.64068287037037042</v>
      </c>
      <c r="I398">
        <v>13.893000000000001</v>
      </c>
      <c r="J398">
        <v>6.8860000000000001</v>
      </c>
      <c r="K398" t="s">
        <v>597</v>
      </c>
      <c r="L398" t="s">
        <v>481</v>
      </c>
      <c r="M398"/>
      <c r="N398"/>
      <c r="O398"/>
    </row>
    <row r="399" spans="1:15" ht="14.25">
      <c r="A399" t="s">
        <v>190</v>
      </c>
      <c r="B399" t="s">
        <v>362</v>
      </c>
      <c r="C399" t="s">
        <v>521</v>
      </c>
      <c r="D399">
        <v>2606460</v>
      </c>
      <c r="E399" s="193">
        <v>45937</v>
      </c>
      <c r="F399" s="194">
        <v>0.51734953703703701</v>
      </c>
      <c r="G399" s="193">
        <v>45937</v>
      </c>
      <c r="H399" s="194">
        <v>0.80571759259259257</v>
      </c>
      <c r="I399">
        <v>47.643000000000001</v>
      </c>
      <c r="J399">
        <v>7.1459999999999999</v>
      </c>
      <c r="K399" t="s">
        <v>597</v>
      </c>
      <c r="L399" t="s">
        <v>481</v>
      </c>
      <c r="M399"/>
      <c r="N399"/>
      <c r="O399"/>
    </row>
    <row r="400" spans="1:15" ht="14.25">
      <c r="A400" t="s">
        <v>191</v>
      </c>
      <c r="B400" t="s">
        <v>384</v>
      </c>
      <c r="C400" t="s">
        <v>229</v>
      </c>
      <c r="D400">
        <v>2606458</v>
      </c>
      <c r="E400" s="193">
        <v>45937</v>
      </c>
      <c r="F400" s="194">
        <v>0.51688657407407412</v>
      </c>
      <c r="G400" s="193">
        <v>45937</v>
      </c>
      <c r="H400" s="194">
        <v>0.60730324074074071</v>
      </c>
      <c r="I400">
        <v>4.1319999999999997</v>
      </c>
      <c r="J400">
        <v>2.605</v>
      </c>
      <c r="K400" t="s">
        <v>597</v>
      </c>
      <c r="L400" t="s">
        <v>481</v>
      </c>
      <c r="M400"/>
      <c r="N400"/>
      <c r="O400"/>
    </row>
    <row r="401" spans="1:15" ht="14.25">
      <c r="A401" t="s">
        <v>204</v>
      </c>
      <c r="B401" t="s">
        <v>387</v>
      </c>
      <c r="C401" t="s">
        <v>524</v>
      </c>
      <c r="D401">
        <v>2606428</v>
      </c>
      <c r="E401" s="193">
        <v>45937</v>
      </c>
      <c r="F401" s="194">
        <v>0.51206018518518515</v>
      </c>
      <c r="G401" s="193">
        <v>45937</v>
      </c>
      <c r="H401" s="194">
        <v>0.79788194444444449</v>
      </c>
      <c r="I401">
        <v>39.116</v>
      </c>
      <c r="J401">
        <v>6.7679999999999998</v>
      </c>
      <c r="K401" t="s">
        <v>597</v>
      </c>
      <c r="L401" t="s">
        <v>481</v>
      </c>
      <c r="M401"/>
      <c r="N401"/>
      <c r="O401"/>
    </row>
    <row r="402" spans="1:15" ht="14.25">
      <c r="A402" t="s">
        <v>195</v>
      </c>
      <c r="B402" t="s">
        <v>427</v>
      </c>
      <c r="C402" t="s">
        <v>233</v>
      </c>
      <c r="D402">
        <v>2606131</v>
      </c>
      <c r="E402" s="193">
        <v>45937</v>
      </c>
      <c r="F402" s="194">
        <v>0.41966435185185186</v>
      </c>
      <c r="G402" s="193">
        <v>45937</v>
      </c>
      <c r="H402" s="194">
        <v>0.48208333333333331</v>
      </c>
      <c r="I402">
        <v>5.3949999999999996</v>
      </c>
      <c r="J402">
        <v>5.9219999999999997</v>
      </c>
      <c r="K402" t="s">
        <v>597</v>
      </c>
      <c r="L402" t="s">
        <v>481</v>
      </c>
      <c r="M402"/>
      <c r="N402"/>
      <c r="O402"/>
    </row>
    <row r="403" spans="1:15" ht="14.25">
      <c r="A403" t="s">
        <v>180</v>
      </c>
      <c r="B403" t="s">
        <v>398</v>
      </c>
      <c r="C403" t="s">
        <v>218</v>
      </c>
      <c r="D403">
        <v>2606059</v>
      </c>
      <c r="E403" s="193">
        <v>45937</v>
      </c>
      <c r="F403" s="194">
        <v>0.32013888888888886</v>
      </c>
      <c r="G403" s="193">
        <v>45937</v>
      </c>
      <c r="H403" s="194">
        <v>0.3815277777777778</v>
      </c>
      <c r="I403">
        <v>66.98</v>
      </c>
      <c r="J403">
        <v>49.38</v>
      </c>
      <c r="K403" t="s">
        <v>597</v>
      </c>
      <c r="L403" t="s">
        <v>481</v>
      </c>
      <c r="M403"/>
      <c r="N403"/>
      <c r="O403"/>
    </row>
    <row r="404" spans="1:15" ht="14.25">
      <c r="A404" t="s">
        <v>180</v>
      </c>
      <c r="B404" t="s">
        <v>398</v>
      </c>
      <c r="C404" t="s">
        <v>218</v>
      </c>
      <c r="D404">
        <v>2605980</v>
      </c>
      <c r="E404" s="193">
        <v>45937</v>
      </c>
      <c r="F404" s="194">
        <v>0.24362268518518518</v>
      </c>
      <c r="G404" s="193">
        <v>45937</v>
      </c>
      <c r="H404" s="194">
        <v>0.25138888888888888</v>
      </c>
      <c r="I404">
        <v>7.8849999999999998</v>
      </c>
      <c r="J404">
        <v>43.26</v>
      </c>
      <c r="K404" t="s">
        <v>597</v>
      </c>
      <c r="L404" t="s">
        <v>481</v>
      </c>
      <c r="M404"/>
      <c r="N404"/>
      <c r="O404"/>
    </row>
    <row r="405" spans="1:15" ht="14.25">
      <c r="A405" t="s">
        <v>180</v>
      </c>
      <c r="B405" t="s">
        <v>398</v>
      </c>
      <c r="C405" t="s">
        <v>218</v>
      </c>
      <c r="D405">
        <v>2605802</v>
      </c>
      <c r="E405" s="193">
        <v>45937</v>
      </c>
      <c r="F405" s="194">
        <v>0.17759259259259258</v>
      </c>
      <c r="G405" s="193">
        <v>45937</v>
      </c>
      <c r="H405" s="194">
        <v>0.20711805555555557</v>
      </c>
      <c r="I405">
        <v>34.365000000000002</v>
      </c>
      <c r="J405">
        <v>49.92</v>
      </c>
      <c r="K405" t="s">
        <v>597</v>
      </c>
      <c r="L405" t="s">
        <v>481</v>
      </c>
      <c r="M405"/>
      <c r="N405"/>
      <c r="O405"/>
    </row>
    <row r="406" spans="1:15" ht="14.25">
      <c r="A406" t="s">
        <v>199</v>
      </c>
      <c r="B406" t="s">
        <v>400</v>
      </c>
      <c r="C406" t="s">
        <v>237</v>
      </c>
      <c r="D406">
        <v>2605641</v>
      </c>
      <c r="E406" s="193">
        <v>45937</v>
      </c>
      <c r="F406" s="194">
        <v>0.13668981481481482</v>
      </c>
      <c r="G406" s="193">
        <v>45937</v>
      </c>
      <c r="H406" s="194">
        <v>0.28349537037037037</v>
      </c>
      <c r="I406">
        <v>12.221</v>
      </c>
      <c r="J406">
        <v>6.8259999999999996</v>
      </c>
      <c r="K406" t="s">
        <v>597</v>
      </c>
      <c r="L406" t="s">
        <v>481</v>
      </c>
      <c r="M406"/>
      <c r="N406"/>
      <c r="O406"/>
    </row>
    <row r="407" spans="1:15" ht="14.25">
      <c r="A407" t="s">
        <v>180</v>
      </c>
      <c r="B407" t="s">
        <v>399</v>
      </c>
      <c r="C407" t="s">
        <v>218</v>
      </c>
      <c r="D407">
        <v>2605486</v>
      </c>
      <c r="E407" s="193">
        <v>45937</v>
      </c>
      <c r="F407" s="194">
        <v>0.10407407407407407</v>
      </c>
      <c r="G407" s="193">
        <v>45937</v>
      </c>
      <c r="H407" s="194">
        <v>0.17467592592592593</v>
      </c>
      <c r="I407">
        <v>52.231000000000002</v>
      </c>
      <c r="J407">
        <v>45.9</v>
      </c>
      <c r="K407" t="s">
        <v>597</v>
      </c>
      <c r="L407" t="s">
        <v>481</v>
      </c>
      <c r="M407"/>
      <c r="N407"/>
      <c r="O407"/>
    </row>
    <row r="408" spans="1:15" ht="14.25">
      <c r="A408" t="s">
        <v>209</v>
      </c>
      <c r="B408" t="s">
        <v>393</v>
      </c>
      <c r="C408" t="s">
        <v>246</v>
      </c>
      <c r="D408">
        <v>2605361</v>
      </c>
      <c r="E408" s="193">
        <v>45937</v>
      </c>
      <c r="F408" s="194">
        <v>8.4016203703703704E-2</v>
      </c>
      <c r="G408" s="193">
        <v>45937</v>
      </c>
      <c r="H408" s="194">
        <v>0.38827546296296295</v>
      </c>
      <c r="I408">
        <v>50.658000000000001</v>
      </c>
      <c r="J408">
        <v>6.99</v>
      </c>
      <c r="K408" t="s">
        <v>597</v>
      </c>
      <c r="L408" t="s">
        <v>481</v>
      </c>
      <c r="M408"/>
      <c r="N408"/>
      <c r="O408"/>
    </row>
    <row r="409" spans="1:15" ht="14.25">
      <c r="A409" t="s">
        <v>314</v>
      </c>
      <c r="B409" t="s">
        <v>411</v>
      </c>
      <c r="C409" t="s">
        <v>316</v>
      </c>
      <c r="D409">
        <v>2605093</v>
      </c>
      <c r="E409" s="193">
        <v>45937</v>
      </c>
      <c r="F409" s="194">
        <v>4.0439814814814817E-2</v>
      </c>
      <c r="G409" s="193">
        <v>45937</v>
      </c>
      <c r="H409" s="194">
        <v>0.16917824074074075</v>
      </c>
      <c r="I409">
        <v>18.422000000000001</v>
      </c>
      <c r="J409">
        <v>5.9950000000000001</v>
      </c>
      <c r="K409" t="s">
        <v>597</v>
      </c>
      <c r="L409" t="s">
        <v>481</v>
      </c>
      <c r="M409"/>
      <c r="N409"/>
      <c r="O409"/>
    </row>
    <row r="410" spans="1:15" ht="14.25">
      <c r="A410" t="s">
        <v>196</v>
      </c>
      <c r="B410" t="s">
        <v>371</v>
      </c>
      <c r="C410" t="s">
        <v>234</v>
      </c>
      <c r="D410">
        <v>2605063</v>
      </c>
      <c r="E410" s="193">
        <v>45937</v>
      </c>
      <c r="F410" s="194">
        <v>3.5428240740740739E-2</v>
      </c>
      <c r="G410" s="193">
        <v>45937</v>
      </c>
      <c r="H410" s="194">
        <v>0.45552083333333332</v>
      </c>
      <c r="I410">
        <v>68.594999999999999</v>
      </c>
      <c r="J410">
        <v>6.8680000000000003</v>
      </c>
      <c r="K410" t="s">
        <v>597</v>
      </c>
      <c r="L410" t="s">
        <v>481</v>
      </c>
      <c r="M410"/>
      <c r="N410"/>
      <c r="O410"/>
    </row>
    <row r="411" spans="1:15" ht="14.25">
      <c r="A411" t="s">
        <v>199</v>
      </c>
      <c r="B411" t="s">
        <v>401</v>
      </c>
      <c r="C411" t="s">
        <v>237</v>
      </c>
      <c r="D411">
        <v>2604952</v>
      </c>
      <c r="E411" s="193">
        <v>45937</v>
      </c>
      <c r="F411" s="194">
        <v>1.8819444444444444E-2</v>
      </c>
      <c r="G411" s="193">
        <v>45937</v>
      </c>
      <c r="H411" s="194">
        <v>0.13299768518518518</v>
      </c>
      <c r="I411">
        <v>18.420000000000002</v>
      </c>
      <c r="J411">
        <v>6.8760000000000003</v>
      </c>
      <c r="K411" t="s">
        <v>597</v>
      </c>
      <c r="L411" t="s">
        <v>481</v>
      </c>
      <c r="M411"/>
      <c r="N411"/>
      <c r="O411"/>
    </row>
    <row r="412" spans="1:15" ht="14.25">
      <c r="A412" t="s">
        <v>188</v>
      </c>
      <c r="B412" t="s">
        <v>405</v>
      </c>
      <c r="C412" t="s">
        <v>522</v>
      </c>
      <c r="D412">
        <v>2604840</v>
      </c>
      <c r="E412" s="193">
        <v>45937</v>
      </c>
      <c r="F412" s="194">
        <v>2.3148148148148149E-4</v>
      </c>
      <c r="G412" s="193">
        <v>45937</v>
      </c>
      <c r="H412" s="194">
        <v>0.30487268518518518</v>
      </c>
      <c r="I412">
        <v>45.271000000000001</v>
      </c>
      <c r="J412">
        <v>7.1120000000000001</v>
      </c>
      <c r="K412" t="s">
        <v>597</v>
      </c>
      <c r="L412" t="s">
        <v>481</v>
      </c>
      <c r="M412"/>
      <c r="N412"/>
      <c r="O412"/>
    </row>
    <row r="413" spans="1:15" ht="14.25">
      <c r="A413" t="s">
        <v>190</v>
      </c>
      <c r="B413" t="s">
        <v>363</v>
      </c>
      <c r="C413" t="s">
        <v>521</v>
      </c>
      <c r="D413">
        <v>2606952</v>
      </c>
      <c r="E413"/>
      <c r="F413"/>
      <c r="G413" s="193">
        <v>45937</v>
      </c>
      <c r="H413" s="194">
        <v>0.76446759259259256</v>
      </c>
      <c r="I413">
        <v>0</v>
      </c>
      <c r="J413">
        <v>0</v>
      </c>
      <c r="K413" t="s">
        <v>597</v>
      </c>
      <c r="L413" t="s">
        <v>482</v>
      </c>
      <c r="M413"/>
      <c r="N413"/>
      <c r="O413"/>
    </row>
    <row r="414" spans="1:15" ht="14.25">
      <c r="A414" t="s">
        <v>191</v>
      </c>
      <c r="B414" t="s">
        <v>385</v>
      </c>
      <c r="C414" t="s">
        <v>229</v>
      </c>
      <c r="D414">
        <v>2609394</v>
      </c>
      <c r="E414"/>
      <c r="F414"/>
      <c r="G414" s="193">
        <v>45937</v>
      </c>
      <c r="H414" s="194">
        <v>0.94881944444444444</v>
      </c>
      <c r="I414">
        <v>0</v>
      </c>
      <c r="J414">
        <v>0</v>
      </c>
      <c r="K414" t="s">
        <v>598</v>
      </c>
      <c r="L414" t="s">
        <v>482</v>
      </c>
      <c r="M414"/>
      <c r="N414"/>
      <c r="O414"/>
    </row>
    <row r="415" spans="1:15" ht="14.25">
      <c r="A415" t="s">
        <v>191</v>
      </c>
      <c r="B415" t="s">
        <v>385</v>
      </c>
      <c r="C415" t="s">
        <v>229</v>
      </c>
      <c r="D415">
        <v>2609407</v>
      </c>
      <c r="E415"/>
      <c r="F415"/>
      <c r="G415" s="193">
        <v>45937</v>
      </c>
      <c r="H415" s="194">
        <v>0.94916666666666671</v>
      </c>
      <c r="I415">
        <v>0</v>
      </c>
      <c r="J415">
        <v>0</v>
      </c>
      <c r="K415" t="s">
        <v>598</v>
      </c>
      <c r="L415" t="s">
        <v>482</v>
      </c>
      <c r="M415"/>
      <c r="N415"/>
      <c r="O415"/>
    </row>
    <row r="416" spans="1:15" ht="14.25">
      <c r="A416" t="s">
        <v>191</v>
      </c>
      <c r="B416" t="s">
        <v>385</v>
      </c>
      <c r="C416" t="s">
        <v>229</v>
      </c>
      <c r="D416">
        <v>2609414</v>
      </c>
      <c r="E416"/>
      <c r="F416"/>
      <c r="G416" s="193">
        <v>45937</v>
      </c>
      <c r="H416" s="194">
        <v>0.95016203703703705</v>
      </c>
      <c r="I416">
        <v>0</v>
      </c>
      <c r="J416">
        <v>0</v>
      </c>
      <c r="K416" t="s">
        <v>598</v>
      </c>
      <c r="L416" t="s">
        <v>482</v>
      </c>
      <c r="M416"/>
      <c r="N416"/>
      <c r="O416"/>
    </row>
    <row r="417" spans="1:15" ht="14.25">
      <c r="A417" t="s">
        <v>191</v>
      </c>
      <c r="B417" t="s">
        <v>385</v>
      </c>
      <c r="C417" t="s">
        <v>229</v>
      </c>
      <c r="D417">
        <v>2609415</v>
      </c>
      <c r="E417"/>
      <c r="F417"/>
      <c r="G417" s="193">
        <v>45937</v>
      </c>
      <c r="H417" s="194">
        <v>0.95019675925925928</v>
      </c>
      <c r="I417">
        <v>0</v>
      </c>
      <c r="J417">
        <v>0</v>
      </c>
      <c r="K417" t="s">
        <v>598</v>
      </c>
      <c r="L417" t="s">
        <v>482</v>
      </c>
      <c r="M417"/>
      <c r="N417"/>
      <c r="O417"/>
    </row>
    <row r="418" spans="1:15" ht="14.25">
      <c r="A418" t="s">
        <v>191</v>
      </c>
      <c r="B418" t="s">
        <v>385</v>
      </c>
      <c r="C418" t="s">
        <v>229</v>
      </c>
      <c r="D418">
        <v>2609434</v>
      </c>
      <c r="E418"/>
      <c r="F418"/>
      <c r="G418" s="193">
        <v>45937</v>
      </c>
      <c r="H418" s="194">
        <v>0.95368055555555553</v>
      </c>
      <c r="I418">
        <v>0</v>
      </c>
      <c r="J418">
        <v>0</v>
      </c>
      <c r="K418" t="s">
        <v>598</v>
      </c>
      <c r="L418" t="s">
        <v>481</v>
      </c>
      <c r="M418"/>
      <c r="N418"/>
      <c r="O418"/>
    </row>
    <row r="419" spans="1:15" ht="14.25">
      <c r="A419" t="s">
        <v>191</v>
      </c>
      <c r="B419" t="s">
        <v>385</v>
      </c>
      <c r="C419" t="s">
        <v>229</v>
      </c>
      <c r="D419">
        <v>2609446</v>
      </c>
      <c r="E419"/>
      <c r="F419"/>
      <c r="G419" s="193">
        <v>45937</v>
      </c>
      <c r="H419" s="194">
        <v>0.95393518518518516</v>
      </c>
      <c r="I419">
        <v>0</v>
      </c>
      <c r="J419">
        <v>0</v>
      </c>
      <c r="K419" t="s">
        <v>598</v>
      </c>
      <c r="L419" t="s">
        <v>481</v>
      </c>
      <c r="M419"/>
      <c r="N419"/>
      <c r="O419"/>
    </row>
    <row r="420" spans="1:15" ht="14.25">
      <c r="A420" t="s">
        <v>191</v>
      </c>
      <c r="B420" t="s">
        <v>385</v>
      </c>
      <c r="C420" t="s">
        <v>229</v>
      </c>
      <c r="D420">
        <v>2609448</v>
      </c>
      <c r="E420"/>
      <c r="F420"/>
      <c r="G420" s="193">
        <v>45937</v>
      </c>
      <c r="H420" s="194">
        <v>0.95407407407407407</v>
      </c>
      <c r="I420">
        <v>0</v>
      </c>
      <c r="J420">
        <v>0</v>
      </c>
      <c r="K420" t="s">
        <v>598</v>
      </c>
      <c r="L420" t="s">
        <v>481</v>
      </c>
      <c r="M420"/>
      <c r="N420"/>
      <c r="O420"/>
    </row>
    <row r="421" spans="1:15" ht="14.25">
      <c r="A421" t="s">
        <v>209</v>
      </c>
      <c r="B421" t="s">
        <v>393</v>
      </c>
      <c r="C421" t="s">
        <v>246</v>
      </c>
      <c r="D421">
        <v>2608996</v>
      </c>
      <c r="E421"/>
      <c r="F421"/>
      <c r="G421" s="193">
        <v>45937</v>
      </c>
      <c r="H421" s="194">
        <v>0.89670138888888884</v>
      </c>
      <c r="I421">
        <v>0</v>
      </c>
      <c r="J421">
        <v>0</v>
      </c>
      <c r="K421" t="s">
        <v>598</v>
      </c>
      <c r="L421" t="s">
        <v>482</v>
      </c>
      <c r="M421"/>
      <c r="N421"/>
      <c r="O421"/>
    </row>
    <row r="422" spans="1:15" ht="14.25">
      <c r="A422" t="s">
        <v>217</v>
      </c>
      <c r="B422" t="s">
        <v>396</v>
      </c>
      <c r="C422" t="s">
        <v>253</v>
      </c>
      <c r="D422">
        <v>2608897</v>
      </c>
      <c r="E422"/>
      <c r="F422"/>
      <c r="G422" s="193">
        <v>45937</v>
      </c>
      <c r="H422" s="194">
        <v>0.88163194444444448</v>
      </c>
      <c r="I422">
        <v>0</v>
      </c>
      <c r="J422">
        <v>0</v>
      </c>
      <c r="K422" t="s">
        <v>597</v>
      </c>
      <c r="L422" t="s">
        <v>481</v>
      </c>
      <c r="M422"/>
      <c r="N422"/>
      <c r="O422"/>
    </row>
    <row r="423" spans="1:15" ht="14.25">
      <c r="A423" t="s">
        <v>217</v>
      </c>
      <c r="B423" t="s">
        <v>396</v>
      </c>
      <c r="C423" t="s">
        <v>253</v>
      </c>
      <c r="D423">
        <v>2608910</v>
      </c>
      <c r="E423"/>
      <c r="F423"/>
      <c r="G423" s="193">
        <v>45937</v>
      </c>
      <c r="H423" s="194">
        <v>0.88358796296296294</v>
      </c>
      <c r="I423">
        <v>0</v>
      </c>
      <c r="J423">
        <v>0</v>
      </c>
      <c r="K423" t="s">
        <v>598</v>
      </c>
      <c r="L423" t="s">
        <v>481</v>
      </c>
      <c r="M423"/>
      <c r="N423"/>
      <c r="O423"/>
    </row>
    <row r="424" spans="1:15" ht="14.25">
      <c r="A424" t="s">
        <v>199</v>
      </c>
      <c r="B424" t="s">
        <v>400</v>
      </c>
      <c r="C424" t="s">
        <v>237</v>
      </c>
      <c r="D424">
        <v>2604941</v>
      </c>
      <c r="E424"/>
      <c r="F424"/>
      <c r="G424" s="193">
        <v>45937</v>
      </c>
      <c r="H424" s="194">
        <v>1.8622685185185187E-2</v>
      </c>
      <c r="I424">
        <v>0</v>
      </c>
      <c r="J424">
        <v>0</v>
      </c>
      <c r="K424" t="s">
        <v>597</v>
      </c>
      <c r="L424" t="s">
        <v>481</v>
      </c>
      <c r="M424"/>
      <c r="N424"/>
      <c r="O424"/>
    </row>
    <row r="425" spans="1:15" ht="14.25">
      <c r="A425" t="s">
        <v>199</v>
      </c>
      <c r="B425" t="s">
        <v>401</v>
      </c>
      <c r="C425" t="s">
        <v>237</v>
      </c>
      <c r="D425">
        <v>2605633</v>
      </c>
      <c r="E425"/>
      <c r="F425"/>
      <c r="G425" s="193">
        <v>45937</v>
      </c>
      <c r="H425" s="194">
        <v>0.136875</v>
      </c>
      <c r="I425">
        <v>0</v>
      </c>
      <c r="J425">
        <v>0</v>
      </c>
      <c r="K425" t="s">
        <v>597</v>
      </c>
      <c r="L425" t="s">
        <v>481</v>
      </c>
      <c r="M425"/>
      <c r="N425"/>
      <c r="O425"/>
    </row>
    <row r="426" spans="1:15" ht="14.25">
      <c r="A426" t="s">
        <v>182</v>
      </c>
      <c r="B426" t="s">
        <v>423</v>
      </c>
      <c r="C426" t="s">
        <v>220</v>
      </c>
      <c r="D426">
        <v>2609161</v>
      </c>
      <c r="E426"/>
      <c r="F426"/>
      <c r="G426" s="193">
        <v>45937</v>
      </c>
      <c r="H426" s="194">
        <v>0.92061342592592588</v>
      </c>
      <c r="I426">
        <v>0</v>
      </c>
      <c r="J426">
        <v>0</v>
      </c>
      <c r="K426" t="s">
        <v>598</v>
      </c>
      <c r="L426" t="s">
        <v>481</v>
      </c>
      <c r="M426"/>
      <c r="N426"/>
      <c r="O426"/>
    </row>
    <row r="427" spans="1:15" ht="14.25">
      <c r="A427" t="s">
        <v>182</v>
      </c>
      <c r="B427" t="s">
        <v>423</v>
      </c>
      <c r="C427" t="s">
        <v>220</v>
      </c>
      <c r="D427">
        <v>2609195</v>
      </c>
      <c r="E427"/>
      <c r="F427"/>
      <c r="G427" s="193">
        <v>45937</v>
      </c>
      <c r="H427" s="194">
        <v>0.92376157407407411</v>
      </c>
      <c r="I427">
        <v>0</v>
      </c>
      <c r="J427">
        <v>0</v>
      </c>
      <c r="K427" t="s">
        <v>598</v>
      </c>
      <c r="L427" t="s">
        <v>481</v>
      </c>
      <c r="M427"/>
      <c r="N427"/>
      <c r="O427"/>
    </row>
    <row r="428" spans="1:15" ht="14.25">
      <c r="A428" t="s">
        <v>182</v>
      </c>
      <c r="B428" t="s">
        <v>423</v>
      </c>
      <c r="C428" t="s">
        <v>220</v>
      </c>
      <c r="D428">
        <v>2609207</v>
      </c>
      <c r="E428"/>
      <c r="F428"/>
      <c r="G428" s="193">
        <v>45937</v>
      </c>
      <c r="H428" s="194">
        <v>0.92636574074074074</v>
      </c>
      <c r="I428">
        <v>0</v>
      </c>
      <c r="J428">
        <v>0</v>
      </c>
      <c r="K428" t="s">
        <v>598</v>
      </c>
      <c r="L428" t="s">
        <v>481</v>
      </c>
      <c r="M428"/>
      <c r="N428"/>
      <c r="O428"/>
    </row>
    <row r="429" spans="1:15" ht="14.25">
      <c r="A429" t="s">
        <v>196</v>
      </c>
      <c r="B429" t="s">
        <v>371</v>
      </c>
      <c r="C429" t="s">
        <v>234</v>
      </c>
      <c r="D429">
        <v>2609797</v>
      </c>
      <c r="E429" s="193">
        <v>45937</v>
      </c>
      <c r="F429" s="194">
        <v>0.99991898148148151</v>
      </c>
      <c r="G429" s="193">
        <v>45938</v>
      </c>
      <c r="H429" s="194">
        <v>0.35616898148148146</v>
      </c>
      <c r="I429">
        <v>59.279000000000003</v>
      </c>
      <c r="J429">
        <v>6.9710000000000001</v>
      </c>
      <c r="K429" t="s">
        <v>597</v>
      </c>
      <c r="L429" t="s">
        <v>481</v>
      </c>
      <c r="M429"/>
      <c r="N429"/>
      <c r="O429"/>
    </row>
    <row r="430" spans="1:15" ht="14.25">
      <c r="A430" t="s">
        <v>209</v>
      </c>
      <c r="B430" t="s">
        <v>393</v>
      </c>
      <c r="C430" t="s">
        <v>246</v>
      </c>
      <c r="D430">
        <v>2609572</v>
      </c>
      <c r="E430" s="193">
        <v>45937</v>
      </c>
      <c r="F430" s="194">
        <v>0.9714814814814815</v>
      </c>
      <c r="G430" s="193">
        <v>45938</v>
      </c>
      <c r="H430" s="194">
        <v>0.38901620370370371</v>
      </c>
      <c r="I430">
        <v>55.277999999999999</v>
      </c>
      <c r="J430">
        <v>6.9710000000000001</v>
      </c>
      <c r="K430" t="s">
        <v>597</v>
      </c>
      <c r="L430" t="s">
        <v>481</v>
      </c>
      <c r="M430"/>
      <c r="N430"/>
      <c r="O430"/>
    </row>
    <row r="431" spans="1:15" ht="14.25">
      <c r="A431" t="s">
        <v>186</v>
      </c>
      <c r="B431" t="s">
        <v>382</v>
      </c>
      <c r="C431" t="s">
        <v>224</v>
      </c>
      <c r="D431">
        <v>2609481</v>
      </c>
      <c r="E431" s="193">
        <v>45937</v>
      </c>
      <c r="F431" s="194">
        <v>0.95775462962962965</v>
      </c>
      <c r="G431" s="193">
        <v>45938</v>
      </c>
      <c r="H431" s="194">
        <v>0.39175925925925925</v>
      </c>
      <c r="I431">
        <v>41.805999999999997</v>
      </c>
      <c r="J431">
        <v>5.8659999999999997</v>
      </c>
      <c r="K431" t="s">
        <v>597</v>
      </c>
      <c r="L431" t="s">
        <v>481</v>
      </c>
      <c r="M431"/>
      <c r="N431"/>
      <c r="O431"/>
    </row>
    <row r="432" spans="1:15" ht="14.25">
      <c r="A432" t="s">
        <v>180</v>
      </c>
      <c r="B432" t="s">
        <v>398</v>
      </c>
      <c r="C432" t="s">
        <v>218</v>
      </c>
      <c r="D432">
        <v>2609305</v>
      </c>
      <c r="E432" s="193">
        <v>45937</v>
      </c>
      <c r="F432" s="194">
        <v>0.93682870370370375</v>
      </c>
      <c r="G432" s="193">
        <v>45938</v>
      </c>
      <c r="H432" s="194">
        <v>4.0856481481481481E-3</v>
      </c>
      <c r="I432">
        <v>50.499000000000002</v>
      </c>
      <c r="J432">
        <v>45.72</v>
      </c>
      <c r="K432" t="s">
        <v>597</v>
      </c>
      <c r="L432" t="s">
        <v>481</v>
      </c>
      <c r="M432"/>
      <c r="N432"/>
      <c r="O432"/>
    </row>
    <row r="433" spans="1:15" ht="14.25">
      <c r="A433" t="s">
        <v>217</v>
      </c>
      <c r="B433" t="s">
        <v>397</v>
      </c>
      <c r="C433" t="s">
        <v>253</v>
      </c>
      <c r="D433">
        <v>2614509</v>
      </c>
      <c r="E433" s="193">
        <v>45938</v>
      </c>
      <c r="F433" s="194">
        <v>0.97910879629629632</v>
      </c>
      <c r="G433" s="193">
        <v>45938</v>
      </c>
      <c r="H433" s="194">
        <v>0.99583333333333335</v>
      </c>
      <c r="I433">
        <v>18.86</v>
      </c>
      <c r="J433">
        <v>47.58</v>
      </c>
      <c r="K433" t="s">
        <v>597</v>
      </c>
      <c r="L433" t="s">
        <v>481</v>
      </c>
      <c r="M433"/>
      <c r="N433"/>
      <c r="O433"/>
    </row>
    <row r="434" spans="1:15" ht="14.25">
      <c r="A434" t="s">
        <v>197</v>
      </c>
      <c r="B434" t="s">
        <v>424</v>
      </c>
      <c r="C434" t="s">
        <v>235</v>
      </c>
      <c r="D434">
        <v>2614274</v>
      </c>
      <c r="E434" s="193">
        <v>45938</v>
      </c>
      <c r="F434" s="194">
        <v>0.94866898148148149</v>
      </c>
      <c r="G434" s="193">
        <v>45938</v>
      </c>
      <c r="H434" s="194">
        <v>0.99201388888888886</v>
      </c>
      <c r="I434">
        <v>5.0919999999999996</v>
      </c>
      <c r="J434">
        <v>5.0990000000000002</v>
      </c>
      <c r="K434" t="s">
        <v>597</v>
      </c>
      <c r="L434" t="s">
        <v>481</v>
      </c>
      <c r="M434"/>
      <c r="N434"/>
      <c r="O434"/>
    </row>
    <row r="435" spans="1:15" ht="14.25">
      <c r="A435" t="s">
        <v>180</v>
      </c>
      <c r="B435" t="s">
        <v>398</v>
      </c>
      <c r="C435" t="s">
        <v>218</v>
      </c>
      <c r="D435">
        <v>2613839</v>
      </c>
      <c r="E435" s="193">
        <v>45938</v>
      </c>
      <c r="F435" s="194">
        <v>0.89516203703703701</v>
      </c>
      <c r="G435" s="193">
        <v>45938</v>
      </c>
      <c r="H435" s="194">
        <v>0.93862268518518521</v>
      </c>
      <c r="I435">
        <v>45.256</v>
      </c>
      <c r="J435">
        <v>46.86</v>
      </c>
      <c r="K435" t="s">
        <v>597</v>
      </c>
      <c r="L435" t="s">
        <v>481</v>
      </c>
      <c r="M435"/>
      <c r="N435"/>
      <c r="O435"/>
    </row>
    <row r="436" spans="1:15" ht="14.25">
      <c r="A436" t="s">
        <v>188</v>
      </c>
      <c r="B436" t="s">
        <v>405</v>
      </c>
      <c r="C436" t="s">
        <v>522</v>
      </c>
      <c r="D436">
        <v>2613611</v>
      </c>
      <c r="E436" s="193">
        <v>45938</v>
      </c>
      <c r="F436" s="194">
        <v>0.86196759259259259</v>
      </c>
      <c r="G436" s="193">
        <v>45938</v>
      </c>
      <c r="H436" s="194">
        <v>0.97469907407407408</v>
      </c>
      <c r="I436">
        <v>18.038</v>
      </c>
      <c r="J436">
        <v>6.718</v>
      </c>
      <c r="K436" t="s">
        <v>597</v>
      </c>
      <c r="L436" t="s">
        <v>482</v>
      </c>
      <c r="M436"/>
      <c r="N436"/>
      <c r="O436"/>
    </row>
    <row r="437" spans="1:15" ht="14.25">
      <c r="A437" t="s">
        <v>180</v>
      </c>
      <c r="B437" t="s">
        <v>398</v>
      </c>
      <c r="C437" t="s">
        <v>218</v>
      </c>
      <c r="D437">
        <v>2613417</v>
      </c>
      <c r="E437" s="193">
        <v>45938</v>
      </c>
      <c r="F437" s="194">
        <v>0.83508101851851857</v>
      </c>
      <c r="G437" s="193">
        <v>45938</v>
      </c>
      <c r="H437" s="194">
        <v>0.89364583333333336</v>
      </c>
      <c r="I437">
        <v>45.365000000000002</v>
      </c>
      <c r="J437">
        <v>46.8</v>
      </c>
      <c r="K437" t="s">
        <v>597</v>
      </c>
      <c r="L437" t="s">
        <v>481</v>
      </c>
      <c r="M437"/>
      <c r="N437"/>
      <c r="O437"/>
    </row>
    <row r="438" spans="1:15" ht="14.25">
      <c r="A438" t="s">
        <v>190</v>
      </c>
      <c r="B438" t="s">
        <v>362</v>
      </c>
      <c r="C438" t="s">
        <v>521</v>
      </c>
      <c r="D438">
        <v>2613143</v>
      </c>
      <c r="E438" s="193">
        <v>45938</v>
      </c>
      <c r="F438" s="194">
        <v>0.79439814814814813</v>
      </c>
      <c r="G438" s="193">
        <v>45938</v>
      </c>
      <c r="H438" s="194">
        <v>0.82878472222222221</v>
      </c>
      <c r="I438">
        <v>5.492</v>
      </c>
      <c r="J438">
        <v>6.8090000000000002</v>
      </c>
      <c r="K438" t="s">
        <v>597</v>
      </c>
      <c r="L438" t="s">
        <v>482</v>
      </c>
      <c r="M438"/>
      <c r="N438"/>
      <c r="O438"/>
    </row>
    <row r="439" spans="1:15" ht="14.25">
      <c r="A439" t="s">
        <v>180</v>
      </c>
      <c r="B439" t="s">
        <v>398</v>
      </c>
      <c r="C439" t="s">
        <v>218</v>
      </c>
      <c r="D439">
        <v>2613040</v>
      </c>
      <c r="E439" s="193">
        <v>45938</v>
      </c>
      <c r="F439" s="194">
        <v>0.77968749999999998</v>
      </c>
      <c r="G439" s="193">
        <v>45938</v>
      </c>
      <c r="H439" s="194">
        <v>0.80402777777777779</v>
      </c>
      <c r="I439">
        <v>28.513999999999999</v>
      </c>
      <c r="J439">
        <v>49.86</v>
      </c>
      <c r="K439" t="s">
        <v>597</v>
      </c>
      <c r="L439" t="s">
        <v>481</v>
      </c>
      <c r="M439"/>
      <c r="N439"/>
      <c r="O439"/>
    </row>
    <row r="440" spans="1:15" ht="14.25">
      <c r="A440" t="s">
        <v>197</v>
      </c>
      <c r="B440" t="s">
        <v>424</v>
      </c>
      <c r="C440" t="s">
        <v>235</v>
      </c>
      <c r="D440">
        <v>2612909</v>
      </c>
      <c r="E440" s="193">
        <v>45938</v>
      </c>
      <c r="F440" s="194">
        <v>0.75899305555555552</v>
      </c>
      <c r="G440" s="193">
        <v>45938</v>
      </c>
      <c r="H440" s="194">
        <v>0.79655092592592591</v>
      </c>
      <c r="I440">
        <v>2.4</v>
      </c>
      <c r="J440">
        <v>2.7919999999999998</v>
      </c>
      <c r="K440" t="s">
        <v>597</v>
      </c>
      <c r="L440" t="s">
        <v>481</v>
      </c>
      <c r="M440"/>
      <c r="N440"/>
      <c r="O440"/>
    </row>
    <row r="441" spans="1:15" ht="14.25">
      <c r="A441" t="s">
        <v>180</v>
      </c>
      <c r="B441" t="s">
        <v>399</v>
      </c>
      <c r="C441" t="s">
        <v>218</v>
      </c>
      <c r="D441">
        <v>2612667</v>
      </c>
      <c r="E441" s="193">
        <v>45938</v>
      </c>
      <c r="F441" s="194">
        <v>0.71826388888888892</v>
      </c>
      <c r="G441" s="193">
        <v>45938</v>
      </c>
      <c r="H441" s="194">
        <v>0.771087962962963</v>
      </c>
      <c r="I441">
        <v>37.283999999999999</v>
      </c>
      <c r="J441">
        <v>43.26</v>
      </c>
      <c r="K441" t="s">
        <v>597</v>
      </c>
      <c r="L441" t="s">
        <v>481</v>
      </c>
      <c r="M441"/>
      <c r="N441"/>
      <c r="O441"/>
    </row>
    <row r="442" spans="1:15" ht="14.25">
      <c r="A442" t="s">
        <v>204</v>
      </c>
      <c r="B442" t="s">
        <v>387</v>
      </c>
      <c r="C442" t="s">
        <v>524</v>
      </c>
      <c r="D442">
        <v>2612246</v>
      </c>
      <c r="E442" s="193">
        <v>45938</v>
      </c>
      <c r="F442" s="194">
        <v>0.6630787037037037</v>
      </c>
      <c r="G442" s="193">
        <v>45938</v>
      </c>
      <c r="H442" s="194">
        <v>0.72189814814814812</v>
      </c>
      <c r="I442">
        <v>9.3989999999999991</v>
      </c>
      <c r="J442">
        <v>6.7560000000000002</v>
      </c>
      <c r="K442" t="s">
        <v>597</v>
      </c>
      <c r="L442" t="s">
        <v>481</v>
      </c>
      <c r="M442"/>
      <c r="N442"/>
      <c r="O442"/>
    </row>
    <row r="443" spans="1:15" ht="14.25">
      <c r="A443" t="s">
        <v>180</v>
      </c>
      <c r="B443" t="s">
        <v>399</v>
      </c>
      <c r="C443" t="s">
        <v>218</v>
      </c>
      <c r="D443">
        <v>2611984</v>
      </c>
      <c r="E443" s="193">
        <v>45938</v>
      </c>
      <c r="F443" s="194">
        <v>0.62771990740740746</v>
      </c>
      <c r="G443" s="193">
        <v>45938</v>
      </c>
      <c r="H443" s="194">
        <v>0.68782407407407409</v>
      </c>
      <c r="I443">
        <v>40.677</v>
      </c>
      <c r="J443">
        <v>45.72</v>
      </c>
      <c r="K443" t="s">
        <v>597</v>
      </c>
      <c r="L443" t="s">
        <v>515</v>
      </c>
      <c r="M443"/>
      <c r="N443"/>
      <c r="O443"/>
    </row>
    <row r="444" spans="1:15" ht="14.25">
      <c r="A444" t="s">
        <v>204</v>
      </c>
      <c r="B444" t="s">
        <v>386</v>
      </c>
      <c r="C444" t="s">
        <v>524</v>
      </c>
      <c r="D444">
        <v>2611937</v>
      </c>
      <c r="E444" s="193">
        <v>45938</v>
      </c>
      <c r="F444" s="194">
        <v>0.62103009259259256</v>
      </c>
      <c r="G444" s="193">
        <v>45938</v>
      </c>
      <c r="H444" s="194">
        <v>0.78940972222222228</v>
      </c>
      <c r="I444">
        <v>15.406000000000001</v>
      </c>
      <c r="J444">
        <v>6.8869999999999996</v>
      </c>
      <c r="K444" t="s">
        <v>597</v>
      </c>
      <c r="L444" t="s">
        <v>481</v>
      </c>
      <c r="M444"/>
      <c r="N444"/>
      <c r="O444"/>
    </row>
    <row r="445" spans="1:15" ht="14.25">
      <c r="A445" t="s">
        <v>202</v>
      </c>
      <c r="B445" t="s">
        <v>420</v>
      </c>
      <c r="C445" t="s">
        <v>239</v>
      </c>
      <c r="D445">
        <v>2611789</v>
      </c>
      <c r="E445" s="193">
        <v>45938</v>
      </c>
      <c r="F445" s="194">
        <v>0.59870370370370374</v>
      </c>
      <c r="G445" s="193">
        <v>45938</v>
      </c>
      <c r="H445" s="194">
        <v>0.64375000000000004</v>
      </c>
      <c r="I445">
        <v>6.9009999999999998</v>
      </c>
      <c r="J445">
        <v>6.4240000000000004</v>
      </c>
      <c r="K445" t="s">
        <v>597</v>
      </c>
      <c r="L445" t="s">
        <v>481</v>
      </c>
      <c r="M445"/>
      <c r="N445"/>
      <c r="O445"/>
    </row>
    <row r="446" spans="1:15" ht="14.25">
      <c r="A446" t="s">
        <v>209</v>
      </c>
      <c r="B446" t="s">
        <v>392</v>
      </c>
      <c r="C446" t="s">
        <v>246</v>
      </c>
      <c r="D446">
        <v>2611713</v>
      </c>
      <c r="E446" s="193">
        <v>45938</v>
      </c>
      <c r="F446" s="194">
        <v>0.58332175925925922</v>
      </c>
      <c r="G446" s="193">
        <v>45938</v>
      </c>
      <c r="H446" s="194">
        <v>0.61692129629629633</v>
      </c>
      <c r="I446">
        <v>4.9379999999999997</v>
      </c>
      <c r="J446">
        <v>6.766</v>
      </c>
      <c r="K446" t="s">
        <v>597</v>
      </c>
      <c r="L446" t="s">
        <v>481</v>
      </c>
      <c r="M446"/>
      <c r="N446"/>
      <c r="O446"/>
    </row>
    <row r="447" spans="1:15" ht="14.25">
      <c r="A447" t="s">
        <v>188</v>
      </c>
      <c r="B447" t="s">
        <v>405</v>
      </c>
      <c r="C447" t="s">
        <v>522</v>
      </c>
      <c r="D447">
        <v>2611678</v>
      </c>
      <c r="E447" s="193">
        <v>45938</v>
      </c>
      <c r="F447" s="194">
        <v>0.57716435185185189</v>
      </c>
      <c r="G447" s="193">
        <v>45938</v>
      </c>
      <c r="H447" s="194">
        <v>0.62987268518518513</v>
      </c>
      <c r="I447">
        <v>5.907</v>
      </c>
      <c r="J447">
        <v>6.9480000000000004</v>
      </c>
      <c r="K447" t="s">
        <v>597</v>
      </c>
      <c r="L447" t="s">
        <v>481</v>
      </c>
      <c r="M447"/>
      <c r="N447"/>
      <c r="O447"/>
    </row>
    <row r="448" spans="1:15" ht="14.25">
      <c r="A448" t="s">
        <v>198</v>
      </c>
      <c r="B448" t="s">
        <v>367</v>
      </c>
      <c r="C448" t="s">
        <v>236</v>
      </c>
      <c r="D448">
        <v>2611624</v>
      </c>
      <c r="E448" s="193">
        <v>45938</v>
      </c>
      <c r="F448" s="194">
        <v>0.56782407407407409</v>
      </c>
      <c r="G448" s="193">
        <v>45938</v>
      </c>
      <c r="H448" s="194">
        <v>0.71521990740740737</v>
      </c>
      <c r="I448">
        <v>23.867000000000001</v>
      </c>
      <c r="J448">
        <v>6.7779999999999996</v>
      </c>
      <c r="K448" t="s">
        <v>597</v>
      </c>
      <c r="L448" t="s">
        <v>481</v>
      </c>
      <c r="M448"/>
      <c r="N448"/>
      <c r="O448"/>
    </row>
    <row r="449" spans="1:15" ht="14.25">
      <c r="A449" t="s">
        <v>183</v>
      </c>
      <c r="B449" t="s">
        <v>436</v>
      </c>
      <c r="C449" t="s">
        <v>221</v>
      </c>
      <c r="D449">
        <v>2611370</v>
      </c>
      <c r="E449" s="193">
        <v>45938</v>
      </c>
      <c r="F449" s="194">
        <v>0.53174768518518523</v>
      </c>
      <c r="G449" s="193">
        <v>45938</v>
      </c>
      <c r="H449" s="194">
        <v>0.69998842592592592</v>
      </c>
      <c r="I449">
        <v>19.481999999999999</v>
      </c>
      <c r="J449">
        <v>6.5990000000000002</v>
      </c>
      <c r="K449" t="s">
        <v>597</v>
      </c>
      <c r="L449" t="s">
        <v>481</v>
      </c>
      <c r="M449"/>
      <c r="N449"/>
      <c r="O449"/>
    </row>
    <row r="450" spans="1:15" ht="14.25">
      <c r="A450" t="s">
        <v>191</v>
      </c>
      <c r="B450" t="s">
        <v>384</v>
      </c>
      <c r="C450" t="s">
        <v>229</v>
      </c>
      <c r="D450">
        <v>2611351</v>
      </c>
      <c r="E450" s="193">
        <v>45938</v>
      </c>
      <c r="F450" s="194">
        <v>0.52870370370370368</v>
      </c>
      <c r="G450" s="193">
        <v>45938</v>
      </c>
      <c r="H450" s="194">
        <v>0.61973379629629632</v>
      </c>
      <c r="I450">
        <v>4.0869999999999997</v>
      </c>
      <c r="J450">
        <v>2.5430000000000001</v>
      </c>
      <c r="K450" t="s">
        <v>597</v>
      </c>
      <c r="L450" t="s">
        <v>481</v>
      </c>
      <c r="M450"/>
      <c r="N450"/>
      <c r="O450"/>
    </row>
    <row r="451" spans="1:15" ht="14.25">
      <c r="A451" t="s">
        <v>190</v>
      </c>
      <c r="B451" t="s">
        <v>362</v>
      </c>
      <c r="C451" t="s">
        <v>521</v>
      </c>
      <c r="D451">
        <v>2611290</v>
      </c>
      <c r="E451" s="193">
        <v>45938</v>
      </c>
      <c r="F451" s="194">
        <v>0.51868055555555559</v>
      </c>
      <c r="G451" s="193">
        <v>45938</v>
      </c>
      <c r="H451" s="194">
        <v>0.75359953703703708</v>
      </c>
      <c r="I451">
        <v>15.984</v>
      </c>
      <c r="J451">
        <v>6.7380000000000004</v>
      </c>
      <c r="K451" t="s">
        <v>597</v>
      </c>
      <c r="L451" t="s">
        <v>482</v>
      </c>
      <c r="M451"/>
      <c r="N451"/>
      <c r="O451"/>
    </row>
    <row r="452" spans="1:15" ht="14.25">
      <c r="A452" t="s">
        <v>217</v>
      </c>
      <c r="B452" t="s">
        <v>397</v>
      </c>
      <c r="C452" t="s">
        <v>253</v>
      </c>
      <c r="D452">
        <v>2611278</v>
      </c>
      <c r="E452" s="193">
        <v>45938</v>
      </c>
      <c r="F452" s="194">
        <v>0.51711805555555557</v>
      </c>
      <c r="G452" s="193">
        <v>45938</v>
      </c>
      <c r="H452" s="194">
        <v>0.55365740740740743</v>
      </c>
      <c r="I452">
        <v>41.094000000000001</v>
      </c>
      <c r="J452">
        <v>47.16</v>
      </c>
      <c r="K452" t="s">
        <v>597</v>
      </c>
      <c r="L452" t="s">
        <v>482</v>
      </c>
      <c r="M452"/>
      <c r="N452"/>
      <c r="O452"/>
    </row>
    <row r="453" spans="1:15" ht="14.25">
      <c r="A453" t="s">
        <v>180</v>
      </c>
      <c r="B453" t="s">
        <v>398</v>
      </c>
      <c r="C453" t="s">
        <v>218</v>
      </c>
      <c r="D453">
        <v>2611225</v>
      </c>
      <c r="E453" s="193">
        <v>45938</v>
      </c>
      <c r="F453" s="194">
        <v>0.50908564814814816</v>
      </c>
      <c r="G453" s="193">
        <v>45938</v>
      </c>
      <c r="H453" s="194">
        <v>0.53825231481481484</v>
      </c>
      <c r="I453">
        <v>29.052</v>
      </c>
      <c r="J453">
        <v>43.44</v>
      </c>
      <c r="K453" t="s">
        <v>597</v>
      </c>
      <c r="L453" t="s">
        <v>481</v>
      </c>
      <c r="M453"/>
      <c r="N453"/>
      <c r="O453"/>
    </row>
    <row r="454" spans="1:15" ht="14.25">
      <c r="A454" t="s">
        <v>207</v>
      </c>
      <c r="B454" t="s">
        <v>377</v>
      </c>
      <c r="C454" t="s">
        <v>244</v>
      </c>
      <c r="D454">
        <v>2611137</v>
      </c>
      <c r="E454" s="193">
        <v>45938</v>
      </c>
      <c r="F454" s="194">
        <v>0.49344907407407407</v>
      </c>
      <c r="G454" s="193">
        <v>45938</v>
      </c>
      <c r="H454" s="194">
        <v>0.54120370370370374</v>
      </c>
      <c r="I454">
        <v>3.516</v>
      </c>
      <c r="J454">
        <v>3.5579999999999998</v>
      </c>
      <c r="K454" t="s">
        <v>597</v>
      </c>
      <c r="L454" t="s">
        <v>481</v>
      </c>
      <c r="M454"/>
      <c r="N454"/>
      <c r="O454"/>
    </row>
    <row r="455" spans="1:15" ht="14.25">
      <c r="A455" t="s">
        <v>196</v>
      </c>
      <c r="B455" t="s">
        <v>371</v>
      </c>
      <c r="C455" t="s">
        <v>234</v>
      </c>
      <c r="D455">
        <v>2611095</v>
      </c>
      <c r="E455" s="193">
        <v>45938</v>
      </c>
      <c r="F455" s="194">
        <v>0.48502314814814818</v>
      </c>
      <c r="G455" s="193">
        <v>45938</v>
      </c>
      <c r="H455" s="194">
        <v>0.70947916666666666</v>
      </c>
      <c r="I455">
        <v>33.999000000000002</v>
      </c>
      <c r="J455">
        <v>6.3520000000000003</v>
      </c>
      <c r="K455" t="s">
        <v>597</v>
      </c>
      <c r="L455" t="s">
        <v>481</v>
      </c>
      <c r="M455"/>
      <c r="N455"/>
      <c r="O455"/>
    </row>
    <row r="456" spans="1:15" ht="14.25">
      <c r="A456" t="s">
        <v>180</v>
      </c>
      <c r="B456" t="s">
        <v>398</v>
      </c>
      <c r="C456" t="s">
        <v>218</v>
      </c>
      <c r="D456">
        <v>2611084</v>
      </c>
      <c r="E456" s="193">
        <v>45938</v>
      </c>
      <c r="F456" s="194">
        <v>0.48214120370370372</v>
      </c>
      <c r="G456" s="193">
        <v>45938</v>
      </c>
      <c r="H456" s="194">
        <v>0.50710648148148152</v>
      </c>
      <c r="I456">
        <v>26.591999999999999</v>
      </c>
      <c r="J456">
        <v>46.14</v>
      </c>
      <c r="K456" t="s">
        <v>597</v>
      </c>
      <c r="L456" t="s">
        <v>178</v>
      </c>
      <c r="M456"/>
      <c r="N456"/>
      <c r="O456"/>
    </row>
    <row r="457" spans="1:15" ht="14.25">
      <c r="A457" t="s">
        <v>196</v>
      </c>
      <c r="B457" t="s">
        <v>370</v>
      </c>
      <c r="C457" t="s">
        <v>234</v>
      </c>
      <c r="D457">
        <v>2610962</v>
      </c>
      <c r="E457" s="193">
        <v>45938</v>
      </c>
      <c r="F457" s="194">
        <v>0.42148148148148146</v>
      </c>
      <c r="G457" s="193">
        <v>45938</v>
      </c>
      <c r="H457" s="194">
        <v>0.43862268518518521</v>
      </c>
      <c r="I457">
        <v>2.81</v>
      </c>
      <c r="J457">
        <v>6.8289999999999997</v>
      </c>
      <c r="K457" t="s">
        <v>597</v>
      </c>
      <c r="L457" t="s">
        <v>481</v>
      </c>
      <c r="M457"/>
      <c r="N457"/>
      <c r="O457"/>
    </row>
    <row r="458" spans="1:15" ht="14.25">
      <c r="A458" t="s">
        <v>180</v>
      </c>
      <c r="B458" t="s">
        <v>398</v>
      </c>
      <c r="C458" t="s">
        <v>218</v>
      </c>
      <c r="D458">
        <v>2610749</v>
      </c>
      <c r="E458" s="193">
        <v>45938</v>
      </c>
      <c r="F458" s="194">
        <v>0.2089699074074074</v>
      </c>
      <c r="G458" s="193">
        <v>45938</v>
      </c>
      <c r="H458" s="194">
        <v>0.25464120370370369</v>
      </c>
      <c r="I458">
        <v>34.576999999999998</v>
      </c>
      <c r="J458">
        <v>43.44</v>
      </c>
      <c r="K458" t="s">
        <v>597</v>
      </c>
      <c r="L458" t="s">
        <v>481</v>
      </c>
      <c r="M458"/>
      <c r="N458"/>
      <c r="O458"/>
    </row>
    <row r="459" spans="1:15" ht="14.25">
      <c r="A459" t="s">
        <v>180</v>
      </c>
      <c r="B459" t="s">
        <v>398</v>
      </c>
      <c r="C459" t="s">
        <v>218</v>
      </c>
      <c r="D459">
        <v>2610630</v>
      </c>
      <c r="E459" s="193">
        <v>45938</v>
      </c>
      <c r="F459" s="194">
        <v>0.17017361111111112</v>
      </c>
      <c r="G459" s="193">
        <v>45938</v>
      </c>
      <c r="H459" s="194">
        <v>0.20309027777777777</v>
      </c>
      <c r="I459">
        <v>28.077000000000002</v>
      </c>
      <c r="J459">
        <v>46.62</v>
      </c>
      <c r="K459" t="s">
        <v>597</v>
      </c>
      <c r="L459" t="s">
        <v>481</v>
      </c>
      <c r="M459"/>
      <c r="N459"/>
      <c r="O459"/>
    </row>
    <row r="460" spans="1:15" ht="14.25">
      <c r="A460" t="s">
        <v>180</v>
      </c>
      <c r="B460" t="s">
        <v>398</v>
      </c>
      <c r="C460" t="s">
        <v>218</v>
      </c>
      <c r="D460">
        <v>2610433</v>
      </c>
      <c r="E460" s="193">
        <v>45938</v>
      </c>
      <c r="F460" s="194">
        <v>0.1121412037037037</v>
      </c>
      <c r="G460" s="193">
        <v>45938</v>
      </c>
      <c r="H460" s="194">
        <v>0.16871527777777778</v>
      </c>
      <c r="I460">
        <v>43.374000000000002</v>
      </c>
      <c r="J460">
        <v>46.86</v>
      </c>
      <c r="K460" t="s">
        <v>597</v>
      </c>
      <c r="L460" t="s">
        <v>481</v>
      </c>
      <c r="M460"/>
      <c r="N460"/>
      <c r="O460"/>
    </row>
    <row r="461" spans="1:15" ht="14.25">
      <c r="A461" t="s">
        <v>180</v>
      </c>
      <c r="B461" t="s">
        <v>399</v>
      </c>
      <c r="C461" t="s">
        <v>218</v>
      </c>
      <c r="D461">
        <v>2610120</v>
      </c>
      <c r="E461" s="193">
        <v>45938</v>
      </c>
      <c r="F461" s="194">
        <v>5.6921296296296296E-2</v>
      </c>
      <c r="G461" s="193">
        <v>45938</v>
      </c>
      <c r="H461" s="194">
        <v>0.10817129629629629</v>
      </c>
      <c r="I461">
        <v>53.945</v>
      </c>
      <c r="J461">
        <v>46.62</v>
      </c>
      <c r="K461" t="s">
        <v>597</v>
      </c>
      <c r="L461" t="s">
        <v>481</v>
      </c>
      <c r="M461"/>
      <c r="N461"/>
      <c r="O461"/>
    </row>
    <row r="462" spans="1:15" ht="14.25">
      <c r="A462" t="s">
        <v>199</v>
      </c>
      <c r="B462" t="s">
        <v>401</v>
      </c>
      <c r="C462" t="s">
        <v>237</v>
      </c>
      <c r="D462">
        <v>2609874</v>
      </c>
      <c r="E462" s="193">
        <v>45938</v>
      </c>
      <c r="F462" s="194">
        <v>1.5879629629629629E-2</v>
      </c>
      <c r="G462" s="193">
        <v>45938</v>
      </c>
      <c r="H462" s="194">
        <v>0.25381944444444443</v>
      </c>
      <c r="I462">
        <v>6.8739999999999997</v>
      </c>
      <c r="J462">
        <v>6.9139999999999997</v>
      </c>
      <c r="K462" t="s">
        <v>597</v>
      </c>
      <c r="L462" t="s">
        <v>481</v>
      </c>
      <c r="M462"/>
      <c r="N462"/>
      <c r="O462"/>
    </row>
    <row r="463" spans="1:15" ht="14.25">
      <c r="A463" t="s">
        <v>180</v>
      </c>
      <c r="B463" t="s">
        <v>398</v>
      </c>
      <c r="C463" t="s">
        <v>218</v>
      </c>
      <c r="D463">
        <v>2609832</v>
      </c>
      <c r="E463" s="193">
        <v>45938</v>
      </c>
      <c r="F463" s="194">
        <v>6.6435185185185182E-3</v>
      </c>
      <c r="G463" s="193">
        <v>45938</v>
      </c>
      <c r="H463" s="194">
        <v>5.3726851851851852E-2</v>
      </c>
      <c r="I463">
        <v>45.052</v>
      </c>
      <c r="J463">
        <v>46.8</v>
      </c>
      <c r="K463" t="s">
        <v>597</v>
      </c>
      <c r="L463" t="s">
        <v>481</v>
      </c>
      <c r="M463"/>
      <c r="N463"/>
      <c r="O463"/>
    </row>
    <row r="464" spans="1:15" ht="14.25">
      <c r="A464" t="s">
        <v>321</v>
      </c>
      <c r="B464" t="s">
        <v>374</v>
      </c>
      <c r="C464" t="s">
        <v>219</v>
      </c>
      <c r="D464">
        <v>2612666</v>
      </c>
      <c r="E464"/>
      <c r="F464"/>
      <c r="G464" s="193">
        <v>45938</v>
      </c>
      <c r="H464" s="194">
        <v>0.71802083333333333</v>
      </c>
      <c r="I464">
        <v>0</v>
      </c>
      <c r="J464">
        <v>0</v>
      </c>
      <c r="K464" t="s">
        <v>598</v>
      </c>
      <c r="L464" t="s">
        <v>516</v>
      </c>
      <c r="M464"/>
      <c r="N464"/>
      <c r="O464"/>
    </row>
    <row r="465" spans="1:15" ht="14.25">
      <c r="A465" t="s">
        <v>217</v>
      </c>
      <c r="B465" t="s">
        <v>396</v>
      </c>
      <c r="C465" t="s">
        <v>253</v>
      </c>
      <c r="D465">
        <v>2614336</v>
      </c>
      <c r="E465"/>
      <c r="F465"/>
      <c r="G465" s="193">
        <v>45938</v>
      </c>
      <c r="H465" s="194">
        <v>0.95737268518518515</v>
      </c>
      <c r="I465">
        <v>0</v>
      </c>
      <c r="J465">
        <v>0</v>
      </c>
      <c r="K465" t="s">
        <v>598</v>
      </c>
      <c r="L465" t="s">
        <v>481</v>
      </c>
      <c r="M465"/>
      <c r="N465"/>
      <c r="O465"/>
    </row>
    <row r="466" spans="1:15" ht="14.25">
      <c r="A466" t="s">
        <v>217</v>
      </c>
      <c r="B466" t="s">
        <v>397</v>
      </c>
      <c r="C466" t="s">
        <v>253</v>
      </c>
      <c r="D466">
        <v>2614494</v>
      </c>
      <c r="E466"/>
      <c r="F466"/>
      <c r="G466" s="193">
        <v>45938</v>
      </c>
      <c r="H466" s="194">
        <v>0.97822916666666671</v>
      </c>
      <c r="I466">
        <v>0</v>
      </c>
      <c r="J466">
        <v>0</v>
      </c>
      <c r="K466" t="s">
        <v>598</v>
      </c>
      <c r="L466" t="s">
        <v>482</v>
      </c>
      <c r="M466"/>
      <c r="N466"/>
      <c r="O466"/>
    </row>
    <row r="467" spans="1:15" ht="14.25">
      <c r="A467" t="s">
        <v>180</v>
      </c>
      <c r="B467" t="s">
        <v>399</v>
      </c>
      <c r="C467" t="s">
        <v>218</v>
      </c>
      <c r="D467">
        <v>2611969</v>
      </c>
      <c r="E467"/>
      <c r="F467"/>
      <c r="G467" s="193">
        <v>45938</v>
      </c>
      <c r="H467" s="194">
        <v>0.62681712962962965</v>
      </c>
      <c r="I467">
        <v>0</v>
      </c>
      <c r="J467">
        <v>0</v>
      </c>
      <c r="K467" t="s">
        <v>598</v>
      </c>
      <c r="L467" t="s">
        <v>515</v>
      </c>
      <c r="M467"/>
      <c r="N467"/>
      <c r="O467"/>
    </row>
    <row r="468" spans="1:15" ht="14.25">
      <c r="A468" t="s">
        <v>206</v>
      </c>
      <c r="B468" t="s">
        <v>407</v>
      </c>
      <c r="C468" t="s">
        <v>243</v>
      </c>
      <c r="D468">
        <v>2613340</v>
      </c>
      <c r="E468"/>
      <c r="F468"/>
      <c r="G468" s="193">
        <v>45938</v>
      </c>
      <c r="H468" s="194">
        <v>0.8259143518518518</v>
      </c>
      <c r="I468">
        <v>0</v>
      </c>
      <c r="J468">
        <v>0</v>
      </c>
      <c r="K468" t="s">
        <v>598</v>
      </c>
      <c r="L468" t="s">
        <v>482</v>
      </c>
      <c r="M468"/>
      <c r="N468"/>
      <c r="O468"/>
    </row>
    <row r="469" spans="1:15" ht="14.25">
      <c r="A469" t="s">
        <v>182</v>
      </c>
      <c r="B469" t="s">
        <v>423</v>
      </c>
      <c r="C469" t="s">
        <v>220</v>
      </c>
      <c r="D469">
        <v>2612884</v>
      </c>
      <c r="E469"/>
      <c r="F469"/>
      <c r="G469" s="193">
        <v>45938</v>
      </c>
      <c r="H469" s="194">
        <v>0.75620370370370371</v>
      </c>
      <c r="I469">
        <v>0</v>
      </c>
      <c r="J469">
        <v>0</v>
      </c>
      <c r="K469" t="s">
        <v>598</v>
      </c>
      <c r="L469" t="s">
        <v>516</v>
      </c>
      <c r="M469"/>
      <c r="N469"/>
      <c r="O469"/>
    </row>
    <row r="470" spans="1:15" ht="14.25">
      <c r="A470" t="s">
        <v>182</v>
      </c>
      <c r="B470" t="s">
        <v>423</v>
      </c>
      <c r="C470" t="s">
        <v>220</v>
      </c>
      <c r="D470">
        <v>2612893</v>
      </c>
      <c r="E470"/>
      <c r="F470"/>
      <c r="G470" s="193">
        <v>45938</v>
      </c>
      <c r="H470" s="194">
        <v>0.75768518518518524</v>
      </c>
      <c r="I470">
        <v>0</v>
      </c>
      <c r="J470">
        <v>0</v>
      </c>
      <c r="K470" t="s">
        <v>598</v>
      </c>
      <c r="L470" t="s">
        <v>516</v>
      </c>
      <c r="M470"/>
      <c r="N470"/>
      <c r="O470"/>
    </row>
    <row r="471" spans="1:15" ht="14.25">
      <c r="A471" t="s">
        <v>194</v>
      </c>
      <c r="B471" t="s">
        <v>358</v>
      </c>
      <c r="C471" t="s">
        <v>232</v>
      </c>
      <c r="D471">
        <v>2614602</v>
      </c>
      <c r="E471" s="193">
        <v>45938</v>
      </c>
      <c r="F471" s="194">
        <v>0.99268518518518523</v>
      </c>
      <c r="G471" s="193">
        <v>45939</v>
      </c>
      <c r="H471" s="194">
        <v>0.49659722222222225</v>
      </c>
      <c r="I471">
        <v>73.234999999999999</v>
      </c>
      <c r="J471">
        <v>6.9580000000000002</v>
      </c>
      <c r="K471" t="s">
        <v>597</v>
      </c>
      <c r="L471" t="s">
        <v>481</v>
      </c>
      <c r="M471"/>
      <c r="N471"/>
      <c r="O471"/>
    </row>
    <row r="472" spans="1:15" ht="14.25">
      <c r="A472" t="s">
        <v>209</v>
      </c>
      <c r="B472" t="s">
        <v>393</v>
      </c>
      <c r="C472" t="s">
        <v>246</v>
      </c>
      <c r="D472">
        <v>2614541</v>
      </c>
      <c r="E472" s="193">
        <v>45938</v>
      </c>
      <c r="F472" s="194">
        <v>0.98388888888888892</v>
      </c>
      <c r="G472" s="193">
        <v>45939</v>
      </c>
      <c r="H472" s="194">
        <v>0.31541666666666668</v>
      </c>
      <c r="I472">
        <v>55.069000000000003</v>
      </c>
      <c r="J472">
        <v>6.9939999999999998</v>
      </c>
      <c r="K472" t="s">
        <v>597</v>
      </c>
      <c r="L472" t="s">
        <v>481</v>
      </c>
      <c r="M472"/>
      <c r="N472"/>
      <c r="O472"/>
    </row>
    <row r="473" spans="1:15" ht="14.25">
      <c r="A473" t="s">
        <v>180</v>
      </c>
      <c r="B473" t="s">
        <v>398</v>
      </c>
      <c r="C473" t="s">
        <v>218</v>
      </c>
      <c r="D473">
        <v>2614350</v>
      </c>
      <c r="E473" s="193">
        <v>45938</v>
      </c>
      <c r="F473" s="194">
        <v>0.95763888888888893</v>
      </c>
      <c r="G473" s="193">
        <v>45939</v>
      </c>
      <c r="H473" s="194">
        <v>2.4004629629629629E-2</v>
      </c>
      <c r="I473">
        <v>47.835000000000001</v>
      </c>
      <c r="J473">
        <v>45.84</v>
      </c>
      <c r="K473" t="s">
        <v>597</v>
      </c>
      <c r="L473" t="s">
        <v>481</v>
      </c>
      <c r="M473"/>
      <c r="N473"/>
      <c r="O473"/>
    </row>
    <row r="474" spans="1:15" ht="14.25">
      <c r="A474" t="s">
        <v>209</v>
      </c>
      <c r="B474" t="s">
        <v>392</v>
      </c>
      <c r="C474" t="s">
        <v>246</v>
      </c>
      <c r="D474">
        <v>2619954</v>
      </c>
      <c r="E474" s="193">
        <v>45939</v>
      </c>
      <c r="F474" s="194">
        <v>0.98349537037037038</v>
      </c>
      <c r="G474" s="193">
        <v>45939</v>
      </c>
      <c r="H474" s="194">
        <v>0.99177083333333338</v>
      </c>
      <c r="I474">
        <v>1.319</v>
      </c>
      <c r="J474">
        <v>6.8680000000000003</v>
      </c>
      <c r="K474" t="s">
        <v>597</v>
      </c>
      <c r="L474" t="s">
        <v>482</v>
      </c>
      <c r="M474"/>
      <c r="N474"/>
      <c r="O474"/>
    </row>
    <row r="475" spans="1:15" ht="14.25">
      <c r="A475" t="s">
        <v>180</v>
      </c>
      <c r="B475" t="s">
        <v>398</v>
      </c>
      <c r="C475" t="s">
        <v>218</v>
      </c>
      <c r="D475">
        <v>2619879</v>
      </c>
      <c r="E475" s="193">
        <v>45939</v>
      </c>
      <c r="F475" s="194">
        <v>0.97012731481481485</v>
      </c>
      <c r="G475" s="193">
        <v>45939</v>
      </c>
      <c r="H475" s="194">
        <v>0.97324074074074074</v>
      </c>
      <c r="I475">
        <v>2.948</v>
      </c>
      <c r="J475">
        <v>41.969000000000001</v>
      </c>
      <c r="K475" t="s">
        <v>597</v>
      </c>
      <c r="L475" t="s">
        <v>482</v>
      </c>
      <c r="M475"/>
      <c r="N475"/>
      <c r="O475"/>
    </row>
    <row r="476" spans="1:15" ht="14.25">
      <c r="A476" t="s">
        <v>217</v>
      </c>
      <c r="B476" t="s">
        <v>396</v>
      </c>
      <c r="C476" t="s">
        <v>253</v>
      </c>
      <c r="D476">
        <v>2619532</v>
      </c>
      <c r="E476" s="193">
        <v>45939</v>
      </c>
      <c r="F476" s="194">
        <v>0.92418981481481477</v>
      </c>
      <c r="G476" s="193">
        <v>45939</v>
      </c>
      <c r="H476" s="194">
        <v>0.99040509259259257</v>
      </c>
      <c r="I476">
        <v>68.295000000000002</v>
      </c>
      <c r="J476">
        <v>49.8</v>
      </c>
      <c r="K476" t="s">
        <v>597</v>
      </c>
      <c r="L476" t="s">
        <v>481</v>
      </c>
      <c r="M476"/>
      <c r="N476"/>
      <c r="O476"/>
    </row>
    <row r="477" spans="1:15" ht="14.25">
      <c r="A477" t="s">
        <v>209</v>
      </c>
      <c r="B477" t="s">
        <v>392</v>
      </c>
      <c r="C477" t="s">
        <v>246</v>
      </c>
      <c r="D477">
        <v>2619358</v>
      </c>
      <c r="E477" s="193">
        <v>45939</v>
      </c>
      <c r="F477" s="194">
        <v>0.90363425925925922</v>
      </c>
      <c r="G477" s="193">
        <v>45939</v>
      </c>
      <c r="H477" s="194">
        <v>0.95656249999999998</v>
      </c>
      <c r="I477">
        <v>8.7140000000000004</v>
      </c>
      <c r="J477">
        <v>6.9550000000000001</v>
      </c>
      <c r="K477" t="s">
        <v>597</v>
      </c>
      <c r="L477" t="s">
        <v>482</v>
      </c>
      <c r="M477"/>
      <c r="N477"/>
      <c r="O477"/>
    </row>
    <row r="478" spans="1:15" ht="14.25">
      <c r="A478" t="s">
        <v>212</v>
      </c>
      <c r="B478" t="s">
        <v>378</v>
      </c>
      <c r="C478" t="s">
        <v>248</v>
      </c>
      <c r="D478">
        <v>2619280</v>
      </c>
      <c r="E478" s="193">
        <v>45939</v>
      </c>
      <c r="F478" s="194">
        <v>0.89714120370370365</v>
      </c>
      <c r="G478" s="193">
        <v>45939</v>
      </c>
      <c r="H478" s="194">
        <v>0.94931712962962966</v>
      </c>
      <c r="I478">
        <v>8.891</v>
      </c>
      <c r="J478">
        <v>7.2119999999999997</v>
      </c>
      <c r="K478" t="s">
        <v>597</v>
      </c>
      <c r="L478" t="s">
        <v>481</v>
      </c>
      <c r="M478"/>
      <c r="N478"/>
      <c r="O478"/>
    </row>
    <row r="479" spans="1:15" ht="14.25">
      <c r="A479" t="s">
        <v>186</v>
      </c>
      <c r="B479" t="s">
        <v>383</v>
      </c>
      <c r="C479" t="s">
        <v>224</v>
      </c>
      <c r="D479">
        <v>2619147</v>
      </c>
      <c r="E479" s="193">
        <v>45939</v>
      </c>
      <c r="F479" s="194">
        <v>0.88041666666666663</v>
      </c>
      <c r="G479" s="193">
        <v>45939</v>
      </c>
      <c r="H479" s="194">
        <v>0.88329861111111108</v>
      </c>
      <c r="I479">
        <v>0.38800000000000001</v>
      </c>
      <c r="J479">
        <v>5.3929999999999998</v>
      </c>
      <c r="K479" t="s">
        <v>597</v>
      </c>
      <c r="L479" t="s">
        <v>481</v>
      </c>
      <c r="M479"/>
      <c r="N479"/>
      <c r="O479"/>
    </row>
    <row r="480" spans="1:15" ht="14.25">
      <c r="A480" t="s">
        <v>202</v>
      </c>
      <c r="B480" t="s">
        <v>420</v>
      </c>
      <c r="C480" t="s">
        <v>239</v>
      </c>
      <c r="D480">
        <v>2619122</v>
      </c>
      <c r="E480" s="193">
        <v>45939</v>
      </c>
      <c r="F480" s="194">
        <v>0.87723379629629628</v>
      </c>
      <c r="G480" s="193">
        <v>45939</v>
      </c>
      <c r="H480" s="194">
        <v>0.92418981481481477</v>
      </c>
      <c r="I480">
        <v>7.726</v>
      </c>
      <c r="J480">
        <v>6.9020000000000001</v>
      </c>
      <c r="K480" t="s">
        <v>597</v>
      </c>
      <c r="L480" t="s">
        <v>482</v>
      </c>
      <c r="M480"/>
      <c r="N480"/>
      <c r="O480"/>
    </row>
    <row r="481" spans="1:15" ht="14.25">
      <c r="A481" t="s">
        <v>209</v>
      </c>
      <c r="B481" t="s">
        <v>393</v>
      </c>
      <c r="C481" t="s">
        <v>246</v>
      </c>
      <c r="D481">
        <v>2619108</v>
      </c>
      <c r="E481" s="193">
        <v>45939</v>
      </c>
      <c r="F481" s="194">
        <v>0.87567129629629625</v>
      </c>
      <c r="G481" s="193">
        <v>45939</v>
      </c>
      <c r="H481" s="194">
        <v>0.93260416666666668</v>
      </c>
      <c r="I481">
        <v>9.1479999999999997</v>
      </c>
      <c r="J481">
        <v>6.8890000000000002</v>
      </c>
      <c r="K481" t="s">
        <v>597</v>
      </c>
      <c r="L481" t="s">
        <v>481</v>
      </c>
      <c r="M481"/>
      <c r="N481"/>
      <c r="O481"/>
    </row>
    <row r="482" spans="1:15" ht="14.25">
      <c r="A482" t="s">
        <v>186</v>
      </c>
      <c r="B482" t="s">
        <v>382</v>
      </c>
      <c r="C482" t="s">
        <v>224</v>
      </c>
      <c r="D482">
        <v>2619006</v>
      </c>
      <c r="E482" s="193">
        <v>45939</v>
      </c>
      <c r="F482" s="194">
        <v>0.86229166666666668</v>
      </c>
      <c r="G482" s="193">
        <v>45939</v>
      </c>
      <c r="H482" s="194">
        <v>0.86282407407407402</v>
      </c>
      <c r="I482">
        <v>5.8000000000000003E-2</v>
      </c>
      <c r="J482">
        <v>3.6</v>
      </c>
      <c r="K482" t="s">
        <v>597</v>
      </c>
      <c r="L482" t="s">
        <v>481</v>
      </c>
      <c r="M482"/>
      <c r="N482"/>
      <c r="O482"/>
    </row>
    <row r="483" spans="1:15" ht="14.25">
      <c r="A483" t="s">
        <v>186</v>
      </c>
      <c r="B483" t="s">
        <v>383</v>
      </c>
      <c r="C483" t="s">
        <v>224</v>
      </c>
      <c r="D483">
        <v>2618985</v>
      </c>
      <c r="E483" s="193">
        <v>45939</v>
      </c>
      <c r="F483" s="194">
        <v>0.85964120370370367</v>
      </c>
      <c r="G483" s="193">
        <v>45939</v>
      </c>
      <c r="H483" s="194">
        <v>0.86076388888888888</v>
      </c>
      <c r="I483">
        <v>0.129</v>
      </c>
      <c r="J483">
        <v>4.4649999999999999</v>
      </c>
      <c r="K483" t="s">
        <v>597</v>
      </c>
      <c r="L483" t="s">
        <v>481</v>
      </c>
      <c r="M483"/>
      <c r="N483"/>
      <c r="O483"/>
    </row>
    <row r="484" spans="1:15" ht="14.25">
      <c r="A484" t="s">
        <v>198</v>
      </c>
      <c r="B484" t="s">
        <v>367</v>
      </c>
      <c r="C484" t="s">
        <v>236</v>
      </c>
      <c r="D484">
        <v>2618837</v>
      </c>
      <c r="E484" s="193">
        <v>45939</v>
      </c>
      <c r="F484" s="194">
        <v>0.84263888888888894</v>
      </c>
      <c r="G484" s="193">
        <v>45939</v>
      </c>
      <c r="H484" s="194">
        <v>0.86916666666666664</v>
      </c>
      <c r="I484">
        <v>4.0869999999999997</v>
      </c>
      <c r="J484">
        <v>6.444</v>
      </c>
      <c r="K484" t="s">
        <v>597</v>
      </c>
      <c r="L484" t="s">
        <v>481</v>
      </c>
      <c r="M484"/>
      <c r="N484"/>
      <c r="O484"/>
    </row>
    <row r="485" spans="1:15" ht="14.25">
      <c r="A485" t="s">
        <v>191</v>
      </c>
      <c r="B485" t="s">
        <v>384</v>
      </c>
      <c r="C485" t="s">
        <v>229</v>
      </c>
      <c r="D485">
        <v>2618805</v>
      </c>
      <c r="E485" s="193">
        <v>45939</v>
      </c>
      <c r="F485" s="194">
        <v>0.83825231481481477</v>
      </c>
      <c r="G485" s="193">
        <v>45939</v>
      </c>
      <c r="H485" s="194">
        <v>0.84527777777777779</v>
      </c>
      <c r="I485">
        <v>0.83299999999999996</v>
      </c>
      <c r="J485">
        <v>5.1989999999999998</v>
      </c>
      <c r="K485" t="s">
        <v>597</v>
      </c>
      <c r="L485" t="s">
        <v>481</v>
      </c>
      <c r="M485"/>
      <c r="N485"/>
      <c r="O485"/>
    </row>
    <row r="486" spans="1:15" ht="14.25">
      <c r="A486" t="s">
        <v>180</v>
      </c>
      <c r="B486" t="s">
        <v>398</v>
      </c>
      <c r="C486" t="s">
        <v>218</v>
      </c>
      <c r="D486">
        <v>2618249</v>
      </c>
      <c r="E486" s="193">
        <v>45939</v>
      </c>
      <c r="F486" s="194">
        <v>0.76280092592592597</v>
      </c>
      <c r="G486" s="193">
        <v>45939</v>
      </c>
      <c r="H486" s="194">
        <v>0.8127199074074074</v>
      </c>
      <c r="I486">
        <v>48.738</v>
      </c>
      <c r="J486">
        <v>43.62</v>
      </c>
      <c r="K486" t="s">
        <v>597</v>
      </c>
      <c r="L486" t="s">
        <v>481</v>
      </c>
      <c r="M486"/>
      <c r="N486"/>
      <c r="O486"/>
    </row>
    <row r="487" spans="1:15" ht="14.25">
      <c r="A487" t="s">
        <v>192</v>
      </c>
      <c r="B487" t="s">
        <v>369</v>
      </c>
      <c r="C487" t="s">
        <v>230</v>
      </c>
      <c r="D487">
        <v>2618187</v>
      </c>
      <c r="E487" s="193">
        <v>45939</v>
      </c>
      <c r="F487" s="194">
        <v>0.75494212962962959</v>
      </c>
      <c r="G487" s="193">
        <v>45939</v>
      </c>
      <c r="H487" s="194">
        <v>0.95707175925925925</v>
      </c>
      <c r="I487">
        <v>8.1270000000000007</v>
      </c>
      <c r="J487">
        <v>1.698</v>
      </c>
      <c r="K487" t="s">
        <v>597</v>
      </c>
      <c r="L487" t="s">
        <v>482</v>
      </c>
      <c r="M487"/>
      <c r="N487"/>
      <c r="O487"/>
    </row>
    <row r="488" spans="1:15" ht="14.25">
      <c r="A488" t="s">
        <v>180</v>
      </c>
      <c r="B488" t="s">
        <v>398</v>
      </c>
      <c r="C488" t="s">
        <v>218</v>
      </c>
      <c r="D488">
        <v>2617844</v>
      </c>
      <c r="E488" s="193">
        <v>45939</v>
      </c>
      <c r="F488" s="194">
        <v>0.71493055555555551</v>
      </c>
      <c r="G488" s="193">
        <v>45939</v>
      </c>
      <c r="H488" s="194">
        <v>0.75370370370370365</v>
      </c>
      <c r="I488">
        <v>38.651000000000003</v>
      </c>
      <c r="J488">
        <v>45.36</v>
      </c>
      <c r="K488" t="s">
        <v>597</v>
      </c>
      <c r="L488" t="s">
        <v>178</v>
      </c>
      <c r="M488"/>
      <c r="N488"/>
      <c r="O488"/>
    </row>
    <row r="489" spans="1:15" ht="14.25">
      <c r="A489" t="s">
        <v>314</v>
      </c>
      <c r="B489" t="s">
        <v>411</v>
      </c>
      <c r="C489" t="s">
        <v>316</v>
      </c>
      <c r="D489">
        <v>2617839</v>
      </c>
      <c r="E489" s="193">
        <v>45939</v>
      </c>
      <c r="F489" s="194">
        <v>0.71454861111111112</v>
      </c>
      <c r="G489" s="193">
        <v>45939</v>
      </c>
      <c r="H489" s="194">
        <v>0.93888888888888888</v>
      </c>
      <c r="I489">
        <v>32.366999999999997</v>
      </c>
      <c r="J489">
        <v>6.0670000000000002</v>
      </c>
      <c r="K489" t="s">
        <v>597</v>
      </c>
      <c r="L489" t="s">
        <v>481</v>
      </c>
      <c r="M489"/>
      <c r="N489"/>
      <c r="O489"/>
    </row>
    <row r="490" spans="1:15" ht="14.25">
      <c r="A490" t="s">
        <v>192</v>
      </c>
      <c r="B490" t="s">
        <v>369</v>
      </c>
      <c r="C490" t="s">
        <v>230</v>
      </c>
      <c r="D490">
        <v>2617611</v>
      </c>
      <c r="E490" s="193">
        <v>45939</v>
      </c>
      <c r="F490" s="194">
        <v>0.68208333333333337</v>
      </c>
      <c r="G490" s="193">
        <v>45939</v>
      </c>
      <c r="H490" s="194">
        <v>0.71224537037037039</v>
      </c>
      <c r="I490">
        <v>2.3490000000000002</v>
      </c>
      <c r="J490">
        <v>3.2890000000000001</v>
      </c>
      <c r="K490" t="s">
        <v>597</v>
      </c>
      <c r="L490" t="s">
        <v>516</v>
      </c>
      <c r="M490"/>
      <c r="N490"/>
      <c r="O490"/>
    </row>
    <row r="491" spans="1:15" ht="14.25">
      <c r="A491" t="s">
        <v>217</v>
      </c>
      <c r="B491" t="s">
        <v>396</v>
      </c>
      <c r="C491" t="s">
        <v>253</v>
      </c>
      <c r="D491">
        <v>2617529</v>
      </c>
      <c r="E491" s="193">
        <v>45939</v>
      </c>
      <c r="F491" s="194">
        <v>0.67153935185185187</v>
      </c>
      <c r="G491" s="193">
        <v>45939</v>
      </c>
      <c r="H491" s="194">
        <v>0.73094907407407406</v>
      </c>
      <c r="I491">
        <v>46.923000000000002</v>
      </c>
      <c r="J491">
        <v>43.92</v>
      </c>
      <c r="K491" t="s">
        <v>597</v>
      </c>
      <c r="L491" t="s">
        <v>481</v>
      </c>
      <c r="M491"/>
      <c r="N491"/>
      <c r="O491"/>
    </row>
    <row r="492" spans="1:15" ht="14.25">
      <c r="A492" t="s">
        <v>186</v>
      </c>
      <c r="B492" t="s">
        <v>383</v>
      </c>
      <c r="C492" t="s">
        <v>224</v>
      </c>
      <c r="D492">
        <v>2617456</v>
      </c>
      <c r="E492" s="193">
        <v>45939</v>
      </c>
      <c r="F492" s="194">
        <v>0.66302083333333328</v>
      </c>
      <c r="G492" s="193">
        <v>45939</v>
      </c>
      <c r="H492" s="194">
        <v>0.79800925925925925</v>
      </c>
      <c r="I492">
        <v>10.477</v>
      </c>
      <c r="J492">
        <v>5.5410000000000004</v>
      </c>
      <c r="K492" t="s">
        <v>597</v>
      </c>
      <c r="L492" t="s">
        <v>482</v>
      </c>
      <c r="M492"/>
      <c r="N492"/>
      <c r="O492"/>
    </row>
    <row r="493" spans="1:15" ht="14.25">
      <c r="A493" t="s">
        <v>194</v>
      </c>
      <c r="B493" t="s">
        <v>359</v>
      </c>
      <c r="C493" t="s">
        <v>232</v>
      </c>
      <c r="D493">
        <v>2617447</v>
      </c>
      <c r="E493" s="193">
        <v>45939</v>
      </c>
      <c r="F493" s="194">
        <v>0.66249999999999998</v>
      </c>
      <c r="G493" s="193">
        <v>45939</v>
      </c>
      <c r="H493" s="194">
        <v>0.68379629629629635</v>
      </c>
      <c r="I493">
        <v>3.5539999999999998</v>
      </c>
      <c r="J493">
        <v>7.08</v>
      </c>
      <c r="K493" t="s">
        <v>597</v>
      </c>
      <c r="L493" t="s">
        <v>481</v>
      </c>
      <c r="M493"/>
      <c r="N493"/>
      <c r="O493"/>
    </row>
    <row r="494" spans="1:15" ht="14.25">
      <c r="A494" t="s">
        <v>188</v>
      </c>
      <c r="B494" t="s">
        <v>404</v>
      </c>
      <c r="C494" t="s">
        <v>522</v>
      </c>
      <c r="D494">
        <v>2617323</v>
      </c>
      <c r="E494" s="193">
        <v>45939</v>
      </c>
      <c r="F494" s="194">
        <v>0.65052083333333333</v>
      </c>
      <c r="G494" s="193">
        <v>45939</v>
      </c>
      <c r="H494" s="194">
        <v>0.70579861111111108</v>
      </c>
      <c r="I494">
        <v>6.1479999999999997</v>
      </c>
      <c r="J494">
        <v>6.9770000000000003</v>
      </c>
      <c r="K494" t="s">
        <v>597</v>
      </c>
      <c r="L494" t="s">
        <v>481</v>
      </c>
      <c r="M494"/>
      <c r="N494"/>
      <c r="O494"/>
    </row>
    <row r="495" spans="1:15" ht="14.25">
      <c r="A495" t="s">
        <v>180</v>
      </c>
      <c r="B495" t="s">
        <v>399</v>
      </c>
      <c r="C495" t="s">
        <v>218</v>
      </c>
      <c r="D495">
        <v>2617300</v>
      </c>
      <c r="E495" s="193">
        <v>45939</v>
      </c>
      <c r="F495" s="194">
        <v>0.64839120370370373</v>
      </c>
      <c r="G495" s="193">
        <v>45939</v>
      </c>
      <c r="H495" s="194">
        <v>0.71265046296296297</v>
      </c>
      <c r="I495">
        <v>42.850999999999999</v>
      </c>
      <c r="J495">
        <v>45.84</v>
      </c>
      <c r="K495" t="s">
        <v>597</v>
      </c>
      <c r="L495" t="s">
        <v>515</v>
      </c>
      <c r="M495"/>
      <c r="N495"/>
      <c r="O495"/>
    </row>
    <row r="496" spans="1:15" ht="14.25">
      <c r="A496" t="s">
        <v>188</v>
      </c>
      <c r="B496" t="s">
        <v>405</v>
      </c>
      <c r="C496" t="s">
        <v>522</v>
      </c>
      <c r="D496">
        <v>2617299</v>
      </c>
      <c r="E496" s="193">
        <v>45939</v>
      </c>
      <c r="F496" s="194">
        <v>0.64812499999999995</v>
      </c>
      <c r="G496" s="193">
        <v>45939</v>
      </c>
      <c r="H496" s="194">
        <v>0.763275462962963</v>
      </c>
      <c r="I496">
        <v>18.859000000000002</v>
      </c>
      <c r="J496">
        <v>6.984</v>
      </c>
      <c r="K496" t="s">
        <v>597</v>
      </c>
      <c r="L496" t="s">
        <v>481</v>
      </c>
      <c r="M496"/>
      <c r="N496"/>
      <c r="O496"/>
    </row>
    <row r="497" spans="1:15" ht="14.25">
      <c r="A497" t="s">
        <v>195</v>
      </c>
      <c r="B497" t="s">
        <v>426</v>
      </c>
      <c r="C497" t="s">
        <v>233</v>
      </c>
      <c r="D497">
        <v>2617123</v>
      </c>
      <c r="E497" s="193">
        <v>45939</v>
      </c>
      <c r="F497" s="194">
        <v>0.62569444444444444</v>
      </c>
      <c r="G497" s="193">
        <v>45939</v>
      </c>
      <c r="H497" s="194">
        <v>0.65512731481481479</v>
      </c>
      <c r="I497">
        <v>4.2709999999999999</v>
      </c>
      <c r="J497">
        <v>6.0949999999999998</v>
      </c>
      <c r="K497" t="s">
        <v>597</v>
      </c>
      <c r="L497" t="s">
        <v>481</v>
      </c>
      <c r="M497"/>
      <c r="N497"/>
      <c r="O497"/>
    </row>
    <row r="498" spans="1:15" ht="14.25">
      <c r="A498" t="s">
        <v>184</v>
      </c>
      <c r="B498" t="s">
        <v>388</v>
      </c>
      <c r="C498" t="s">
        <v>222</v>
      </c>
      <c r="D498">
        <v>2616799</v>
      </c>
      <c r="E498" s="193">
        <v>45939</v>
      </c>
      <c r="F498" s="194">
        <v>0.57659722222222221</v>
      </c>
      <c r="G498" s="193">
        <v>45939</v>
      </c>
      <c r="H498" s="194">
        <v>0.62476851851851856</v>
      </c>
      <c r="I498">
        <v>4.2949999999999999</v>
      </c>
      <c r="J498">
        <v>3.8780000000000001</v>
      </c>
      <c r="K498" t="s">
        <v>597</v>
      </c>
      <c r="L498" t="s">
        <v>482</v>
      </c>
      <c r="M498"/>
      <c r="N498"/>
      <c r="O498"/>
    </row>
    <row r="499" spans="1:15" ht="14.25">
      <c r="A499" t="s">
        <v>180</v>
      </c>
      <c r="B499" t="s">
        <v>398</v>
      </c>
      <c r="C499" t="s">
        <v>218</v>
      </c>
      <c r="D499">
        <v>2616653</v>
      </c>
      <c r="E499" s="193">
        <v>45939</v>
      </c>
      <c r="F499" s="194">
        <v>0.55583333333333329</v>
      </c>
      <c r="G499" s="193">
        <v>45939</v>
      </c>
      <c r="H499" s="194">
        <v>0.5875231481481481</v>
      </c>
      <c r="I499">
        <v>36.847999999999999</v>
      </c>
      <c r="J499">
        <v>49.86</v>
      </c>
      <c r="K499" t="s">
        <v>597</v>
      </c>
      <c r="L499" t="s">
        <v>481</v>
      </c>
      <c r="M499"/>
      <c r="N499"/>
      <c r="O499"/>
    </row>
    <row r="500" spans="1:15" ht="14.25">
      <c r="A500" t="s">
        <v>204</v>
      </c>
      <c r="B500" t="s">
        <v>386</v>
      </c>
      <c r="C500" t="s">
        <v>524</v>
      </c>
      <c r="D500">
        <v>2616594</v>
      </c>
      <c r="E500" s="193">
        <v>45939</v>
      </c>
      <c r="F500" s="194">
        <v>0.54783564814814811</v>
      </c>
      <c r="G500" s="193">
        <v>45939</v>
      </c>
      <c r="H500" s="194">
        <v>0.64200231481481485</v>
      </c>
      <c r="I500">
        <v>11.638999999999999</v>
      </c>
      <c r="J500">
        <v>6.9130000000000003</v>
      </c>
      <c r="K500" t="s">
        <v>597</v>
      </c>
      <c r="L500" t="s">
        <v>481</v>
      </c>
      <c r="M500"/>
      <c r="N500"/>
      <c r="O500"/>
    </row>
    <row r="501" spans="1:15" ht="14.25">
      <c r="A501" t="s">
        <v>209</v>
      </c>
      <c r="B501" t="s">
        <v>393</v>
      </c>
      <c r="C501" t="s">
        <v>246</v>
      </c>
      <c r="D501">
        <v>2616336</v>
      </c>
      <c r="E501" s="193">
        <v>45939</v>
      </c>
      <c r="F501" s="194">
        <v>0.51394675925925926</v>
      </c>
      <c r="G501" s="193">
        <v>45939</v>
      </c>
      <c r="H501" s="194">
        <v>0.75302083333333336</v>
      </c>
      <c r="I501">
        <v>37.295999999999999</v>
      </c>
      <c r="J501">
        <v>6.9320000000000004</v>
      </c>
      <c r="K501" t="s">
        <v>597</v>
      </c>
      <c r="L501" t="s">
        <v>481</v>
      </c>
      <c r="M501"/>
      <c r="N501"/>
      <c r="O501"/>
    </row>
    <row r="502" spans="1:15" ht="14.25">
      <c r="A502" t="s">
        <v>196</v>
      </c>
      <c r="B502" t="s">
        <v>371</v>
      </c>
      <c r="C502" t="s">
        <v>234</v>
      </c>
      <c r="D502">
        <v>2616222</v>
      </c>
      <c r="E502" s="193">
        <v>45939</v>
      </c>
      <c r="F502" s="194">
        <v>0.4908912037037037</v>
      </c>
      <c r="G502" s="193">
        <v>45939</v>
      </c>
      <c r="H502" s="194">
        <v>0.68671296296296291</v>
      </c>
      <c r="I502">
        <v>29.748999999999999</v>
      </c>
      <c r="J502">
        <v>6.3529999999999998</v>
      </c>
      <c r="K502" t="s">
        <v>597</v>
      </c>
      <c r="L502" t="s">
        <v>481</v>
      </c>
      <c r="M502"/>
      <c r="N502"/>
      <c r="O502"/>
    </row>
    <row r="503" spans="1:15" ht="14.25">
      <c r="A503" t="s">
        <v>194</v>
      </c>
      <c r="B503" t="s">
        <v>359</v>
      </c>
      <c r="C503" t="s">
        <v>232</v>
      </c>
      <c r="D503">
        <v>2616119</v>
      </c>
      <c r="E503" s="193">
        <v>45939</v>
      </c>
      <c r="F503" s="194">
        <v>0.46295138888888887</v>
      </c>
      <c r="G503" s="193">
        <v>45939</v>
      </c>
      <c r="H503" s="194">
        <v>0.48958333333333331</v>
      </c>
      <c r="I503">
        <v>4.5060000000000002</v>
      </c>
      <c r="J503">
        <v>7.1070000000000002</v>
      </c>
      <c r="K503" t="s">
        <v>597</v>
      </c>
      <c r="L503" t="s">
        <v>481</v>
      </c>
      <c r="M503"/>
      <c r="N503"/>
      <c r="O503"/>
    </row>
    <row r="504" spans="1:15" ht="14.25">
      <c r="A504" t="s">
        <v>180</v>
      </c>
      <c r="B504" t="s">
        <v>398</v>
      </c>
      <c r="C504" t="s">
        <v>218</v>
      </c>
      <c r="D504">
        <v>2616039</v>
      </c>
      <c r="E504" s="193">
        <v>45939</v>
      </c>
      <c r="F504" s="194">
        <v>0.43152777777777779</v>
      </c>
      <c r="G504" s="193">
        <v>45939</v>
      </c>
      <c r="H504" s="194">
        <v>0.4488773148148148</v>
      </c>
      <c r="I504">
        <v>19.887</v>
      </c>
      <c r="J504">
        <v>48.6</v>
      </c>
      <c r="K504" t="s">
        <v>597</v>
      </c>
      <c r="L504" t="s">
        <v>481</v>
      </c>
      <c r="M504"/>
      <c r="N504"/>
      <c r="O504"/>
    </row>
    <row r="505" spans="1:15" ht="14.25">
      <c r="A505" t="s">
        <v>209</v>
      </c>
      <c r="B505" t="s">
        <v>392</v>
      </c>
      <c r="C505" t="s">
        <v>246</v>
      </c>
      <c r="D505">
        <v>2615731</v>
      </c>
      <c r="E505" s="193">
        <v>45939</v>
      </c>
      <c r="F505" s="194">
        <v>0.20547453703703702</v>
      </c>
      <c r="G505" s="193">
        <v>45939</v>
      </c>
      <c r="H505" s="194">
        <v>0.60339120370370369</v>
      </c>
      <c r="I505">
        <v>61.186</v>
      </c>
      <c r="J505">
        <v>6.79</v>
      </c>
      <c r="K505" t="s">
        <v>597</v>
      </c>
      <c r="L505" t="s">
        <v>481</v>
      </c>
      <c r="M505"/>
      <c r="N505"/>
      <c r="O505"/>
    </row>
    <row r="506" spans="1:15" ht="14.25">
      <c r="A506" t="s">
        <v>191</v>
      </c>
      <c r="B506" t="s">
        <v>384</v>
      </c>
      <c r="C506" t="s">
        <v>229</v>
      </c>
      <c r="D506">
        <v>2615647</v>
      </c>
      <c r="E506" s="193">
        <v>45939</v>
      </c>
      <c r="F506" s="194">
        <v>0.1744212962962963</v>
      </c>
      <c r="G506" s="193">
        <v>45939</v>
      </c>
      <c r="H506" s="194">
        <v>0.54856481481481478</v>
      </c>
      <c r="I506">
        <v>38.862000000000002</v>
      </c>
      <c r="J506">
        <v>5.3540000000000001</v>
      </c>
      <c r="K506" t="s">
        <v>597</v>
      </c>
      <c r="L506" t="s">
        <v>481</v>
      </c>
      <c r="M506"/>
      <c r="N506"/>
      <c r="O506"/>
    </row>
    <row r="507" spans="1:15" ht="14.25">
      <c r="A507" t="s">
        <v>180</v>
      </c>
      <c r="B507" t="s">
        <v>398</v>
      </c>
      <c r="C507" t="s">
        <v>218</v>
      </c>
      <c r="D507">
        <v>2615419</v>
      </c>
      <c r="E507" s="193">
        <v>45939</v>
      </c>
      <c r="F507" s="194">
        <v>0.12493055555555556</v>
      </c>
      <c r="G507" s="193">
        <v>45939</v>
      </c>
      <c r="H507" s="194">
        <v>0.15060185185185185</v>
      </c>
      <c r="I507">
        <v>25.795000000000002</v>
      </c>
      <c r="J507">
        <v>42.9</v>
      </c>
      <c r="K507" t="s">
        <v>597</v>
      </c>
      <c r="L507" t="s">
        <v>481</v>
      </c>
      <c r="M507"/>
      <c r="N507"/>
      <c r="O507"/>
    </row>
    <row r="508" spans="1:15" ht="14.25">
      <c r="A508" t="s">
        <v>180</v>
      </c>
      <c r="B508" t="s">
        <v>398</v>
      </c>
      <c r="C508" t="s">
        <v>218</v>
      </c>
      <c r="D508">
        <v>2614847</v>
      </c>
      <c r="E508" s="193">
        <v>45939</v>
      </c>
      <c r="F508" s="194">
        <v>2.5914351851851852E-2</v>
      </c>
      <c r="G508" s="193">
        <v>45939</v>
      </c>
      <c r="H508" s="194">
        <v>6.6030092592592599E-2</v>
      </c>
      <c r="I508">
        <v>43.328000000000003</v>
      </c>
      <c r="J508">
        <v>49.74</v>
      </c>
      <c r="K508" t="s">
        <v>597</v>
      </c>
      <c r="L508" t="s">
        <v>481</v>
      </c>
      <c r="M508"/>
      <c r="N508"/>
      <c r="O508"/>
    </row>
    <row r="509" spans="1:15" ht="14.25">
      <c r="A509" t="s">
        <v>205</v>
      </c>
      <c r="B509" t="s">
        <v>381</v>
      </c>
      <c r="C509" t="s">
        <v>242</v>
      </c>
      <c r="D509">
        <v>2615119</v>
      </c>
      <c r="E509"/>
      <c r="F509"/>
      <c r="G509" s="193">
        <v>45939</v>
      </c>
      <c r="H509" s="194">
        <v>6.535879629629629E-2</v>
      </c>
      <c r="I509">
        <v>0</v>
      </c>
      <c r="J509">
        <v>0</v>
      </c>
      <c r="K509" t="s">
        <v>598</v>
      </c>
      <c r="L509" t="s">
        <v>516</v>
      </c>
      <c r="M509"/>
      <c r="N509"/>
      <c r="O509"/>
    </row>
    <row r="510" spans="1:15" ht="14.25">
      <c r="A510" t="s">
        <v>186</v>
      </c>
      <c r="B510" t="s">
        <v>382</v>
      </c>
      <c r="C510" t="s">
        <v>224</v>
      </c>
      <c r="D510">
        <v>2619000</v>
      </c>
      <c r="E510"/>
      <c r="F510"/>
      <c r="G510" s="193">
        <v>45939</v>
      </c>
      <c r="H510" s="194">
        <v>0.8619444444444444</v>
      </c>
      <c r="I510">
        <v>1E-3</v>
      </c>
      <c r="J510">
        <v>4.8000000000000001E-2</v>
      </c>
      <c r="K510" t="s">
        <v>597</v>
      </c>
      <c r="L510" t="s">
        <v>481</v>
      </c>
      <c r="M510"/>
      <c r="N510"/>
      <c r="O510"/>
    </row>
    <row r="511" spans="1:15" ht="14.25">
      <c r="A511" t="s">
        <v>191</v>
      </c>
      <c r="B511" t="s">
        <v>385</v>
      </c>
      <c r="C511" t="s">
        <v>229</v>
      </c>
      <c r="D511">
        <v>2616554</v>
      </c>
      <c r="E511"/>
      <c r="F511"/>
      <c r="G511" s="193">
        <v>45939</v>
      </c>
      <c r="H511" s="194">
        <v>0.54453703703703704</v>
      </c>
      <c r="I511">
        <v>0</v>
      </c>
      <c r="J511">
        <v>0</v>
      </c>
      <c r="K511" t="s">
        <v>598</v>
      </c>
      <c r="L511" t="s">
        <v>481</v>
      </c>
      <c r="M511"/>
      <c r="N511"/>
      <c r="O511"/>
    </row>
    <row r="512" spans="1:15" ht="14.25">
      <c r="A512" t="s">
        <v>191</v>
      </c>
      <c r="B512" t="s">
        <v>385</v>
      </c>
      <c r="C512" t="s">
        <v>229</v>
      </c>
      <c r="D512">
        <v>2616577</v>
      </c>
      <c r="E512"/>
      <c r="F512"/>
      <c r="G512" s="193">
        <v>45939</v>
      </c>
      <c r="H512" s="194">
        <v>0.54601851851851857</v>
      </c>
      <c r="I512">
        <v>0</v>
      </c>
      <c r="J512">
        <v>0</v>
      </c>
      <c r="K512" t="s">
        <v>598</v>
      </c>
      <c r="L512" t="s">
        <v>481</v>
      </c>
      <c r="M512"/>
      <c r="N512"/>
      <c r="O512"/>
    </row>
    <row r="513" spans="1:15" ht="14.25">
      <c r="A513" t="s">
        <v>184</v>
      </c>
      <c r="B513" t="s">
        <v>389</v>
      </c>
      <c r="C513" t="s">
        <v>222</v>
      </c>
      <c r="D513">
        <v>2616998</v>
      </c>
      <c r="E513"/>
      <c r="F513"/>
      <c r="G513" s="193">
        <v>45939</v>
      </c>
      <c r="H513" s="194">
        <v>0.60988425925925926</v>
      </c>
      <c r="I513">
        <v>0</v>
      </c>
      <c r="J513">
        <v>0</v>
      </c>
      <c r="K513" t="s">
        <v>598</v>
      </c>
      <c r="L513" t="s">
        <v>482</v>
      </c>
      <c r="M513"/>
      <c r="N513"/>
      <c r="O513"/>
    </row>
    <row r="514" spans="1:15" ht="14.25">
      <c r="A514" t="s">
        <v>184</v>
      </c>
      <c r="B514" t="s">
        <v>389</v>
      </c>
      <c r="C514" t="s">
        <v>222</v>
      </c>
      <c r="D514">
        <v>2619038</v>
      </c>
      <c r="E514"/>
      <c r="F514"/>
      <c r="G514" s="193">
        <v>45939</v>
      </c>
      <c r="H514" s="194">
        <v>0.86821759259259257</v>
      </c>
      <c r="I514">
        <v>0</v>
      </c>
      <c r="J514">
        <v>0</v>
      </c>
      <c r="K514" t="s">
        <v>598</v>
      </c>
      <c r="L514" t="s">
        <v>482</v>
      </c>
      <c r="M514"/>
      <c r="N514"/>
      <c r="O514"/>
    </row>
    <row r="515" spans="1:15" ht="14.25">
      <c r="A515" t="s">
        <v>217</v>
      </c>
      <c r="B515" t="s">
        <v>396</v>
      </c>
      <c r="C515" t="s">
        <v>253</v>
      </c>
      <c r="D515">
        <v>2615395</v>
      </c>
      <c r="E515"/>
      <c r="F515"/>
      <c r="G515" s="193">
        <v>45939</v>
      </c>
      <c r="H515" s="194">
        <v>0.12112268518518518</v>
      </c>
      <c r="I515">
        <v>0</v>
      </c>
      <c r="J515">
        <v>0</v>
      </c>
      <c r="K515" t="s">
        <v>598</v>
      </c>
      <c r="L515" t="s">
        <v>481</v>
      </c>
      <c r="M515"/>
      <c r="N515"/>
      <c r="O515"/>
    </row>
    <row r="516" spans="1:15" ht="14.25">
      <c r="A516" t="s">
        <v>180</v>
      </c>
      <c r="B516" t="s">
        <v>398</v>
      </c>
      <c r="C516" t="s">
        <v>218</v>
      </c>
      <c r="D516">
        <v>2615553</v>
      </c>
      <c r="E516"/>
      <c r="F516"/>
      <c r="G516" s="193">
        <v>45939</v>
      </c>
      <c r="H516" s="194">
        <v>0.15138888888888888</v>
      </c>
      <c r="I516">
        <v>0</v>
      </c>
      <c r="J516">
        <v>0</v>
      </c>
      <c r="K516" t="s">
        <v>598</v>
      </c>
      <c r="L516" t="s">
        <v>481</v>
      </c>
      <c r="M516"/>
      <c r="N516"/>
      <c r="O516"/>
    </row>
    <row r="517" spans="1:15" ht="14.25">
      <c r="A517" t="s">
        <v>180</v>
      </c>
      <c r="B517" t="s">
        <v>398</v>
      </c>
      <c r="C517" t="s">
        <v>218</v>
      </c>
      <c r="D517">
        <v>2615555</v>
      </c>
      <c r="E517"/>
      <c r="F517"/>
      <c r="G517" s="193">
        <v>45939</v>
      </c>
      <c r="H517" s="194">
        <v>0.15292824074074074</v>
      </c>
      <c r="I517">
        <v>0</v>
      </c>
      <c r="J517">
        <v>0</v>
      </c>
      <c r="K517" t="s">
        <v>598</v>
      </c>
      <c r="L517" t="s">
        <v>481</v>
      </c>
      <c r="M517"/>
      <c r="N517"/>
      <c r="O517"/>
    </row>
    <row r="518" spans="1:15" ht="14.25">
      <c r="A518" t="s">
        <v>180</v>
      </c>
      <c r="B518" t="s">
        <v>398</v>
      </c>
      <c r="C518" t="s">
        <v>218</v>
      </c>
      <c r="D518">
        <v>2615554</v>
      </c>
      <c r="E518"/>
      <c r="F518"/>
      <c r="G518" s="193">
        <v>45939</v>
      </c>
      <c r="H518" s="194">
        <v>0.15144675925925927</v>
      </c>
      <c r="I518">
        <v>0</v>
      </c>
      <c r="J518">
        <v>0</v>
      </c>
      <c r="K518" t="s">
        <v>598</v>
      </c>
      <c r="L518" t="s">
        <v>481</v>
      </c>
      <c r="M518"/>
      <c r="N518"/>
      <c r="O518"/>
    </row>
    <row r="519" spans="1:15" ht="14.25">
      <c r="A519" t="s">
        <v>180</v>
      </c>
      <c r="B519" t="s">
        <v>398</v>
      </c>
      <c r="C519" t="s">
        <v>218</v>
      </c>
      <c r="D519">
        <v>2616643</v>
      </c>
      <c r="E519"/>
      <c r="F519"/>
      <c r="G519" s="193">
        <v>45939</v>
      </c>
      <c r="H519" s="194">
        <v>0.5549884259259259</v>
      </c>
      <c r="I519">
        <v>0</v>
      </c>
      <c r="J519">
        <v>0</v>
      </c>
      <c r="K519" t="s">
        <v>597</v>
      </c>
      <c r="L519" t="s">
        <v>481</v>
      </c>
      <c r="M519"/>
      <c r="N519"/>
      <c r="O519"/>
    </row>
    <row r="520" spans="1:15" ht="14.25">
      <c r="A520" t="s">
        <v>180</v>
      </c>
      <c r="B520" t="s">
        <v>399</v>
      </c>
      <c r="C520" t="s">
        <v>218</v>
      </c>
      <c r="D520">
        <v>2618238</v>
      </c>
      <c r="E520"/>
      <c r="F520"/>
      <c r="G520" s="193">
        <v>45939</v>
      </c>
      <c r="H520" s="194">
        <v>0.76231481481481478</v>
      </c>
      <c r="I520">
        <v>0</v>
      </c>
      <c r="J520">
        <v>0</v>
      </c>
      <c r="K520" t="s">
        <v>598</v>
      </c>
      <c r="L520" t="s">
        <v>481</v>
      </c>
      <c r="M520"/>
      <c r="N520"/>
      <c r="O520"/>
    </row>
    <row r="521" spans="1:15" ht="14.25">
      <c r="A521" t="s">
        <v>187</v>
      </c>
      <c r="B521" t="s">
        <v>413</v>
      </c>
      <c r="C521" t="s">
        <v>225</v>
      </c>
      <c r="D521">
        <v>2617623</v>
      </c>
      <c r="E521"/>
      <c r="F521"/>
      <c r="G521" s="193">
        <v>45939</v>
      </c>
      <c r="H521" s="194">
        <v>0.68393518518518515</v>
      </c>
      <c r="I521">
        <v>0</v>
      </c>
      <c r="J521">
        <v>0</v>
      </c>
      <c r="K521" t="s">
        <v>598</v>
      </c>
      <c r="L521" t="s">
        <v>481</v>
      </c>
      <c r="M521"/>
      <c r="N521"/>
      <c r="O521"/>
    </row>
    <row r="522" spans="1:15" ht="14.25">
      <c r="A522" t="s">
        <v>182</v>
      </c>
      <c r="B522" t="s">
        <v>423</v>
      </c>
      <c r="C522" t="s">
        <v>220</v>
      </c>
      <c r="D522">
        <v>2619300</v>
      </c>
      <c r="E522"/>
      <c r="F522"/>
      <c r="G522" s="193">
        <v>45939</v>
      </c>
      <c r="H522" s="194">
        <v>0.9008680555555556</v>
      </c>
      <c r="I522">
        <v>0</v>
      </c>
      <c r="J522">
        <v>0</v>
      </c>
      <c r="K522" t="s">
        <v>598</v>
      </c>
      <c r="L522" t="s">
        <v>481</v>
      </c>
      <c r="M522"/>
      <c r="N522"/>
      <c r="O522"/>
    </row>
    <row r="523" spans="1:15" ht="14.25">
      <c r="A523" t="s">
        <v>182</v>
      </c>
      <c r="B523" t="s">
        <v>423</v>
      </c>
      <c r="C523" t="s">
        <v>220</v>
      </c>
      <c r="D523">
        <v>2619320</v>
      </c>
      <c r="E523"/>
      <c r="F523"/>
      <c r="G523" s="193">
        <v>45939</v>
      </c>
      <c r="H523" s="194">
        <v>0.90091435185185187</v>
      </c>
      <c r="I523">
        <v>0</v>
      </c>
      <c r="J523">
        <v>0</v>
      </c>
      <c r="K523" t="s">
        <v>598</v>
      </c>
      <c r="L523" t="s">
        <v>481</v>
      </c>
      <c r="M523"/>
      <c r="N523"/>
      <c r="O523"/>
    </row>
    <row r="524" spans="1:15" ht="14.25">
      <c r="A524" t="s">
        <v>182</v>
      </c>
      <c r="B524" t="s">
        <v>423</v>
      </c>
      <c r="C524" t="s">
        <v>220</v>
      </c>
      <c r="D524">
        <v>2619321</v>
      </c>
      <c r="E524"/>
      <c r="F524"/>
      <c r="G524" s="193">
        <v>45939</v>
      </c>
      <c r="H524" s="194">
        <v>0.90093749999999995</v>
      </c>
      <c r="I524">
        <v>0</v>
      </c>
      <c r="J524">
        <v>0</v>
      </c>
      <c r="K524" t="s">
        <v>598</v>
      </c>
      <c r="L524" t="s">
        <v>481</v>
      </c>
      <c r="M524"/>
      <c r="N524"/>
      <c r="O524"/>
    </row>
    <row r="525" spans="1:15" ht="14.25">
      <c r="A525" t="s">
        <v>182</v>
      </c>
      <c r="B525" t="s">
        <v>423</v>
      </c>
      <c r="C525" t="s">
        <v>220</v>
      </c>
      <c r="D525">
        <v>2619323</v>
      </c>
      <c r="E525"/>
      <c r="F525"/>
      <c r="G525" s="193">
        <v>45939</v>
      </c>
      <c r="H525" s="194">
        <v>0.90097222222222217</v>
      </c>
      <c r="I525">
        <v>0</v>
      </c>
      <c r="J525">
        <v>0</v>
      </c>
      <c r="K525" t="s">
        <v>598</v>
      </c>
      <c r="L525" t="s">
        <v>481</v>
      </c>
      <c r="M525"/>
      <c r="N525"/>
      <c r="O525"/>
    </row>
    <row r="526" spans="1:15" ht="14.25">
      <c r="A526" t="s">
        <v>182</v>
      </c>
      <c r="B526" t="s">
        <v>423</v>
      </c>
      <c r="C526" t="s">
        <v>220</v>
      </c>
      <c r="D526">
        <v>2619324</v>
      </c>
      <c r="E526"/>
      <c r="F526"/>
      <c r="G526" s="193">
        <v>45939</v>
      </c>
      <c r="H526" s="194">
        <v>0.90125</v>
      </c>
      <c r="I526">
        <v>0</v>
      </c>
      <c r="J526">
        <v>0</v>
      </c>
      <c r="K526" t="s">
        <v>598</v>
      </c>
      <c r="L526" t="s">
        <v>481</v>
      </c>
      <c r="M526"/>
      <c r="N526"/>
      <c r="O526"/>
    </row>
    <row r="527" spans="1:15" ht="14.25">
      <c r="A527" t="s">
        <v>182</v>
      </c>
      <c r="B527" t="s">
        <v>423</v>
      </c>
      <c r="C527" t="s">
        <v>220</v>
      </c>
      <c r="D527">
        <v>2619325</v>
      </c>
      <c r="E527"/>
      <c r="F527"/>
      <c r="G527" s="193">
        <v>45939</v>
      </c>
      <c r="H527" s="194">
        <v>0.90128472222222222</v>
      </c>
      <c r="I527">
        <v>0</v>
      </c>
      <c r="J527">
        <v>0</v>
      </c>
      <c r="K527" t="s">
        <v>598</v>
      </c>
      <c r="L527" t="s">
        <v>481</v>
      </c>
      <c r="M527"/>
      <c r="N527"/>
      <c r="O527"/>
    </row>
    <row r="528" spans="1:15" ht="14.25">
      <c r="A528" t="s">
        <v>182</v>
      </c>
      <c r="B528" t="s">
        <v>423</v>
      </c>
      <c r="C528" t="s">
        <v>220</v>
      </c>
      <c r="D528">
        <v>2619326</v>
      </c>
      <c r="E528"/>
      <c r="F528"/>
      <c r="G528" s="193">
        <v>45939</v>
      </c>
      <c r="H528" s="194">
        <v>0.90130787037037041</v>
      </c>
      <c r="I528">
        <v>0</v>
      </c>
      <c r="J528">
        <v>0</v>
      </c>
      <c r="K528" t="s">
        <v>598</v>
      </c>
      <c r="L528" t="s">
        <v>481</v>
      </c>
      <c r="M528"/>
      <c r="N528"/>
      <c r="O528"/>
    </row>
    <row r="529" spans="1:15" ht="14.25">
      <c r="A529" t="s">
        <v>182</v>
      </c>
      <c r="B529" t="s">
        <v>423</v>
      </c>
      <c r="C529" t="s">
        <v>220</v>
      </c>
      <c r="D529">
        <v>2619328</v>
      </c>
      <c r="E529"/>
      <c r="F529"/>
      <c r="G529" s="193">
        <v>45939</v>
      </c>
      <c r="H529" s="194">
        <v>0.90131944444444445</v>
      </c>
      <c r="I529">
        <v>0</v>
      </c>
      <c r="J529">
        <v>0</v>
      </c>
      <c r="K529" t="s">
        <v>598</v>
      </c>
      <c r="L529" t="s">
        <v>481</v>
      </c>
      <c r="M529"/>
      <c r="N529"/>
      <c r="O529"/>
    </row>
    <row r="530" spans="1:15" ht="14.25">
      <c r="A530" t="s">
        <v>182</v>
      </c>
      <c r="B530" t="s">
        <v>423</v>
      </c>
      <c r="C530" t="s">
        <v>220</v>
      </c>
      <c r="D530">
        <v>2619329</v>
      </c>
      <c r="E530"/>
      <c r="F530"/>
      <c r="G530" s="193">
        <v>45939</v>
      </c>
      <c r="H530" s="194">
        <v>0.90135416666666668</v>
      </c>
      <c r="I530">
        <v>0</v>
      </c>
      <c r="J530">
        <v>0</v>
      </c>
      <c r="K530" t="s">
        <v>598</v>
      </c>
      <c r="L530" t="s">
        <v>481</v>
      </c>
      <c r="M530"/>
      <c r="N530"/>
      <c r="O530"/>
    </row>
    <row r="531" spans="1:15" ht="14.25">
      <c r="A531" t="s">
        <v>182</v>
      </c>
      <c r="B531" t="s">
        <v>423</v>
      </c>
      <c r="C531" t="s">
        <v>220</v>
      </c>
      <c r="D531">
        <v>2619331</v>
      </c>
      <c r="E531"/>
      <c r="F531"/>
      <c r="G531" s="193">
        <v>45939</v>
      </c>
      <c r="H531" s="194">
        <v>0.90138888888888891</v>
      </c>
      <c r="I531">
        <v>0</v>
      </c>
      <c r="J531">
        <v>0</v>
      </c>
      <c r="K531" t="s">
        <v>598</v>
      </c>
      <c r="L531" t="s">
        <v>481</v>
      </c>
      <c r="M531"/>
      <c r="N531"/>
      <c r="O531"/>
    </row>
    <row r="532" spans="1:15" ht="14.25">
      <c r="A532" t="s">
        <v>182</v>
      </c>
      <c r="B532" t="s">
        <v>423</v>
      </c>
      <c r="C532" t="s">
        <v>220</v>
      </c>
      <c r="D532">
        <v>2619335</v>
      </c>
      <c r="E532"/>
      <c r="F532"/>
      <c r="G532" s="193">
        <v>45939</v>
      </c>
      <c r="H532" s="194">
        <v>0.90329861111111109</v>
      </c>
      <c r="I532">
        <v>0</v>
      </c>
      <c r="J532">
        <v>0</v>
      </c>
      <c r="K532" t="s">
        <v>598</v>
      </c>
      <c r="L532" t="s">
        <v>481</v>
      </c>
      <c r="M532"/>
      <c r="N532"/>
      <c r="O532"/>
    </row>
    <row r="533" spans="1:15" ht="14.25">
      <c r="A533" t="s">
        <v>182</v>
      </c>
      <c r="B533" t="s">
        <v>423</v>
      </c>
      <c r="C533" t="s">
        <v>220</v>
      </c>
      <c r="D533">
        <v>2619356</v>
      </c>
      <c r="E533"/>
      <c r="F533"/>
      <c r="G533" s="193">
        <v>45939</v>
      </c>
      <c r="H533" s="194">
        <v>0.90489583333333334</v>
      </c>
      <c r="I533">
        <v>0</v>
      </c>
      <c r="J533">
        <v>0</v>
      </c>
      <c r="K533" t="s">
        <v>598</v>
      </c>
      <c r="L533" t="s">
        <v>481</v>
      </c>
      <c r="M533"/>
      <c r="N533"/>
      <c r="O533"/>
    </row>
    <row r="534" spans="1:15" ht="14.25">
      <c r="A534" t="s">
        <v>180</v>
      </c>
      <c r="B534" t="s">
        <v>398</v>
      </c>
      <c r="C534" t="s">
        <v>218</v>
      </c>
      <c r="D534">
        <v>2619949</v>
      </c>
      <c r="E534" s="193">
        <v>45939</v>
      </c>
      <c r="F534" s="194">
        <v>0.98285879629629624</v>
      </c>
      <c r="G534" s="193">
        <v>45940</v>
      </c>
      <c r="H534" s="194">
        <v>1.2870370370370371E-2</v>
      </c>
      <c r="I534">
        <v>29.634</v>
      </c>
      <c r="J534">
        <v>42.12</v>
      </c>
      <c r="K534" t="s">
        <v>597</v>
      </c>
      <c r="L534" t="s">
        <v>482</v>
      </c>
      <c r="M534"/>
      <c r="N534"/>
      <c r="O534"/>
    </row>
    <row r="535" spans="1:15" ht="14.25">
      <c r="A535" t="s">
        <v>186</v>
      </c>
      <c r="B535" t="s">
        <v>382</v>
      </c>
      <c r="C535" t="s">
        <v>224</v>
      </c>
      <c r="D535">
        <v>2619518</v>
      </c>
      <c r="E535" s="193">
        <v>45939</v>
      </c>
      <c r="F535" s="194">
        <v>0.92222222222222228</v>
      </c>
      <c r="G535" s="193">
        <v>45940</v>
      </c>
      <c r="H535" s="194">
        <v>3.4675925925925923E-2</v>
      </c>
      <c r="I535">
        <v>15.922000000000001</v>
      </c>
      <c r="J535">
        <v>5.9240000000000004</v>
      </c>
      <c r="K535" t="s">
        <v>597</v>
      </c>
      <c r="L535" t="s">
        <v>481</v>
      </c>
      <c r="M535"/>
      <c r="N535"/>
      <c r="O535"/>
    </row>
    <row r="536" spans="1:15" ht="14.25">
      <c r="A536" t="s">
        <v>180</v>
      </c>
      <c r="B536" t="s">
        <v>398</v>
      </c>
      <c r="C536" t="s">
        <v>218</v>
      </c>
      <c r="D536">
        <v>2625075</v>
      </c>
      <c r="E536" s="193">
        <v>45940</v>
      </c>
      <c r="F536" s="194">
        <v>0.92561342592592588</v>
      </c>
      <c r="G536" s="193">
        <v>45940</v>
      </c>
      <c r="H536" s="194">
        <v>0.98665509259259254</v>
      </c>
      <c r="I536">
        <v>41.838000000000001</v>
      </c>
      <c r="J536">
        <v>46.92</v>
      </c>
      <c r="K536" t="s">
        <v>597</v>
      </c>
      <c r="L536" t="s">
        <v>481</v>
      </c>
      <c r="M536"/>
      <c r="N536"/>
      <c r="O536"/>
    </row>
    <row r="537" spans="1:15" ht="14.25">
      <c r="A537" t="s">
        <v>184</v>
      </c>
      <c r="B537" t="s">
        <v>388</v>
      </c>
      <c r="C537" t="s">
        <v>222</v>
      </c>
      <c r="D537">
        <v>2624913</v>
      </c>
      <c r="E537" s="193">
        <v>45940</v>
      </c>
      <c r="F537" s="194">
        <v>0.90214120370370365</v>
      </c>
      <c r="G537" s="193">
        <v>45940</v>
      </c>
      <c r="H537" s="194">
        <v>0.99646990740740737</v>
      </c>
      <c r="I537">
        <v>15.798999999999999</v>
      </c>
      <c r="J537">
        <v>7.0069999999999997</v>
      </c>
      <c r="K537" t="s">
        <v>597</v>
      </c>
      <c r="L537" t="s">
        <v>481</v>
      </c>
      <c r="M537"/>
      <c r="N537"/>
      <c r="O537"/>
    </row>
    <row r="538" spans="1:15" ht="14.25">
      <c r="A538" t="s">
        <v>217</v>
      </c>
      <c r="B538" t="s">
        <v>397</v>
      </c>
      <c r="C538" t="s">
        <v>253</v>
      </c>
      <c r="D538">
        <v>2624800</v>
      </c>
      <c r="E538" s="193">
        <v>45940</v>
      </c>
      <c r="F538" s="194">
        <v>0.88788194444444446</v>
      </c>
      <c r="G538" s="193">
        <v>45940</v>
      </c>
      <c r="H538" s="194">
        <v>0.97662037037037042</v>
      </c>
      <c r="I538">
        <v>61.241999999999997</v>
      </c>
      <c r="J538">
        <v>49.68</v>
      </c>
      <c r="K538" t="s">
        <v>597</v>
      </c>
      <c r="L538" t="s">
        <v>481</v>
      </c>
      <c r="M538"/>
      <c r="N538"/>
      <c r="O538"/>
    </row>
    <row r="539" spans="1:15" ht="14.25">
      <c r="A539" t="s">
        <v>180</v>
      </c>
      <c r="B539" t="s">
        <v>398</v>
      </c>
      <c r="C539" t="s">
        <v>218</v>
      </c>
      <c r="D539">
        <v>2624721</v>
      </c>
      <c r="E539" s="193">
        <v>45940</v>
      </c>
      <c r="F539" s="194">
        <v>0.87814814814814812</v>
      </c>
      <c r="G539" s="193">
        <v>45940</v>
      </c>
      <c r="H539" s="194">
        <v>0.91951388888888885</v>
      </c>
      <c r="I539">
        <v>39.067999999999998</v>
      </c>
      <c r="J539">
        <v>45.9</v>
      </c>
      <c r="K539" t="s">
        <v>597</v>
      </c>
      <c r="L539" t="s">
        <v>481</v>
      </c>
      <c r="M539"/>
      <c r="N539"/>
      <c r="O539"/>
    </row>
    <row r="540" spans="1:15" ht="14.25">
      <c r="A540" t="s">
        <v>180</v>
      </c>
      <c r="B540" t="s">
        <v>399</v>
      </c>
      <c r="C540" t="s">
        <v>218</v>
      </c>
      <c r="D540">
        <v>2624419</v>
      </c>
      <c r="E540" s="193">
        <v>45940</v>
      </c>
      <c r="F540" s="194">
        <v>0.84222222222222221</v>
      </c>
      <c r="G540" s="193">
        <v>45940</v>
      </c>
      <c r="H540" s="194">
        <v>0.85924768518518524</v>
      </c>
      <c r="I540">
        <v>20.041</v>
      </c>
      <c r="J540">
        <v>49.86</v>
      </c>
      <c r="K540" t="s">
        <v>597</v>
      </c>
      <c r="L540" t="s">
        <v>481</v>
      </c>
      <c r="M540"/>
      <c r="N540"/>
      <c r="O540"/>
    </row>
    <row r="541" spans="1:15" ht="14.25">
      <c r="A541" t="s">
        <v>217</v>
      </c>
      <c r="B541" t="s">
        <v>397</v>
      </c>
      <c r="C541" t="s">
        <v>253</v>
      </c>
      <c r="D541">
        <v>2624124</v>
      </c>
      <c r="E541" s="193">
        <v>45940</v>
      </c>
      <c r="F541" s="194">
        <v>0.80276620370370366</v>
      </c>
      <c r="G541" s="193">
        <v>45940</v>
      </c>
      <c r="H541" s="194">
        <v>0.81380787037037039</v>
      </c>
      <c r="I541">
        <v>10.192</v>
      </c>
      <c r="J541">
        <v>48.36</v>
      </c>
      <c r="K541" t="s">
        <v>597</v>
      </c>
      <c r="L541" t="s">
        <v>481</v>
      </c>
      <c r="M541"/>
      <c r="N541"/>
      <c r="O541"/>
    </row>
    <row r="542" spans="1:15" ht="14.25">
      <c r="A542" t="s">
        <v>180</v>
      </c>
      <c r="B542" t="s">
        <v>399</v>
      </c>
      <c r="C542" t="s">
        <v>218</v>
      </c>
      <c r="D542">
        <v>2623746</v>
      </c>
      <c r="E542" s="193">
        <v>45940</v>
      </c>
      <c r="F542" s="194">
        <v>0.75280092592592596</v>
      </c>
      <c r="G542" s="193">
        <v>45940</v>
      </c>
      <c r="H542" s="194">
        <v>0.81907407407407407</v>
      </c>
      <c r="I542">
        <v>46.695</v>
      </c>
      <c r="J542">
        <v>45.78</v>
      </c>
      <c r="K542" t="s">
        <v>597</v>
      </c>
      <c r="L542" t="s">
        <v>515</v>
      </c>
      <c r="M542"/>
      <c r="N542"/>
      <c r="O542"/>
    </row>
    <row r="543" spans="1:15" ht="14.25">
      <c r="A543" t="s">
        <v>196</v>
      </c>
      <c r="B543" t="s">
        <v>371</v>
      </c>
      <c r="C543" t="s">
        <v>234</v>
      </c>
      <c r="D543">
        <v>2623698</v>
      </c>
      <c r="E543" s="193">
        <v>45940</v>
      </c>
      <c r="F543" s="194">
        <v>0.74745370370370368</v>
      </c>
      <c r="G543" s="193">
        <v>45940</v>
      </c>
      <c r="H543" s="194">
        <v>0.83516203703703706</v>
      </c>
      <c r="I543">
        <v>14.996</v>
      </c>
      <c r="J543">
        <v>7.1749999999999998</v>
      </c>
      <c r="K543" t="s">
        <v>597</v>
      </c>
      <c r="L543" t="s">
        <v>481</v>
      </c>
      <c r="M543"/>
      <c r="N543"/>
      <c r="O543"/>
    </row>
    <row r="544" spans="1:15" ht="14.25">
      <c r="A544" t="s">
        <v>214</v>
      </c>
      <c r="B544" t="s">
        <v>364</v>
      </c>
      <c r="C544" t="s">
        <v>525</v>
      </c>
      <c r="D544">
        <v>2623409</v>
      </c>
      <c r="E544" s="193">
        <v>45940</v>
      </c>
      <c r="F544" s="194">
        <v>0.70370370370370372</v>
      </c>
      <c r="G544" s="193">
        <v>45940</v>
      </c>
      <c r="H544" s="194">
        <v>0.77684027777777775</v>
      </c>
      <c r="I544">
        <v>12.012</v>
      </c>
      <c r="J544">
        <v>6.8869999999999996</v>
      </c>
      <c r="K544" t="s">
        <v>597</v>
      </c>
      <c r="L544" t="s">
        <v>482</v>
      </c>
      <c r="M544"/>
      <c r="N544"/>
      <c r="O544"/>
    </row>
    <row r="545" spans="1:15" ht="14.25">
      <c r="A545" t="s">
        <v>180</v>
      </c>
      <c r="B545" t="s">
        <v>398</v>
      </c>
      <c r="C545" t="s">
        <v>218</v>
      </c>
      <c r="D545">
        <v>2623280</v>
      </c>
      <c r="E545" s="193">
        <v>45940</v>
      </c>
      <c r="F545" s="194">
        <v>0.68625000000000003</v>
      </c>
      <c r="G545" s="193">
        <v>45940</v>
      </c>
      <c r="H545" s="194">
        <v>0.75045138888888885</v>
      </c>
      <c r="I545">
        <v>51.271999999999998</v>
      </c>
      <c r="J545">
        <v>46.92</v>
      </c>
      <c r="K545" t="s">
        <v>597</v>
      </c>
      <c r="L545" t="s">
        <v>481</v>
      </c>
      <c r="M545"/>
      <c r="N545"/>
      <c r="O545"/>
    </row>
    <row r="546" spans="1:15" ht="14.25">
      <c r="A546" t="s">
        <v>191</v>
      </c>
      <c r="B546" t="s">
        <v>384</v>
      </c>
      <c r="C546" t="s">
        <v>229</v>
      </c>
      <c r="D546">
        <v>2623176</v>
      </c>
      <c r="E546" s="193">
        <v>45940</v>
      </c>
      <c r="F546" s="194">
        <v>0.67743055555555554</v>
      </c>
      <c r="G546" s="193">
        <v>45940</v>
      </c>
      <c r="H546" s="194">
        <v>0.6966782407407407</v>
      </c>
      <c r="I546">
        <v>2.323</v>
      </c>
      <c r="J546">
        <v>5.1829999999999998</v>
      </c>
      <c r="K546" t="s">
        <v>597</v>
      </c>
      <c r="L546" t="s">
        <v>481</v>
      </c>
      <c r="M546"/>
      <c r="N546"/>
      <c r="O546"/>
    </row>
    <row r="547" spans="1:15" ht="14.25">
      <c r="A547" t="s">
        <v>193</v>
      </c>
      <c r="B547" t="s">
        <v>403</v>
      </c>
      <c r="C547" t="s">
        <v>231</v>
      </c>
      <c r="D547">
        <v>2622950</v>
      </c>
      <c r="E547" s="193">
        <v>45940</v>
      </c>
      <c r="F547" s="194">
        <v>0.64814814814814814</v>
      </c>
      <c r="G547" s="193">
        <v>45940</v>
      </c>
      <c r="H547" s="194">
        <v>0.85325231481481478</v>
      </c>
      <c r="I547">
        <v>29.573</v>
      </c>
      <c r="J547">
        <v>6.2190000000000003</v>
      </c>
      <c r="K547" t="s">
        <v>597</v>
      </c>
      <c r="L547" t="s">
        <v>481</v>
      </c>
      <c r="M547"/>
      <c r="N547"/>
      <c r="O547"/>
    </row>
    <row r="548" spans="1:15" ht="14.25">
      <c r="A548" t="s">
        <v>180</v>
      </c>
      <c r="B548" t="s">
        <v>399</v>
      </c>
      <c r="C548" t="s">
        <v>218</v>
      </c>
      <c r="D548">
        <v>2622857</v>
      </c>
      <c r="E548" s="193">
        <v>45940</v>
      </c>
      <c r="F548" s="194">
        <v>0.63762731481481483</v>
      </c>
      <c r="G548" s="193">
        <v>45940</v>
      </c>
      <c r="H548" s="194">
        <v>0.68431712962962965</v>
      </c>
      <c r="I548">
        <v>27.244</v>
      </c>
      <c r="J548">
        <v>42.9</v>
      </c>
      <c r="K548" t="s">
        <v>597</v>
      </c>
      <c r="L548" t="s">
        <v>481</v>
      </c>
      <c r="M548"/>
      <c r="N548"/>
      <c r="O548"/>
    </row>
    <row r="549" spans="1:15" ht="14.25">
      <c r="A549" t="s">
        <v>314</v>
      </c>
      <c r="B549" t="s">
        <v>411</v>
      </c>
      <c r="C549" t="s">
        <v>316</v>
      </c>
      <c r="D549">
        <v>2622524</v>
      </c>
      <c r="E549" s="193">
        <v>45940</v>
      </c>
      <c r="F549" s="194">
        <v>0.58744212962962961</v>
      </c>
      <c r="G549" s="193">
        <v>45940</v>
      </c>
      <c r="H549" s="194">
        <v>0.812037037037037</v>
      </c>
      <c r="I549">
        <v>31.3</v>
      </c>
      <c r="J549">
        <v>5.95</v>
      </c>
      <c r="K549" t="s">
        <v>597</v>
      </c>
      <c r="L549" t="s">
        <v>516</v>
      </c>
      <c r="M549"/>
      <c r="N549"/>
      <c r="O549"/>
    </row>
    <row r="550" spans="1:15" ht="14.25">
      <c r="A550" t="s">
        <v>190</v>
      </c>
      <c r="B550" t="s">
        <v>363</v>
      </c>
      <c r="C550" t="s">
        <v>521</v>
      </c>
      <c r="D550">
        <v>2622455</v>
      </c>
      <c r="E550" s="193">
        <v>45940</v>
      </c>
      <c r="F550" s="194">
        <v>0.57560185185185186</v>
      </c>
      <c r="G550" s="193">
        <v>45940</v>
      </c>
      <c r="H550" s="194">
        <v>0.79024305555555552</v>
      </c>
      <c r="I550">
        <v>14.64</v>
      </c>
      <c r="J550">
        <v>7.31</v>
      </c>
      <c r="K550" t="s">
        <v>597</v>
      </c>
      <c r="L550" t="s">
        <v>481</v>
      </c>
      <c r="M550"/>
      <c r="N550"/>
      <c r="O550"/>
    </row>
    <row r="551" spans="1:15" ht="14.25">
      <c r="A551" t="s">
        <v>198</v>
      </c>
      <c r="B551" t="s">
        <v>367</v>
      </c>
      <c r="C551" t="s">
        <v>236</v>
      </c>
      <c r="D551">
        <v>2622426</v>
      </c>
      <c r="E551" s="193">
        <v>45940</v>
      </c>
      <c r="F551" s="194">
        <v>0.57033564814814819</v>
      </c>
      <c r="G551" s="193">
        <v>45940</v>
      </c>
      <c r="H551" s="194">
        <v>0.73531250000000004</v>
      </c>
      <c r="I551">
        <v>26.786000000000001</v>
      </c>
      <c r="J551">
        <v>6.7910000000000004</v>
      </c>
      <c r="K551" t="s">
        <v>597</v>
      </c>
      <c r="L551" t="s">
        <v>481</v>
      </c>
      <c r="M551"/>
      <c r="N551"/>
      <c r="O551"/>
    </row>
    <row r="552" spans="1:15" ht="14.25">
      <c r="A552" t="s">
        <v>180</v>
      </c>
      <c r="B552" t="s">
        <v>398</v>
      </c>
      <c r="C552" t="s">
        <v>218</v>
      </c>
      <c r="D552">
        <v>2622334</v>
      </c>
      <c r="E552" s="193">
        <v>45940</v>
      </c>
      <c r="F552" s="194">
        <v>0.55607638888888888</v>
      </c>
      <c r="G552" s="193">
        <v>45940</v>
      </c>
      <c r="H552" s="194">
        <v>0.6158217592592593</v>
      </c>
      <c r="I552">
        <v>54.420999999999999</v>
      </c>
      <c r="J552">
        <v>45.6</v>
      </c>
      <c r="K552" t="s">
        <v>597</v>
      </c>
      <c r="L552" t="s">
        <v>481</v>
      </c>
      <c r="M552"/>
      <c r="N552"/>
      <c r="O552"/>
    </row>
    <row r="553" spans="1:15" ht="14.25">
      <c r="A553" t="s">
        <v>217</v>
      </c>
      <c r="B553" t="s">
        <v>397</v>
      </c>
      <c r="C553" t="s">
        <v>253</v>
      </c>
      <c r="D553">
        <v>2622201</v>
      </c>
      <c r="E553" s="193">
        <v>45940</v>
      </c>
      <c r="F553" s="194">
        <v>0.53973379629629625</v>
      </c>
      <c r="G553" s="193">
        <v>45940</v>
      </c>
      <c r="H553" s="194">
        <v>0.59501157407407412</v>
      </c>
      <c r="I553">
        <v>61.622</v>
      </c>
      <c r="J553">
        <v>49.56</v>
      </c>
      <c r="K553" t="s">
        <v>597</v>
      </c>
      <c r="L553" t="s">
        <v>481</v>
      </c>
      <c r="M553"/>
      <c r="N553"/>
      <c r="O553"/>
    </row>
    <row r="554" spans="1:15" ht="14.25">
      <c r="A554" t="s">
        <v>183</v>
      </c>
      <c r="B554" t="s">
        <v>437</v>
      </c>
      <c r="C554" t="s">
        <v>221</v>
      </c>
      <c r="D554">
        <v>2622190</v>
      </c>
      <c r="E554" s="193">
        <v>45940</v>
      </c>
      <c r="F554" s="194">
        <v>0.53817129629629634</v>
      </c>
      <c r="G554" s="193">
        <v>45940</v>
      </c>
      <c r="H554" s="194">
        <v>0.57162037037037039</v>
      </c>
      <c r="I554">
        <v>5.3369999999999997</v>
      </c>
      <c r="J554">
        <v>6.69</v>
      </c>
      <c r="K554" t="s">
        <v>597</v>
      </c>
      <c r="L554" t="s">
        <v>481</v>
      </c>
      <c r="M554"/>
      <c r="N554"/>
      <c r="O554"/>
    </row>
    <row r="555" spans="1:15" ht="14.25">
      <c r="A555" t="s">
        <v>190</v>
      </c>
      <c r="B555" t="s">
        <v>362</v>
      </c>
      <c r="C555" t="s">
        <v>521</v>
      </c>
      <c r="D555">
        <v>2622094</v>
      </c>
      <c r="E555" s="193">
        <v>45940</v>
      </c>
      <c r="F555" s="194">
        <v>0.52609953703703705</v>
      </c>
      <c r="G555" s="193">
        <v>45940</v>
      </c>
      <c r="H555" s="194">
        <v>0.87336805555555552</v>
      </c>
      <c r="I555">
        <v>57.567</v>
      </c>
      <c r="J555">
        <v>7.367</v>
      </c>
      <c r="K555" t="s">
        <v>597</v>
      </c>
      <c r="L555" t="s">
        <v>481</v>
      </c>
      <c r="M555"/>
      <c r="N555"/>
      <c r="O555"/>
    </row>
    <row r="556" spans="1:15" ht="14.25">
      <c r="A556" t="s">
        <v>198</v>
      </c>
      <c r="B556" t="s">
        <v>366</v>
      </c>
      <c r="C556" t="s">
        <v>236</v>
      </c>
      <c r="D556">
        <v>2622087</v>
      </c>
      <c r="E556" s="193">
        <v>45940</v>
      </c>
      <c r="F556" s="194">
        <v>0.52487268518518515</v>
      </c>
      <c r="G556" s="193">
        <v>45940</v>
      </c>
      <c r="H556" s="194">
        <v>0.58269675925925923</v>
      </c>
      <c r="I556">
        <v>9.6989999999999998</v>
      </c>
      <c r="J556">
        <v>7.0389999999999997</v>
      </c>
      <c r="K556" t="s">
        <v>597</v>
      </c>
      <c r="L556" t="s">
        <v>178</v>
      </c>
      <c r="M556"/>
      <c r="N556"/>
      <c r="O556"/>
    </row>
    <row r="557" spans="1:15" ht="14.25">
      <c r="A557" t="s">
        <v>199</v>
      </c>
      <c r="B557" t="s">
        <v>401</v>
      </c>
      <c r="C557" t="s">
        <v>237</v>
      </c>
      <c r="D557">
        <v>2621955</v>
      </c>
      <c r="E557" s="193">
        <v>45940</v>
      </c>
      <c r="F557" s="194">
        <v>0.49937500000000001</v>
      </c>
      <c r="G557" s="193">
        <v>45940</v>
      </c>
      <c r="H557" s="194">
        <v>0.69302083333333331</v>
      </c>
      <c r="I557">
        <v>32.307000000000002</v>
      </c>
      <c r="J557">
        <v>6.9809999999999999</v>
      </c>
      <c r="K557" t="s">
        <v>597</v>
      </c>
      <c r="L557" t="s">
        <v>481</v>
      </c>
      <c r="M557"/>
      <c r="N557"/>
      <c r="O557"/>
    </row>
    <row r="558" spans="1:15" ht="14.25">
      <c r="A558" t="s">
        <v>196</v>
      </c>
      <c r="B558" t="s">
        <v>371</v>
      </c>
      <c r="C558" t="s">
        <v>234</v>
      </c>
      <c r="D558">
        <v>2621950</v>
      </c>
      <c r="E558" s="193">
        <v>45940</v>
      </c>
      <c r="F558" s="194">
        <v>0.4977199074074074</v>
      </c>
      <c r="G558" s="193">
        <v>45940</v>
      </c>
      <c r="H558" s="194">
        <v>0.66618055555555555</v>
      </c>
      <c r="I558">
        <v>25.405000000000001</v>
      </c>
      <c r="J558">
        <v>6.3239999999999998</v>
      </c>
      <c r="K558" t="s">
        <v>597</v>
      </c>
      <c r="L558" t="s">
        <v>481</v>
      </c>
      <c r="M558"/>
      <c r="N558"/>
      <c r="O558"/>
    </row>
    <row r="559" spans="1:15" ht="14.25">
      <c r="A559" t="s">
        <v>180</v>
      </c>
      <c r="B559" t="s">
        <v>398</v>
      </c>
      <c r="C559" t="s">
        <v>218</v>
      </c>
      <c r="D559">
        <v>2621844</v>
      </c>
      <c r="E559" s="193">
        <v>45940</v>
      </c>
      <c r="F559" s="194">
        <v>0.47866898148148146</v>
      </c>
      <c r="G559" s="193">
        <v>45940</v>
      </c>
      <c r="H559" s="194">
        <v>0.50810185185185186</v>
      </c>
      <c r="I559">
        <v>23.463999999999999</v>
      </c>
      <c r="J559">
        <v>37.56</v>
      </c>
      <c r="K559" t="s">
        <v>597</v>
      </c>
      <c r="L559" t="s">
        <v>178</v>
      </c>
      <c r="M559"/>
      <c r="N559"/>
      <c r="O559"/>
    </row>
    <row r="560" spans="1:15" ht="14.25">
      <c r="A560" t="s">
        <v>184</v>
      </c>
      <c r="B560" t="s">
        <v>388</v>
      </c>
      <c r="C560" t="s">
        <v>222</v>
      </c>
      <c r="D560">
        <v>2621786</v>
      </c>
      <c r="E560" s="193">
        <v>45940</v>
      </c>
      <c r="F560" s="194">
        <v>0.46331018518518519</v>
      </c>
      <c r="G560" s="193">
        <v>45940</v>
      </c>
      <c r="H560" s="194">
        <v>0.50490740740740736</v>
      </c>
      <c r="I560">
        <v>5.2469999999999999</v>
      </c>
      <c r="J560">
        <v>7.1849999999999996</v>
      </c>
      <c r="K560" t="s">
        <v>597</v>
      </c>
      <c r="L560" t="s">
        <v>481</v>
      </c>
      <c r="M560"/>
      <c r="N560"/>
      <c r="O560"/>
    </row>
    <row r="561" spans="1:15" ht="14.25">
      <c r="A561" t="s">
        <v>195</v>
      </c>
      <c r="B561" t="s">
        <v>427</v>
      </c>
      <c r="C561" t="s">
        <v>233</v>
      </c>
      <c r="D561">
        <v>2621670</v>
      </c>
      <c r="E561" s="193">
        <v>45940</v>
      </c>
      <c r="F561" s="194">
        <v>0.40414351851851854</v>
      </c>
      <c r="G561" s="193">
        <v>45940</v>
      </c>
      <c r="H561" s="194">
        <v>0.6331134259259259</v>
      </c>
      <c r="I561">
        <v>33.485999999999997</v>
      </c>
      <c r="J561">
        <v>6.1390000000000002</v>
      </c>
      <c r="K561" t="s">
        <v>597</v>
      </c>
      <c r="L561" t="s">
        <v>481</v>
      </c>
      <c r="M561"/>
      <c r="N561"/>
      <c r="O561"/>
    </row>
    <row r="562" spans="1:15" ht="14.25">
      <c r="A562" t="s">
        <v>217</v>
      </c>
      <c r="B562" t="s">
        <v>396</v>
      </c>
      <c r="C562" t="s">
        <v>253</v>
      </c>
      <c r="D562">
        <v>2621626</v>
      </c>
      <c r="E562" s="193">
        <v>45940</v>
      </c>
      <c r="F562" s="194">
        <v>0.37320601851851853</v>
      </c>
      <c r="G562" s="193">
        <v>45940</v>
      </c>
      <c r="H562" s="194">
        <v>0.43104166666666666</v>
      </c>
      <c r="I562">
        <v>44.975999999999999</v>
      </c>
      <c r="J562">
        <v>43.44</v>
      </c>
      <c r="K562" t="s">
        <v>597</v>
      </c>
      <c r="L562" t="s">
        <v>481</v>
      </c>
      <c r="M562"/>
      <c r="N562"/>
      <c r="O562"/>
    </row>
    <row r="563" spans="1:15" ht="14.25">
      <c r="A563" t="s">
        <v>180</v>
      </c>
      <c r="B563" t="s">
        <v>399</v>
      </c>
      <c r="C563" t="s">
        <v>218</v>
      </c>
      <c r="D563">
        <v>2621477</v>
      </c>
      <c r="E563" s="193">
        <v>45940</v>
      </c>
      <c r="F563" s="194">
        <v>0.26947916666666666</v>
      </c>
      <c r="G563" s="193">
        <v>45940</v>
      </c>
      <c r="H563" s="194">
        <v>0.33598379629629632</v>
      </c>
      <c r="I563">
        <v>37.216000000000001</v>
      </c>
      <c r="J563">
        <v>43.44</v>
      </c>
      <c r="K563" t="s">
        <v>597</v>
      </c>
      <c r="L563" t="s">
        <v>481</v>
      </c>
      <c r="M563"/>
      <c r="N563"/>
      <c r="O563"/>
    </row>
    <row r="564" spans="1:15" ht="14.25">
      <c r="A564" t="s">
        <v>180</v>
      </c>
      <c r="B564" t="s">
        <v>398</v>
      </c>
      <c r="C564" t="s">
        <v>218</v>
      </c>
      <c r="D564">
        <v>2621153</v>
      </c>
      <c r="E564" s="193">
        <v>45940</v>
      </c>
      <c r="F564" s="194">
        <v>0.15221064814814814</v>
      </c>
      <c r="G564" s="193">
        <v>45940</v>
      </c>
      <c r="H564" s="194">
        <v>0.20119212962962962</v>
      </c>
      <c r="I564">
        <v>50.822000000000003</v>
      </c>
      <c r="J564">
        <v>46.14</v>
      </c>
      <c r="K564" t="s">
        <v>597</v>
      </c>
      <c r="L564" t="s">
        <v>481</v>
      </c>
      <c r="M564"/>
      <c r="N564"/>
      <c r="O564"/>
    </row>
    <row r="565" spans="1:15" ht="14.25">
      <c r="A565" t="s">
        <v>183</v>
      </c>
      <c r="B565" t="s">
        <v>436</v>
      </c>
      <c r="C565" t="s">
        <v>221</v>
      </c>
      <c r="D565">
        <v>2621032</v>
      </c>
      <c r="E565" s="193">
        <v>45940</v>
      </c>
      <c r="F565" s="194">
        <v>0.13048611111111111</v>
      </c>
      <c r="G565" s="193">
        <v>45940</v>
      </c>
      <c r="H565" s="194">
        <v>0.55347222222222225</v>
      </c>
      <c r="I565">
        <v>34.127000000000002</v>
      </c>
      <c r="J565">
        <v>6.8769999999999998</v>
      </c>
      <c r="K565" t="s">
        <v>597</v>
      </c>
      <c r="L565" t="s">
        <v>481</v>
      </c>
      <c r="M565"/>
      <c r="N565"/>
      <c r="O565"/>
    </row>
    <row r="566" spans="1:15" ht="14.25">
      <c r="A566" t="s">
        <v>209</v>
      </c>
      <c r="B566" t="s">
        <v>392</v>
      </c>
      <c r="C566" t="s">
        <v>246</v>
      </c>
      <c r="D566">
        <v>2620950</v>
      </c>
      <c r="E566" s="193">
        <v>45940</v>
      </c>
      <c r="F566" s="194">
        <v>0.1161574074074074</v>
      </c>
      <c r="G566" s="193">
        <v>45940</v>
      </c>
      <c r="H566" s="194">
        <v>0.36449074074074073</v>
      </c>
      <c r="I566">
        <v>41.146000000000001</v>
      </c>
      <c r="J566">
        <v>6.9939999999999998</v>
      </c>
      <c r="K566" t="s">
        <v>597</v>
      </c>
      <c r="L566" t="s">
        <v>481</v>
      </c>
      <c r="M566"/>
      <c r="N566"/>
      <c r="O566"/>
    </row>
    <row r="567" spans="1:15" ht="14.25">
      <c r="A567" t="s">
        <v>180</v>
      </c>
      <c r="B567" t="s">
        <v>399</v>
      </c>
      <c r="C567" t="s">
        <v>218</v>
      </c>
      <c r="D567">
        <v>2620868</v>
      </c>
      <c r="E567" s="193">
        <v>45940</v>
      </c>
      <c r="F567" s="194">
        <v>0.10063657407407407</v>
      </c>
      <c r="G567" s="193">
        <v>45940</v>
      </c>
      <c r="H567" s="194">
        <v>0.14538194444444444</v>
      </c>
      <c r="I567">
        <v>47.401000000000003</v>
      </c>
      <c r="J567">
        <v>46.62</v>
      </c>
      <c r="K567" t="s">
        <v>597</v>
      </c>
      <c r="L567" t="s">
        <v>481</v>
      </c>
      <c r="M567"/>
      <c r="N567"/>
      <c r="O567"/>
    </row>
    <row r="568" spans="1:15" ht="14.25">
      <c r="A568" t="s">
        <v>191</v>
      </c>
      <c r="B568" t="s">
        <v>384</v>
      </c>
      <c r="C568" t="s">
        <v>229</v>
      </c>
      <c r="D568">
        <v>2620715</v>
      </c>
      <c r="E568" s="193">
        <v>45940</v>
      </c>
      <c r="F568" s="194">
        <v>7.2372685185185179E-2</v>
      </c>
      <c r="G568" s="193">
        <v>45940</v>
      </c>
      <c r="H568" s="194">
        <v>0.52834490740740736</v>
      </c>
      <c r="I568">
        <v>55.975000000000001</v>
      </c>
      <c r="J568">
        <v>5.32</v>
      </c>
      <c r="K568" t="s">
        <v>597</v>
      </c>
      <c r="L568" t="s">
        <v>481</v>
      </c>
      <c r="M568"/>
      <c r="N568"/>
      <c r="O568"/>
    </row>
    <row r="569" spans="1:15" ht="14.25">
      <c r="A569" t="s">
        <v>200</v>
      </c>
      <c r="B569" t="s">
        <v>417</v>
      </c>
      <c r="C569" t="s">
        <v>238</v>
      </c>
      <c r="D569">
        <v>2620713</v>
      </c>
      <c r="E569" s="193">
        <v>45940</v>
      </c>
      <c r="F569" s="194">
        <v>7.2152777777777774E-2</v>
      </c>
      <c r="G569" s="193">
        <v>45940</v>
      </c>
      <c r="H569" s="194">
        <v>0.48055555555555557</v>
      </c>
      <c r="I569">
        <v>68.823999999999998</v>
      </c>
      <c r="J569">
        <v>7.2949999999999999</v>
      </c>
      <c r="K569" t="s">
        <v>597</v>
      </c>
      <c r="L569" t="s">
        <v>481</v>
      </c>
      <c r="M569"/>
      <c r="N569"/>
      <c r="O569"/>
    </row>
    <row r="570" spans="1:15" ht="14.25">
      <c r="A570" t="s">
        <v>194</v>
      </c>
      <c r="B570" t="s">
        <v>358</v>
      </c>
      <c r="C570" t="s">
        <v>232</v>
      </c>
      <c r="D570">
        <v>2620683</v>
      </c>
      <c r="E570" s="193">
        <v>45940</v>
      </c>
      <c r="F570" s="194">
        <v>6.9386574074074073E-2</v>
      </c>
      <c r="G570" s="193">
        <v>45940</v>
      </c>
      <c r="H570" s="194">
        <v>0.38440972222222225</v>
      </c>
      <c r="I570">
        <v>46.875</v>
      </c>
      <c r="J570">
        <v>7.1360000000000001</v>
      </c>
      <c r="K570" t="s">
        <v>597</v>
      </c>
      <c r="L570" t="s">
        <v>481</v>
      </c>
      <c r="M570"/>
      <c r="N570"/>
      <c r="O570"/>
    </row>
    <row r="571" spans="1:15" ht="14.25">
      <c r="A571" t="s">
        <v>180</v>
      </c>
      <c r="B571" t="s">
        <v>398</v>
      </c>
      <c r="C571" t="s">
        <v>218</v>
      </c>
      <c r="D571">
        <v>2620682</v>
      </c>
      <c r="E571" s="193">
        <v>45940</v>
      </c>
      <c r="F571" s="194">
        <v>6.9305555555555551E-2</v>
      </c>
      <c r="G571" s="193">
        <v>45940</v>
      </c>
      <c r="H571" s="194">
        <v>9.869212962962963E-2</v>
      </c>
      <c r="I571">
        <v>34.582999999999998</v>
      </c>
      <c r="J571">
        <v>49.5</v>
      </c>
      <c r="K571" t="s">
        <v>597</v>
      </c>
      <c r="L571" t="s">
        <v>481</v>
      </c>
      <c r="M571"/>
      <c r="N571"/>
      <c r="O571"/>
    </row>
    <row r="572" spans="1:15" ht="14.25">
      <c r="A572" t="s">
        <v>209</v>
      </c>
      <c r="B572" t="s">
        <v>393</v>
      </c>
      <c r="C572" t="s">
        <v>246</v>
      </c>
      <c r="D572">
        <v>2620191</v>
      </c>
      <c r="E572" s="193">
        <v>45940</v>
      </c>
      <c r="F572" s="194">
        <v>1.5486111111111112E-2</v>
      </c>
      <c r="G572" s="193">
        <v>45940</v>
      </c>
      <c r="H572" s="194">
        <v>0.16697916666666668</v>
      </c>
      <c r="I572">
        <v>24.933</v>
      </c>
      <c r="J572">
        <v>6.94</v>
      </c>
      <c r="K572" t="s">
        <v>597</v>
      </c>
      <c r="L572" t="s">
        <v>482</v>
      </c>
      <c r="M572"/>
      <c r="N572"/>
      <c r="O572"/>
    </row>
    <row r="573" spans="1:15" ht="14.25">
      <c r="A573" t="s">
        <v>209</v>
      </c>
      <c r="B573" t="s">
        <v>392</v>
      </c>
      <c r="C573" t="s">
        <v>246</v>
      </c>
      <c r="D573">
        <v>2620068</v>
      </c>
      <c r="E573" s="193">
        <v>45940</v>
      </c>
      <c r="F573" s="194">
        <v>2.3148148148148149E-4</v>
      </c>
      <c r="G573" s="193">
        <v>45940</v>
      </c>
      <c r="H573" s="194">
        <v>3.2337962962962964E-2</v>
      </c>
      <c r="I573">
        <v>5.3639999999999999</v>
      </c>
      <c r="J573">
        <v>7.0759999999999996</v>
      </c>
      <c r="K573" t="s">
        <v>597</v>
      </c>
      <c r="L573" t="s">
        <v>482</v>
      </c>
      <c r="M573"/>
      <c r="N573"/>
      <c r="O573"/>
    </row>
    <row r="574" spans="1:15" ht="14.25">
      <c r="A574" t="s">
        <v>190</v>
      </c>
      <c r="B574" t="s">
        <v>363</v>
      </c>
      <c r="C574" t="s">
        <v>521</v>
      </c>
      <c r="D574">
        <v>2624304</v>
      </c>
      <c r="E574"/>
      <c r="F574"/>
      <c r="G574" s="193">
        <v>45940</v>
      </c>
      <c r="H574" s="194">
        <v>0.82820601851851849</v>
      </c>
      <c r="I574">
        <v>1E-3</v>
      </c>
      <c r="J574">
        <v>7.1999999999999995E-2</v>
      </c>
      <c r="K574" t="s">
        <v>597</v>
      </c>
      <c r="L574" t="s">
        <v>481</v>
      </c>
      <c r="M574"/>
      <c r="N574"/>
      <c r="O574"/>
    </row>
    <row r="575" spans="1:15" ht="14.25">
      <c r="A575" t="s">
        <v>184</v>
      </c>
      <c r="B575" t="s">
        <v>389</v>
      </c>
      <c r="C575" t="s">
        <v>222</v>
      </c>
      <c r="D575">
        <v>2624932</v>
      </c>
      <c r="E575"/>
      <c r="F575"/>
      <c r="G575" s="193">
        <v>45940</v>
      </c>
      <c r="H575" s="194">
        <v>0.90614583333333332</v>
      </c>
      <c r="I575">
        <v>0</v>
      </c>
      <c r="J575">
        <v>0</v>
      </c>
      <c r="K575" t="s">
        <v>598</v>
      </c>
      <c r="L575" t="s">
        <v>481</v>
      </c>
      <c r="M575"/>
      <c r="N575"/>
      <c r="O575"/>
    </row>
    <row r="576" spans="1:15" ht="14.25">
      <c r="A576" t="s">
        <v>217</v>
      </c>
      <c r="B576" t="s">
        <v>396</v>
      </c>
      <c r="C576" t="s">
        <v>253</v>
      </c>
      <c r="D576">
        <v>2620494</v>
      </c>
      <c r="E576"/>
      <c r="F576"/>
      <c r="G576" s="193">
        <v>45940</v>
      </c>
      <c r="H576" s="194">
        <v>4.9849537037037039E-2</v>
      </c>
      <c r="I576">
        <v>0</v>
      </c>
      <c r="J576">
        <v>0</v>
      </c>
      <c r="K576" t="s">
        <v>597</v>
      </c>
      <c r="L576" t="s">
        <v>481</v>
      </c>
      <c r="M576"/>
      <c r="N576"/>
      <c r="O576"/>
    </row>
    <row r="577" spans="1:15" ht="14.25">
      <c r="A577" t="s">
        <v>217</v>
      </c>
      <c r="B577" t="s">
        <v>396</v>
      </c>
      <c r="C577" t="s">
        <v>253</v>
      </c>
      <c r="D577">
        <v>2622192</v>
      </c>
      <c r="E577"/>
      <c r="F577"/>
      <c r="G577" s="193">
        <v>45940</v>
      </c>
      <c r="H577" s="194">
        <v>0.53899305555555554</v>
      </c>
      <c r="I577">
        <v>0</v>
      </c>
      <c r="J577">
        <v>0</v>
      </c>
      <c r="K577" t="s">
        <v>597</v>
      </c>
      <c r="L577" t="s">
        <v>481</v>
      </c>
      <c r="M577"/>
      <c r="N577"/>
      <c r="O577"/>
    </row>
    <row r="578" spans="1:15" ht="14.25">
      <c r="A578" t="s">
        <v>314</v>
      </c>
      <c r="B578" t="s">
        <v>411</v>
      </c>
      <c r="C578" t="s">
        <v>316</v>
      </c>
      <c r="D578">
        <v>2622514</v>
      </c>
      <c r="E578"/>
      <c r="F578"/>
      <c r="G578" s="193">
        <v>45940</v>
      </c>
      <c r="H578" s="194">
        <v>0.58644675925925926</v>
      </c>
      <c r="I578">
        <v>0</v>
      </c>
      <c r="J578">
        <v>0</v>
      </c>
      <c r="K578" t="s">
        <v>597</v>
      </c>
      <c r="L578" t="s">
        <v>516</v>
      </c>
      <c r="M578"/>
      <c r="N578"/>
      <c r="O578"/>
    </row>
    <row r="579" spans="1:15" ht="14.25">
      <c r="A579" t="s">
        <v>214</v>
      </c>
      <c r="B579" t="s">
        <v>364</v>
      </c>
      <c r="C579" t="s">
        <v>525</v>
      </c>
      <c r="D579">
        <v>2625161</v>
      </c>
      <c r="E579" s="193">
        <v>45940</v>
      </c>
      <c r="F579" s="194">
        <v>0.93715277777777772</v>
      </c>
      <c r="G579" s="193">
        <v>45941</v>
      </c>
      <c r="H579" s="194">
        <v>0.12688657407407408</v>
      </c>
      <c r="I579">
        <v>30.384</v>
      </c>
      <c r="J579">
        <v>6.8360000000000003</v>
      </c>
      <c r="K579" t="s">
        <v>597</v>
      </c>
      <c r="L579" t="s">
        <v>481</v>
      </c>
      <c r="M579"/>
      <c r="N579"/>
      <c r="O579"/>
    </row>
    <row r="580" spans="1:15" ht="14.25">
      <c r="A580" t="s">
        <v>202</v>
      </c>
      <c r="B580" t="s">
        <v>420</v>
      </c>
      <c r="C580" t="s">
        <v>239</v>
      </c>
      <c r="D580">
        <v>2625119</v>
      </c>
      <c r="E580" s="193">
        <v>45940</v>
      </c>
      <c r="F580" s="194">
        <v>0.9317361111111111</v>
      </c>
      <c r="G580" s="193">
        <v>45941</v>
      </c>
      <c r="H580" s="194">
        <v>3.9386574074074074E-2</v>
      </c>
      <c r="I580">
        <v>18.018000000000001</v>
      </c>
      <c r="J580">
        <v>7.0149999999999997</v>
      </c>
      <c r="K580" t="s">
        <v>597</v>
      </c>
      <c r="L580" t="s">
        <v>481</v>
      </c>
      <c r="M580"/>
      <c r="N580"/>
      <c r="O580"/>
    </row>
    <row r="581" spans="1:15" ht="14.25">
      <c r="A581" t="s">
        <v>190</v>
      </c>
      <c r="B581" t="s">
        <v>362</v>
      </c>
      <c r="C581" t="s">
        <v>521</v>
      </c>
      <c r="D581">
        <v>2624893</v>
      </c>
      <c r="E581" s="193">
        <v>45940</v>
      </c>
      <c r="F581" s="194">
        <v>0.89837962962962958</v>
      </c>
      <c r="G581" s="193">
        <v>45941</v>
      </c>
      <c r="H581" s="194">
        <v>8.8541666666666664E-3</v>
      </c>
      <c r="I581">
        <v>17.827000000000002</v>
      </c>
      <c r="J581">
        <v>7.11</v>
      </c>
      <c r="K581" t="s">
        <v>597</v>
      </c>
      <c r="L581" t="s">
        <v>481</v>
      </c>
      <c r="M581"/>
      <c r="N581"/>
      <c r="O581"/>
    </row>
    <row r="582" spans="1:15" ht="14.25">
      <c r="A582" t="s">
        <v>315</v>
      </c>
      <c r="B582" t="s">
        <v>361</v>
      </c>
      <c r="C582" t="s">
        <v>317</v>
      </c>
      <c r="D582">
        <v>2622275</v>
      </c>
      <c r="E582" s="193">
        <v>45940</v>
      </c>
      <c r="F582" s="194">
        <v>0.54940972222222217</v>
      </c>
      <c r="G582" s="193">
        <v>45941</v>
      </c>
      <c r="H582" s="194">
        <v>5.482638888888889E-2</v>
      </c>
      <c r="I582">
        <v>80.22</v>
      </c>
      <c r="J582">
        <v>6.6820000000000004</v>
      </c>
      <c r="K582" t="s">
        <v>597</v>
      </c>
      <c r="L582" t="s">
        <v>178</v>
      </c>
      <c r="M582"/>
      <c r="N582"/>
      <c r="O582"/>
    </row>
    <row r="583" spans="1:15" ht="14.25">
      <c r="A583" t="s">
        <v>180</v>
      </c>
      <c r="B583" t="s">
        <v>398</v>
      </c>
      <c r="C583" t="s">
        <v>218</v>
      </c>
      <c r="D583">
        <v>2630048</v>
      </c>
      <c r="E583" s="193">
        <v>45941</v>
      </c>
      <c r="F583" s="194">
        <v>0.93442129629629633</v>
      </c>
      <c r="G583" s="193">
        <v>45941</v>
      </c>
      <c r="H583" s="194">
        <v>0.96918981481481481</v>
      </c>
      <c r="I583">
        <v>35.978999999999999</v>
      </c>
      <c r="J583">
        <v>45.6</v>
      </c>
      <c r="K583" t="s">
        <v>597</v>
      </c>
      <c r="L583" t="s">
        <v>481</v>
      </c>
      <c r="M583"/>
      <c r="N583"/>
      <c r="O583"/>
    </row>
    <row r="584" spans="1:15" ht="14.25">
      <c r="A584" t="s">
        <v>217</v>
      </c>
      <c r="B584" t="s">
        <v>396</v>
      </c>
      <c r="C584" t="s">
        <v>253</v>
      </c>
      <c r="D584">
        <v>2629409</v>
      </c>
      <c r="E584" s="193">
        <v>45941</v>
      </c>
      <c r="F584" s="194">
        <v>0.85821759259259256</v>
      </c>
      <c r="G584" s="193">
        <v>45941</v>
      </c>
      <c r="H584" s="194">
        <v>0.90953703703703703</v>
      </c>
      <c r="I584">
        <v>58.16</v>
      </c>
      <c r="J584">
        <v>47.46</v>
      </c>
      <c r="K584" t="s">
        <v>597</v>
      </c>
      <c r="L584" t="s">
        <v>481</v>
      </c>
      <c r="M584"/>
      <c r="N584"/>
      <c r="O584"/>
    </row>
    <row r="585" spans="1:15" ht="14.25">
      <c r="A585" t="s">
        <v>180</v>
      </c>
      <c r="B585" t="s">
        <v>398</v>
      </c>
      <c r="C585" t="s">
        <v>218</v>
      </c>
      <c r="D585">
        <v>2629394</v>
      </c>
      <c r="E585" s="193">
        <v>45941</v>
      </c>
      <c r="F585" s="194">
        <v>0.85525462962962961</v>
      </c>
      <c r="G585" s="193">
        <v>45941</v>
      </c>
      <c r="H585" s="194">
        <v>0.91199074074074071</v>
      </c>
      <c r="I585">
        <v>50.984999999999999</v>
      </c>
      <c r="J585">
        <v>46.8</v>
      </c>
      <c r="K585" t="s">
        <v>597</v>
      </c>
      <c r="L585" t="s">
        <v>481</v>
      </c>
      <c r="M585"/>
      <c r="N585"/>
      <c r="O585"/>
    </row>
    <row r="586" spans="1:15" ht="14.25">
      <c r="A586" t="s">
        <v>192</v>
      </c>
      <c r="B586" t="s">
        <v>369</v>
      </c>
      <c r="C586" t="s">
        <v>230</v>
      </c>
      <c r="D586">
        <v>2629325</v>
      </c>
      <c r="E586" s="193">
        <v>45941</v>
      </c>
      <c r="F586" s="194">
        <v>0.84378472222222223</v>
      </c>
      <c r="G586" s="193">
        <v>45941</v>
      </c>
      <c r="H586" s="194">
        <v>0.90814814814814815</v>
      </c>
      <c r="I586">
        <v>9.2880000000000003</v>
      </c>
      <c r="J586">
        <v>6.0679999999999996</v>
      </c>
      <c r="K586" t="s">
        <v>597</v>
      </c>
      <c r="L586" t="s">
        <v>516</v>
      </c>
      <c r="M586"/>
      <c r="N586"/>
      <c r="O586"/>
    </row>
    <row r="587" spans="1:15" ht="14.25">
      <c r="A587" t="s">
        <v>184</v>
      </c>
      <c r="B587" t="s">
        <v>388</v>
      </c>
      <c r="C587" t="s">
        <v>222</v>
      </c>
      <c r="D587">
        <v>2628701</v>
      </c>
      <c r="E587" s="193">
        <v>45941</v>
      </c>
      <c r="F587" s="194">
        <v>0.76070601851851849</v>
      </c>
      <c r="G587" s="193">
        <v>45941</v>
      </c>
      <c r="H587" s="194">
        <v>0.83708333333333329</v>
      </c>
      <c r="I587">
        <v>6.9880000000000004</v>
      </c>
      <c r="J587">
        <v>3.8290000000000002</v>
      </c>
      <c r="K587" t="s">
        <v>597</v>
      </c>
      <c r="L587" t="s">
        <v>482</v>
      </c>
      <c r="M587"/>
      <c r="N587"/>
      <c r="O587"/>
    </row>
    <row r="588" spans="1:15" ht="14.25">
      <c r="A588" t="s">
        <v>180</v>
      </c>
      <c r="B588" t="s">
        <v>399</v>
      </c>
      <c r="C588" t="s">
        <v>218</v>
      </c>
      <c r="D588">
        <v>2628672</v>
      </c>
      <c r="E588" s="193">
        <v>45941</v>
      </c>
      <c r="F588" s="194">
        <v>0.75515046296296295</v>
      </c>
      <c r="G588" s="193">
        <v>45941</v>
      </c>
      <c r="H588" s="194">
        <v>0.8112731481481481</v>
      </c>
      <c r="I588">
        <v>42.68</v>
      </c>
      <c r="J588">
        <v>43.26</v>
      </c>
      <c r="K588" t="s">
        <v>597</v>
      </c>
      <c r="L588" t="s">
        <v>481</v>
      </c>
      <c r="M588"/>
      <c r="N588"/>
      <c r="O588"/>
    </row>
    <row r="589" spans="1:15" ht="14.25">
      <c r="A589" t="s">
        <v>196</v>
      </c>
      <c r="B589" t="s">
        <v>370</v>
      </c>
      <c r="C589" t="s">
        <v>234</v>
      </c>
      <c r="D589">
        <v>2628538</v>
      </c>
      <c r="E589" s="193">
        <v>45941</v>
      </c>
      <c r="F589" s="194">
        <v>0.73956018518518518</v>
      </c>
      <c r="G589" s="193">
        <v>45941</v>
      </c>
      <c r="H589" s="194">
        <v>0.90730324074074076</v>
      </c>
      <c r="I589">
        <v>28.103000000000002</v>
      </c>
      <c r="J589">
        <v>7.0519999999999996</v>
      </c>
      <c r="K589" t="s">
        <v>597</v>
      </c>
      <c r="L589" t="s">
        <v>481</v>
      </c>
      <c r="M589"/>
      <c r="N589"/>
      <c r="O589"/>
    </row>
    <row r="590" spans="1:15" ht="14.25">
      <c r="A590" t="s">
        <v>217</v>
      </c>
      <c r="B590" t="s">
        <v>396</v>
      </c>
      <c r="C590" t="s">
        <v>253</v>
      </c>
      <c r="D590">
        <v>2628361</v>
      </c>
      <c r="E590" s="193">
        <v>45941</v>
      </c>
      <c r="F590" s="194">
        <v>0.71273148148148147</v>
      </c>
      <c r="G590" s="193">
        <v>45941</v>
      </c>
      <c r="H590" s="194">
        <v>0.76677083333333329</v>
      </c>
      <c r="I590">
        <v>57.997999999999998</v>
      </c>
      <c r="J590">
        <v>60.075000000000003</v>
      </c>
      <c r="K590" t="s">
        <v>597</v>
      </c>
      <c r="L590" t="s">
        <v>481</v>
      </c>
      <c r="M590"/>
      <c r="N590"/>
      <c r="O590"/>
    </row>
    <row r="591" spans="1:15" ht="14.25">
      <c r="A591" t="s">
        <v>208</v>
      </c>
      <c r="B591" t="s">
        <v>457</v>
      </c>
      <c r="C591" t="s">
        <v>245</v>
      </c>
      <c r="D591">
        <v>2628359</v>
      </c>
      <c r="E591" s="193">
        <v>45941</v>
      </c>
      <c r="F591" s="194">
        <v>0.71250000000000002</v>
      </c>
      <c r="G591" s="193">
        <v>45941</v>
      </c>
      <c r="H591" s="194">
        <v>0.82207175925925924</v>
      </c>
      <c r="I591">
        <v>18.375</v>
      </c>
      <c r="J591">
        <v>7.02</v>
      </c>
      <c r="K591" t="s">
        <v>597</v>
      </c>
      <c r="L591" t="s">
        <v>482</v>
      </c>
      <c r="M591"/>
      <c r="N591"/>
      <c r="O591"/>
    </row>
    <row r="592" spans="1:15" ht="14.25">
      <c r="A592" t="s">
        <v>180</v>
      </c>
      <c r="B592" t="s">
        <v>399</v>
      </c>
      <c r="C592" t="s">
        <v>218</v>
      </c>
      <c r="D592">
        <v>2628333</v>
      </c>
      <c r="E592" s="193">
        <v>45941</v>
      </c>
      <c r="F592" s="194">
        <v>0.71006944444444442</v>
      </c>
      <c r="G592" s="193">
        <v>45941</v>
      </c>
      <c r="H592" s="194">
        <v>0.75321759259259258</v>
      </c>
      <c r="I592">
        <v>39.106999999999999</v>
      </c>
      <c r="J592">
        <v>45.6</v>
      </c>
      <c r="K592" t="s">
        <v>597</v>
      </c>
      <c r="L592" t="s">
        <v>481</v>
      </c>
      <c r="M592"/>
      <c r="N592"/>
      <c r="O592"/>
    </row>
    <row r="593" spans="1:15" ht="14.25">
      <c r="A593" t="s">
        <v>217</v>
      </c>
      <c r="B593" t="s">
        <v>397</v>
      </c>
      <c r="C593" t="s">
        <v>253</v>
      </c>
      <c r="D593">
        <v>2628249</v>
      </c>
      <c r="E593" s="193">
        <v>45941</v>
      </c>
      <c r="F593" s="194">
        <v>0.69672453703703707</v>
      </c>
      <c r="G593" s="193">
        <v>45941</v>
      </c>
      <c r="H593" s="194">
        <v>0.7003935185185185</v>
      </c>
      <c r="I593">
        <v>3.52</v>
      </c>
      <c r="J593">
        <v>42</v>
      </c>
      <c r="K593" t="s">
        <v>597</v>
      </c>
      <c r="L593" t="s">
        <v>481</v>
      </c>
      <c r="M593"/>
      <c r="N593"/>
      <c r="O593"/>
    </row>
    <row r="594" spans="1:15" ht="14.25">
      <c r="A594" t="s">
        <v>180</v>
      </c>
      <c r="B594" t="s">
        <v>398</v>
      </c>
      <c r="C594" t="s">
        <v>218</v>
      </c>
      <c r="D594">
        <v>2628155</v>
      </c>
      <c r="E594" s="193">
        <v>45941</v>
      </c>
      <c r="F594" s="194">
        <v>0.68398148148148152</v>
      </c>
      <c r="G594" s="193">
        <v>45941</v>
      </c>
      <c r="H594" s="194">
        <v>0.69873842592592594</v>
      </c>
      <c r="I594">
        <v>14.87</v>
      </c>
      <c r="J594">
        <v>42.78</v>
      </c>
      <c r="K594" t="s">
        <v>597</v>
      </c>
      <c r="L594" t="s">
        <v>178</v>
      </c>
      <c r="M594"/>
      <c r="N594"/>
      <c r="O594"/>
    </row>
    <row r="595" spans="1:15" ht="14.25">
      <c r="A595" t="s">
        <v>209</v>
      </c>
      <c r="B595" t="s">
        <v>392</v>
      </c>
      <c r="C595" t="s">
        <v>246</v>
      </c>
      <c r="D595">
        <v>2628072</v>
      </c>
      <c r="E595" s="193">
        <v>45941</v>
      </c>
      <c r="F595" s="194">
        <v>0.67001157407407408</v>
      </c>
      <c r="G595" s="193">
        <v>45941</v>
      </c>
      <c r="H595" s="194">
        <v>0.88207175925925929</v>
      </c>
      <c r="I595">
        <v>34.179000000000002</v>
      </c>
      <c r="J595">
        <v>6.7839999999999998</v>
      </c>
      <c r="K595" t="s">
        <v>597</v>
      </c>
      <c r="L595" t="s">
        <v>481</v>
      </c>
      <c r="M595"/>
      <c r="N595"/>
      <c r="O595"/>
    </row>
    <row r="596" spans="1:15" ht="14.25">
      <c r="A596" t="s">
        <v>192</v>
      </c>
      <c r="B596" t="s">
        <v>368</v>
      </c>
      <c r="C596" t="s">
        <v>230</v>
      </c>
      <c r="D596">
        <v>2628045</v>
      </c>
      <c r="E596" s="193">
        <v>45941</v>
      </c>
      <c r="F596" s="194">
        <v>0.66519675925925925</v>
      </c>
      <c r="G596" s="193">
        <v>45941</v>
      </c>
      <c r="H596" s="194">
        <v>0.68582175925925926</v>
      </c>
      <c r="I596">
        <v>2.9460000000000002</v>
      </c>
      <c r="J596">
        <v>6.0439999999999996</v>
      </c>
      <c r="K596" t="s">
        <v>597</v>
      </c>
      <c r="L596" t="s">
        <v>481</v>
      </c>
      <c r="M596"/>
      <c r="N596"/>
      <c r="O596"/>
    </row>
    <row r="597" spans="1:15" ht="14.25">
      <c r="A597" t="s">
        <v>196</v>
      </c>
      <c r="B597" t="s">
        <v>371</v>
      </c>
      <c r="C597" t="s">
        <v>234</v>
      </c>
      <c r="D597">
        <v>2627987</v>
      </c>
      <c r="E597" s="193">
        <v>45941</v>
      </c>
      <c r="F597" s="194">
        <v>0.65318287037037037</v>
      </c>
      <c r="G597" s="193">
        <v>45941</v>
      </c>
      <c r="H597" s="194">
        <v>0.97962962962962963</v>
      </c>
      <c r="I597">
        <v>54.192999999999998</v>
      </c>
      <c r="J597">
        <v>7.0069999999999997</v>
      </c>
      <c r="K597" t="s">
        <v>597</v>
      </c>
      <c r="L597" t="s">
        <v>481</v>
      </c>
      <c r="M597"/>
      <c r="N597"/>
      <c r="O597"/>
    </row>
    <row r="598" spans="1:15" ht="14.25">
      <c r="A598" t="s">
        <v>202</v>
      </c>
      <c r="B598" t="s">
        <v>420</v>
      </c>
      <c r="C598" t="s">
        <v>239</v>
      </c>
      <c r="D598">
        <v>2627623</v>
      </c>
      <c r="E598" s="193">
        <v>45941</v>
      </c>
      <c r="F598" s="194">
        <v>0.58902777777777782</v>
      </c>
      <c r="G598" s="193">
        <v>45941</v>
      </c>
      <c r="H598" s="194">
        <v>0.71938657407407403</v>
      </c>
      <c r="I598">
        <v>21.831</v>
      </c>
      <c r="J598">
        <v>6.9960000000000004</v>
      </c>
      <c r="K598" t="s">
        <v>597</v>
      </c>
      <c r="L598" t="s">
        <v>482</v>
      </c>
      <c r="M598"/>
      <c r="N598"/>
      <c r="O598"/>
    </row>
    <row r="599" spans="1:15" ht="14.25">
      <c r="A599" t="s">
        <v>180</v>
      </c>
      <c r="B599" t="s">
        <v>398</v>
      </c>
      <c r="C599" t="s">
        <v>218</v>
      </c>
      <c r="D599">
        <v>2627527</v>
      </c>
      <c r="E599" s="193">
        <v>45941</v>
      </c>
      <c r="F599" s="194">
        <v>0.56355324074074076</v>
      </c>
      <c r="G599" s="193">
        <v>45941</v>
      </c>
      <c r="H599" s="194">
        <v>0.5972453703703704</v>
      </c>
      <c r="I599">
        <v>33.399000000000001</v>
      </c>
      <c r="J599">
        <v>49.8</v>
      </c>
      <c r="K599" t="s">
        <v>597</v>
      </c>
      <c r="L599" t="s">
        <v>481</v>
      </c>
      <c r="M599"/>
      <c r="N599"/>
      <c r="O599"/>
    </row>
    <row r="600" spans="1:15" ht="14.25">
      <c r="A600" t="s">
        <v>208</v>
      </c>
      <c r="B600" t="s">
        <v>457</v>
      </c>
      <c r="C600" t="s">
        <v>245</v>
      </c>
      <c r="D600">
        <v>2627514</v>
      </c>
      <c r="E600" s="193">
        <v>45941</v>
      </c>
      <c r="F600" s="194">
        <v>0.55983796296296295</v>
      </c>
      <c r="G600" s="193">
        <v>45941</v>
      </c>
      <c r="H600" s="194">
        <v>0.64739583333333328</v>
      </c>
      <c r="I600">
        <v>14.298999999999999</v>
      </c>
      <c r="J600">
        <v>7.1420000000000003</v>
      </c>
      <c r="K600" t="s">
        <v>597</v>
      </c>
      <c r="L600" t="s">
        <v>481</v>
      </c>
      <c r="M600"/>
      <c r="N600"/>
      <c r="O600"/>
    </row>
    <row r="601" spans="1:15" ht="14.25">
      <c r="A601" t="s">
        <v>209</v>
      </c>
      <c r="B601" t="s">
        <v>392</v>
      </c>
      <c r="C601" t="s">
        <v>246</v>
      </c>
      <c r="D601">
        <v>2627429</v>
      </c>
      <c r="E601" s="193">
        <v>45941</v>
      </c>
      <c r="F601" s="194">
        <v>0.5365509259259259</v>
      </c>
      <c r="G601" s="193">
        <v>45941</v>
      </c>
      <c r="H601" s="194">
        <v>0.56578703703703703</v>
      </c>
      <c r="I601">
        <v>1.266</v>
      </c>
      <c r="J601">
        <v>1.8779999999999999</v>
      </c>
      <c r="K601" t="s">
        <v>597</v>
      </c>
      <c r="L601" t="s">
        <v>516</v>
      </c>
      <c r="M601"/>
      <c r="N601"/>
      <c r="O601"/>
    </row>
    <row r="602" spans="1:15" ht="14.25">
      <c r="A602" t="s">
        <v>180</v>
      </c>
      <c r="B602" t="s">
        <v>398</v>
      </c>
      <c r="C602" t="s">
        <v>218</v>
      </c>
      <c r="D602">
        <v>2627380</v>
      </c>
      <c r="E602" s="193">
        <v>45941</v>
      </c>
      <c r="F602" s="194">
        <v>0.51971064814814816</v>
      </c>
      <c r="G602" s="193">
        <v>45941</v>
      </c>
      <c r="H602" s="194">
        <v>0.56042824074074071</v>
      </c>
      <c r="I602">
        <v>10.849</v>
      </c>
      <c r="J602">
        <v>18</v>
      </c>
      <c r="K602" t="s">
        <v>597</v>
      </c>
      <c r="L602" t="s">
        <v>481</v>
      </c>
      <c r="M602"/>
      <c r="N602"/>
      <c r="O602"/>
    </row>
    <row r="603" spans="1:15" ht="14.25">
      <c r="A603" t="s">
        <v>180</v>
      </c>
      <c r="B603" t="s">
        <v>399</v>
      </c>
      <c r="C603" t="s">
        <v>218</v>
      </c>
      <c r="D603">
        <v>2627202</v>
      </c>
      <c r="E603" s="193">
        <v>45941</v>
      </c>
      <c r="F603" s="194">
        <v>0.42351851851851852</v>
      </c>
      <c r="G603" s="193">
        <v>45941</v>
      </c>
      <c r="H603" s="194">
        <v>0.47181712962962963</v>
      </c>
      <c r="I603">
        <v>50.771999999999998</v>
      </c>
      <c r="J603">
        <v>45.96</v>
      </c>
      <c r="K603" t="s">
        <v>597</v>
      </c>
      <c r="L603" t="s">
        <v>481</v>
      </c>
      <c r="M603"/>
      <c r="N603"/>
      <c r="O603"/>
    </row>
    <row r="604" spans="1:15" ht="14.25">
      <c r="A604" t="s">
        <v>191</v>
      </c>
      <c r="B604" t="s">
        <v>384</v>
      </c>
      <c r="C604" t="s">
        <v>229</v>
      </c>
      <c r="D604">
        <v>2626815</v>
      </c>
      <c r="E604" s="193">
        <v>45941</v>
      </c>
      <c r="F604" s="194">
        <v>0.19555555555555557</v>
      </c>
      <c r="G604" s="193">
        <v>45941</v>
      </c>
      <c r="H604" s="194">
        <v>0.65946759259259258</v>
      </c>
      <c r="I604">
        <v>54.652000000000001</v>
      </c>
      <c r="J604">
        <v>5.3230000000000004</v>
      </c>
      <c r="K604" t="s">
        <v>597</v>
      </c>
      <c r="L604" t="s">
        <v>481</v>
      </c>
      <c r="M604"/>
      <c r="N604"/>
      <c r="O604"/>
    </row>
    <row r="605" spans="1:15" ht="14.25">
      <c r="A605" t="s">
        <v>180</v>
      </c>
      <c r="B605" t="s">
        <v>398</v>
      </c>
      <c r="C605" t="s">
        <v>218</v>
      </c>
      <c r="D605">
        <v>2626498</v>
      </c>
      <c r="E605" s="193">
        <v>45941</v>
      </c>
      <c r="F605" s="194">
        <v>0.13049768518518517</v>
      </c>
      <c r="G605" s="193">
        <v>45941</v>
      </c>
      <c r="H605" s="194">
        <v>0.20630787037037038</v>
      </c>
      <c r="I605">
        <v>47.898000000000003</v>
      </c>
      <c r="J605">
        <v>46.8</v>
      </c>
      <c r="K605" t="s">
        <v>597</v>
      </c>
      <c r="L605" t="s">
        <v>481</v>
      </c>
      <c r="M605"/>
      <c r="N605"/>
      <c r="O605"/>
    </row>
    <row r="606" spans="1:15" ht="14.25">
      <c r="A606" t="s">
        <v>217</v>
      </c>
      <c r="B606" t="s">
        <v>397</v>
      </c>
      <c r="C606" t="s">
        <v>253</v>
      </c>
      <c r="D606">
        <v>2626461</v>
      </c>
      <c r="E606" s="193">
        <v>45941</v>
      </c>
      <c r="F606" s="194">
        <v>0.12438657407407408</v>
      </c>
      <c r="G606" s="193">
        <v>45941</v>
      </c>
      <c r="H606" s="194">
        <v>0.13290509259259259</v>
      </c>
      <c r="I606">
        <v>9.4890000000000008</v>
      </c>
      <c r="J606">
        <v>47.76</v>
      </c>
      <c r="K606" t="s">
        <v>597</v>
      </c>
      <c r="L606" t="s">
        <v>481</v>
      </c>
      <c r="M606"/>
      <c r="N606"/>
      <c r="O606"/>
    </row>
    <row r="607" spans="1:15" ht="14.25">
      <c r="A607" t="s">
        <v>196</v>
      </c>
      <c r="B607" t="s">
        <v>370</v>
      </c>
      <c r="C607" t="s">
        <v>234</v>
      </c>
      <c r="D607">
        <v>2626326</v>
      </c>
      <c r="E607" s="193">
        <v>45941</v>
      </c>
      <c r="F607" s="194">
        <v>9.9791666666666667E-2</v>
      </c>
      <c r="G607" s="193">
        <v>45941</v>
      </c>
      <c r="H607" s="194">
        <v>0.36916666666666664</v>
      </c>
      <c r="I607">
        <v>40.707000000000001</v>
      </c>
      <c r="J607">
        <v>6.35</v>
      </c>
      <c r="K607" t="s">
        <v>597</v>
      </c>
      <c r="L607" t="s">
        <v>481</v>
      </c>
      <c r="M607"/>
      <c r="N607"/>
      <c r="O607"/>
    </row>
    <row r="608" spans="1:15" ht="14.25">
      <c r="A608" t="s">
        <v>196</v>
      </c>
      <c r="B608" t="s">
        <v>371</v>
      </c>
      <c r="C608" t="s">
        <v>234</v>
      </c>
      <c r="D608">
        <v>2626083</v>
      </c>
      <c r="E608" s="193">
        <v>45941</v>
      </c>
      <c r="F608" s="194">
        <v>5.9131944444444445E-2</v>
      </c>
      <c r="G608" s="193">
        <v>45941</v>
      </c>
      <c r="H608" s="194">
        <v>0.4659375</v>
      </c>
      <c r="I608">
        <v>66.168000000000006</v>
      </c>
      <c r="J608">
        <v>6.8840000000000003</v>
      </c>
      <c r="K608" t="s">
        <v>597</v>
      </c>
      <c r="L608" t="s">
        <v>481</v>
      </c>
      <c r="M608"/>
      <c r="N608"/>
      <c r="O608"/>
    </row>
    <row r="609" spans="1:15" ht="14.25">
      <c r="A609" t="s">
        <v>209</v>
      </c>
      <c r="B609" t="s">
        <v>392</v>
      </c>
      <c r="C609" t="s">
        <v>246</v>
      </c>
      <c r="D609">
        <v>2625684</v>
      </c>
      <c r="E609" s="193">
        <v>45941</v>
      </c>
      <c r="F609" s="194">
        <v>5.6944444444444447E-3</v>
      </c>
      <c r="G609" s="193">
        <v>45941</v>
      </c>
      <c r="H609" s="194">
        <v>0.16550925925925927</v>
      </c>
      <c r="I609">
        <v>26.402000000000001</v>
      </c>
      <c r="J609">
        <v>6.976</v>
      </c>
      <c r="K609" t="s">
        <v>597</v>
      </c>
      <c r="L609" t="s">
        <v>481</v>
      </c>
      <c r="M609"/>
      <c r="N609"/>
      <c r="O609"/>
    </row>
    <row r="610" spans="1:15" ht="14.25">
      <c r="A610" t="s">
        <v>196</v>
      </c>
      <c r="B610" t="s">
        <v>371</v>
      </c>
      <c r="C610" t="s">
        <v>234</v>
      </c>
      <c r="D610">
        <v>2627968</v>
      </c>
      <c r="E610"/>
      <c r="F610"/>
      <c r="G610" s="193">
        <v>45941</v>
      </c>
      <c r="H610" s="194">
        <v>0.65282407407407406</v>
      </c>
      <c r="I610">
        <v>0</v>
      </c>
      <c r="J610">
        <v>0</v>
      </c>
      <c r="K610" t="s">
        <v>598</v>
      </c>
      <c r="L610" t="s">
        <v>481</v>
      </c>
      <c r="M610"/>
      <c r="N610"/>
      <c r="O610"/>
    </row>
    <row r="611" spans="1:15" ht="14.25">
      <c r="A611" t="s">
        <v>184</v>
      </c>
      <c r="B611" t="s">
        <v>389</v>
      </c>
      <c r="C611" t="s">
        <v>222</v>
      </c>
      <c r="D611">
        <v>2628694</v>
      </c>
      <c r="E611"/>
      <c r="F611"/>
      <c r="G611" s="193">
        <v>45941</v>
      </c>
      <c r="H611" s="194">
        <v>0.76023148148148145</v>
      </c>
      <c r="I611">
        <v>0</v>
      </c>
      <c r="J611">
        <v>0</v>
      </c>
      <c r="K611" t="s">
        <v>598</v>
      </c>
      <c r="L611" t="s">
        <v>482</v>
      </c>
      <c r="M611"/>
      <c r="N611"/>
      <c r="O611"/>
    </row>
    <row r="612" spans="1:15" ht="14.25">
      <c r="A612" t="s">
        <v>217</v>
      </c>
      <c r="B612" t="s">
        <v>396</v>
      </c>
      <c r="C612" t="s">
        <v>253</v>
      </c>
      <c r="D612">
        <v>2627519</v>
      </c>
      <c r="E612"/>
      <c r="F612"/>
      <c r="G612" s="193">
        <v>45941</v>
      </c>
      <c r="H612" s="194">
        <v>0.5630208333333333</v>
      </c>
      <c r="I612">
        <v>0</v>
      </c>
      <c r="J612">
        <v>0</v>
      </c>
      <c r="K612" t="s">
        <v>597</v>
      </c>
      <c r="L612" t="s">
        <v>481</v>
      </c>
      <c r="M612"/>
      <c r="N612"/>
      <c r="O612"/>
    </row>
    <row r="613" spans="1:15" ht="14.25">
      <c r="A613" t="s">
        <v>217</v>
      </c>
      <c r="B613" t="s">
        <v>396</v>
      </c>
      <c r="C613" t="s">
        <v>253</v>
      </c>
      <c r="D613">
        <v>2630010</v>
      </c>
      <c r="E613"/>
      <c r="F613"/>
      <c r="G613" s="193">
        <v>45941</v>
      </c>
      <c r="H613" s="194">
        <v>0.93078703703703702</v>
      </c>
      <c r="I613">
        <v>0</v>
      </c>
      <c r="J613">
        <v>0</v>
      </c>
      <c r="K613" t="s">
        <v>597</v>
      </c>
      <c r="L613" t="s">
        <v>481</v>
      </c>
      <c r="M613"/>
      <c r="N613"/>
      <c r="O613"/>
    </row>
    <row r="614" spans="1:15" ht="14.25">
      <c r="A614" t="s">
        <v>217</v>
      </c>
      <c r="B614" t="s">
        <v>396</v>
      </c>
      <c r="C614" t="s">
        <v>253</v>
      </c>
      <c r="D614">
        <v>2630026</v>
      </c>
      <c r="E614"/>
      <c r="F614"/>
      <c r="G614" s="193">
        <v>45941</v>
      </c>
      <c r="H614" s="194">
        <v>0.93209490740740741</v>
      </c>
      <c r="I614">
        <v>0</v>
      </c>
      <c r="J614">
        <v>0</v>
      </c>
      <c r="K614" t="s">
        <v>597</v>
      </c>
      <c r="L614" t="s">
        <v>481</v>
      </c>
      <c r="M614"/>
      <c r="N614"/>
      <c r="O614"/>
    </row>
    <row r="615" spans="1:15" ht="14.25">
      <c r="A615" t="s">
        <v>180</v>
      </c>
      <c r="B615" t="s">
        <v>398</v>
      </c>
      <c r="C615" t="s">
        <v>218</v>
      </c>
      <c r="D615">
        <v>2630314</v>
      </c>
      <c r="E615" s="193">
        <v>45941</v>
      </c>
      <c r="F615" s="194">
        <v>0.97094907407407405</v>
      </c>
      <c r="G615" s="193">
        <v>45942</v>
      </c>
      <c r="H615" s="194">
        <v>1.6435185185185185E-2</v>
      </c>
      <c r="I615">
        <v>48.718000000000004</v>
      </c>
      <c r="J615">
        <v>49.74</v>
      </c>
      <c r="K615" t="s">
        <v>597</v>
      </c>
      <c r="L615" t="s">
        <v>481</v>
      </c>
      <c r="M615"/>
      <c r="N615"/>
      <c r="O615"/>
    </row>
    <row r="616" spans="1:15" ht="14.25">
      <c r="A616" t="s">
        <v>209</v>
      </c>
      <c r="B616" t="s">
        <v>392</v>
      </c>
      <c r="C616" t="s">
        <v>246</v>
      </c>
      <c r="D616">
        <v>2630305</v>
      </c>
      <c r="E616" s="193">
        <v>45941</v>
      </c>
      <c r="F616" s="194">
        <v>0.96993055555555552</v>
      </c>
      <c r="G616" s="193">
        <v>45942</v>
      </c>
      <c r="H616" s="194">
        <v>5.0115740740740738E-2</v>
      </c>
      <c r="I616">
        <v>13.087999999999999</v>
      </c>
      <c r="J616">
        <v>6.8860000000000001</v>
      </c>
      <c r="K616" t="s">
        <v>597</v>
      </c>
      <c r="L616" t="s">
        <v>482</v>
      </c>
      <c r="M616"/>
      <c r="N616"/>
      <c r="O616"/>
    </row>
    <row r="617" spans="1:15" ht="14.25">
      <c r="A617" t="s">
        <v>186</v>
      </c>
      <c r="B617" t="s">
        <v>382</v>
      </c>
      <c r="C617" t="s">
        <v>224</v>
      </c>
      <c r="D617">
        <v>2629776</v>
      </c>
      <c r="E617" s="193">
        <v>45941</v>
      </c>
      <c r="F617" s="194">
        <v>0.90353009259259254</v>
      </c>
      <c r="G617" s="193">
        <v>45942</v>
      </c>
      <c r="H617" s="194">
        <v>0.2318287037037037</v>
      </c>
      <c r="I617">
        <v>45.527000000000001</v>
      </c>
      <c r="J617">
        <v>6.0250000000000004</v>
      </c>
      <c r="K617" t="s">
        <v>597</v>
      </c>
      <c r="L617" t="s">
        <v>481</v>
      </c>
      <c r="M617"/>
      <c r="N617"/>
      <c r="O617"/>
    </row>
    <row r="618" spans="1:15" ht="14.25">
      <c r="A618" t="s">
        <v>186</v>
      </c>
      <c r="B618" t="s">
        <v>383</v>
      </c>
      <c r="C618" t="s">
        <v>224</v>
      </c>
      <c r="D618">
        <v>2628904</v>
      </c>
      <c r="E618" s="193">
        <v>45941</v>
      </c>
      <c r="F618" s="194">
        <v>0.7885416666666667</v>
      </c>
      <c r="G618" s="193">
        <v>45942</v>
      </c>
      <c r="H618" s="194">
        <v>0.18996527777777777</v>
      </c>
      <c r="I618">
        <v>56.329000000000001</v>
      </c>
      <c r="J618">
        <v>5.8780000000000001</v>
      </c>
      <c r="K618" t="s">
        <v>597</v>
      </c>
      <c r="L618" t="s">
        <v>481</v>
      </c>
      <c r="M618"/>
      <c r="N618"/>
      <c r="O618"/>
    </row>
    <row r="619" spans="1:15" ht="14.25">
      <c r="A619" t="s">
        <v>185</v>
      </c>
      <c r="B619" t="s">
        <v>428</v>
      </c>
      <c r="C619" t="s">
        <v>223</v>
      </c>
      <c r="D619">
        <v>2628049</v>
      </c>
      <c r="E619" s="193">
        <v>45941</v>
      </c>
      <c r="F619" s="194">
        <v>0.66734953703703703</v>
      </c>
      <c r="G619" s="193">
        <v>45942</v>
      </c>
      <c r="H619" s="194">
        <v>4.4363425925925924E-2</v>
      </c>
      <c r="I619">
        <v>62.043999999999997</v>
      </c>
      <c r="J619">
        <v>6.952</v>
      </c>
      <c r="K619" t="s">
        <v>597</v>
      </c>
      <c r="L619" t="s">
        <v>481</v>
      </c>
      <c r="M619"/>
      <c r="N619"/>
      <c r="O619"/>
    </row>
    <row r="620" spans="1:15" ht="14.25">
      <c r="A620" t="s">
        <v>180</v>
      </c>
      <c r="B620" t="s">
        <v>398</v>
      </c>
      <c r="C620" t="s">
        <v>218</v>
      </c>
      <c r="D620">
        <v>2634051</v>
      </c>
      <c r="E620" s="193">
        <v>45942</v>
      </c>
      <c r="F620" s="194">
        <v>0.91667824074074078</v>
      </c>
      <c r="G620" s="193">
        <v>45942</v>
      </c>
      <c r="H620" s="194">
        <v>0.96062499999999995</v>
      </c>
      <c r="I620">
        <v>39.238999999999997</v>
      </c>
      <c r="J620">
        <v>46.68</v>
      </c>
      <c r="K620" t="s">
        <v>597</v>
      </c>
      <c r="L620" t="s">
        <v>178</v>
      </c>
      <c r="M620"/>
      <c r="N620"/>
      <c r="O620"/>
    </row>
    <row r="621" spans="1:15" ht="14.25">
      <c r="A621" t="s">
        <v>180</v>
      </c>
      <c r="B621" t="s">
        <v>398</v>
      </c>
      <c r="C621" t="s">
        <v>218</v>
      </c>
      <c r="D621">
        <v>2633599</v>
      </c>
      <c r="E621" s="193">
        <v>45942</v>
      </c>
      <c r="F621" s="194">
        <v>0.84313657407407405</v>
      </c>
      <c r="G621" s="193">
        <v>45942</v>
      </c>
      <c r="H621" s="194">
        <v>0.89905092592592595</v>
      </c>
      <c r="I621">
        <v>53.539000000000001</v>
      </c>
      <c r="J621">
        <v>46.98</v>
      </c>
      <c r="K621" t="s">
        <v>597</v>
      </c>
      <c r="L621" t="s">
        <v>481</v>
      </c>
      <c r="M621"/>
      <c r="N621"/>
      <c r="O621"/>
    </row>
    <row r="622" spans="1:15" ht="14.25">
      <c r="A622" t="s">
        <v>180</v>
      </c>
      <c r="B622" t="s">
        <v>398</v>
      </c>
      <c r="C622" t="s">
        <v>218</v>
      </c>
      <c r="D622">
        <v>2633224</v>
      </c>
      <c r="E622" s="193">
        <v>45942</v>
      </c>
      <c r="F622" s="194">
        <v>0.78896990740740736</v>
      </c>
      <c r="G622" s="193">
        <v>45942</v>
      </c>
      <c r="H622" s="194">
        <v>0.84141203703703704</v>
      </c>
      <c r="I622">
        <v>46.732999999999997</v>
      </c>
      <c r="J622">
        <v>44.16</v>
      </c>
      <c r="K622" t="s">
        <v>597</v>
      </c>
      <c r="L622" t="s">
        <v>178</v>
      </c>
      <c r="M622"/>
      <c r="N622"/>
      <c r="O622"/>
    </row>
    <row r="623" spans="1:15" ht="14.25">
      <c r="A623" t="s">
        <v>193</v>
      </c>
      <c r="B623" t="s">
        <v>402</v>
      </c>
      <c r="C623" t="s">
        <v>231</v>
      </c>
      <c r="D623">
        <v>2633039</v>
      </c>
      <c r="E623" s="193">
        <v>45942</v>
      </c>
      <c r="F623" s="194">
        <v>0.76070601851851849</v>
      </c>
      <c r="G623" s="193">
        <v>45942</v>
      </c>
      <c r="H623" s="194">
        <v>0.88936342592592588</v>
      </c>
      <c r="I623">
        <v>18.494</v>
      </c>
      <c r="J623">
        <v>6.1139999999999999</v>
      </c>
      <c r="K623" t="s">
        <v>597</v>
      </c>
      <c r="L623" t="s">
        <v>481</v>
      </c>
      <c r="M623"/>
      <c r="N623"/>
      <c r="O623"/>
    </row>
    <row r="624" spans="1:15" ht="14.25">
      <c r="A624" t="s">
        <v>209</v>
      </c>
      <c r="B624" t="s">
        <v>392</v>
      </c>
      <c r="C624" t="s">
        <v>246</v>
      </c>
      <c r="D624">
        <v>2632842</v>
      </c>
      <c r="E624" s="193">
        <v>45942</v>
      </c>
      <c r="F624" s="194">
        <v>0.72954861111111113</v>
      </c>
      <c r="G624" s="193">
        <v>45942</v>
      </c>
      <c r="H624" s="194">
        <v>0.86006944444444444</v>
      </c>
      <c r="I624">
        <v>20.765999999999998</v>
      </c>
      <c r="J624">
        <v>6.7720000000000002</v>
      </c>
      <c r="K624" t="s">
        <v>597</v>
      </c>
      <c r="L624" t="s">
        <v>481</v>
      </c>
      <c r="M624"/>
      <c r="N624"/>
      <c r="O624"/>
    </row>
    <row r="625" spans="1:15" ht="14.25">
      <c r="A625" t="s">
        <v>217</v>
      </c>
      <c r="B625" t="s">
        <v>396</v>
      </c>
      <c r="C625" t="s">
        <v>253</v>
      </c>
      <c r="D625">
        <v>2632840</v>
      </c>
      <c r="E625" s="193">
        <v>45942</v>
      </c>
      <c r="F625" s="194">
        <v>0.72908564814814814</v>
      </c>
      <c r="G625" s="193">
        <v>45942</v>
      </c>
      <c r="H625" s="194">
        <v>0.78964120370370372</v>
      </c>
      <c r="I625">
        <v>48.131</v>
      </c>
      <c r="J625">
        <v>43.8</v>
      </c>
      <c r="K625" t="s">
        <v>597</v>
      </c>
      <c r="L625" t="s">
        <v>481</v>
      </c>
      <c r="M625"/>
      <c r="N625"/>
      <c r="O625"/>
    </row>
    <row r="626" spans="1:15" ht="14.25">
      <c r="A626" t="s">
        <v>180</v>
      </c>
      <c r="B626" t="s">
        <v>398</v>
      </c>
      <c r="C626" t="s">
        <v>218</v>
      </c>
      <c r="D626">
        <v>2632754</v>
      </c>
      <c r="E626" s="193">
        <v>45942</v>
      </c>
      <c r="F626" s="194">
        <v>0.7135069444444444</v>
      </c>
      <c r="G626" s="193">
        <v>45942</v>
      </c>
      <c r="H626" s="194">
        <v>0.71356481481481482</v>
      </c>
      <c r="I626">
        <v>2.4E-2</v>
      </c>
      <c r="J626">
        <v>4.5469999999999997</v>
      </c>
      <c r="K626" t="s">
        <v>597</v>
      </c>
      <c r="L626" t="s">
        <v>481</v>
      </c>
      <c r="M626"/>
      <c r="N626"/>
      <c r="O626"/>
    </row>
    <row r="627" spans="1:15" ht="14.25">
      <c r="A627" t="s">
        <v>180</v>
      </c>
      <c r="B627" t="s">
        <v>398</v>
      </c>
      <c r="C627" t="s">
        <v>218</v>
      </c>
      <c r="D627">
        <v>2632743</v>
      </c>
      <c r="E627" s="193">
        <v>45942</v>
      </c>
      <c r="F627" s="194">
        <v>0.71196759259259257</v>
      </c>
      <c r="G627" s="193">
        <v>45942</v>
      </c>
      <c r="H627" s="194">
        <v>0.71203703703703702</v>
      </c>
      <c r="I627">
        <v>1.9E-2</v>
      </c>
      <c r="J627">
        <v>3.524</v>
      </c>
      <c r="K627" t="s">
        <v>597</v>
      </c>
      <c r="L627" t="s">
        <v>481</v>
      </c>
      <c r="M627"/>
      <c r="N627"/>
      <c r="O627"/>
    </row>
    <row r="628" spans="1:15" ht="14.25">
      <c r="A628" t="s">
        <v>217</v>
      </c>
      <c r="B628" t="s">
        <v>396</v>
      </c>
      <c r="C628" t="s">
        <v>253</v>
      </c>
      <c r="D628">
        <v>2632361</v>
      </c>
      <c r="E628" s="193">
        <v>45942</v>
      </c>
      <c r="F628" s="194">
        <v>0.63768518518518513</v>
      </c>
      <c r="G628" s="193">
        <v>45942</v>
      </c>
      <c r="H628" s="194">
        <v>0.69649305555555552</v>
      </c>
      <c r="I628">
        <v>27.183</v>
      </c>
      <c r="J628">
        <v>31.86</v>
      </c>
      <c r="K628" t="s">
        <v>597</v>
      </c>
      <c r="L628" t="s">
        <v>481</v>
      </c>
      <c r="M628"/>
      <c r="N628"/>
      <c r="O628"/>
    </row>
    <row r="629" spans="1:15" ht="14.25">
      <c r="A629" t="s">
        <v>180</v>
      </c>
      <c r="B629" t="s">
        <v>398</v>
      </c>
      <c r="C629" t="s">
        <v>218</v>
      </c>
      <c r="D629">
        <v>2632333</v>
      </c>
      <c r="E629" s="193">
        <v>45942</v>
      </c>
      <c r="F629" s="194">
        <v>0.6325115740740741</v>
      </c>
      <c r="G629" s="193">
        <v>45942</v>
      </c>
      <c r="H629" s="194">
        <v>0.66418981481481476</v>
      </c>
      <c r="I629">
        <v>27.116</v>
      </c>
      <c r="J629">
        <v>36.9</v>
      </c>
      <c r="K629" t="s">
        <v>597</v>
      </c>
      <c r="L629" t="s">
        <v>481</v>
      </c>
      <c r="M629"/>
      <c r="N629"/>
      <c r="O629"/>
    </row>
    <row r="630" spans="1:15" ht="14.25">
      <c r="A630" t="s">
        <v>315</v>
      </c>
      <c r="B630" t="s">
        <v>361</v>
      </c>
      <c r="C630" t="s">
        <v>317</v>
      </c>
      <c r="D630">
        <v>2632185</v>
      </c>
      <c r="E630" s="193">
        <v>45942</v>
      </c>
      <c r="F630" s="194">
        <v>0.60037037037037033</v>
      </c>
      <c r="G630" s="193">
        <v>45942</v>
      </c>
      <c r="H630" s="194">
        <v>0.76886574074074077</v>
      </c>
      <c r="I630">
        <v>27.468</v>
      </c>
      <c r="J630">
        <v>6.8630000000000004</v>
      </c>
      <c r="K630" t="s">
        <v>597</v>
      </c>
      <c r="L630" t="s">
        <v>481</v>
      </c>
      <c r="M630"/>
      <c r="N630"/>
      <c r="O630"/>
    </row>
    <row r="631" spans="1:15" ht="14.25">
      <c r="A631" t="s">
        <v>196</v>
      </c>
      <c r="B631" t="s">
        <v>371</v>
      </c>
      <c r="C631" t="s">
        <v>234</v>
      </c>
      <c r="D631">
        <v>2632132</v>
      </c>
      <c r="E631" s="193">
        <v>45942</v>
      </c>
      <c r="F631" s="194">
        <v>0.58561342592592591</v>
      </c>
      <c r="G631" s="193">
        <v>45942</v>
      </c>
      <c r="H631" s="194">
        <v>0.63164351851851852</v>
      </c>
      <c r="I631">
        <v>7.8289999999999997</v>
      </c>
      <c r="J631">
        <v>7.1719999999999997</v>
      </c>
      <c r="K631" t="s">
        <v>597</v>
      </c>
      <c r="L631" t="s">
        <v>481</v>
      </c>
      <c r="M631"/>
      <c r="N631"/>
      <c r="O631"/>
    </row>
    <row r="632" spans="1:15" ht="14.25">
      <c r="A632" t="s">
        <v>188</v>
      </c>
      <c r="B632" t="s">
        <v>405</v>
      </c>
      <c r="C632" t="s">
        <v>522</v>
      </c>
      <c r="D632">
        <v>2632100</v>
      </c>
      <c r="E632" s="193">
        <v>45942</v>
      </c>
      <c r="F632" s="194">
        <v>0.57870370370370372</v>
      </c>
      <c r="G632" s="193">
        <v>45942</v>
      </c>
      <c r="H632" s="194">
        <v>0.93949074074074079</v>
      </c>
      <c r="I632">
        <v>59.326999999999998</v>
      </c>
      <c r="J632">
        <v>6.9009999999999998</v>
      </c>
      <c r="K632" t="s">
        <v>597</v>
      </c>
      <c r="L632" t="s">
        <v>481</v>
      </c>
      <c r="M632"/>
      <c r="N632"/>
      <c r="O632"/>
    </row>
    <row r="633" spans="1:15" ht="14.25">
      <c r="A633" t="s">
        <v>193</v>
      </c>
      <c r="B633" t="s">
        <v>402</v>
      </c>
      <c r="C633" t="s">
        <v>231</v>
      </c>
      <c r="D633">
        <v>2632072</v>
      </c>
      <c r="E633" s="193">
        <v>45942</v>
      </c>
      <c r="F633" s="194">
        <v>0.56946759259259261</v>
      </c>
      <c r="G633" s="193">
        <v>45942</v>
      </c>
      <c r="H633" s="194">
        <v>0.73398148148148146</v>
      </c>
      <c r="I633">
        <v>23.523</v>
      </c>
      <c r="J633">
        <v>6.1849999999999996</v>
      </c>
      <c r="K633" t="s">
        <v>597</v>
      </c>
      <c r="L633" t="s">
        <v>481</v>
      </c>
      <c r="M633"/>
      <c r="N633"/>
      <c r="O633"/>
    </row>
    <row r="634" spans="1:15" ht="14.25">
      <c r="A634" t="s">
        <v>214</v>
      </c>
      <c r="B634" t="s">
        <v>364</v>
      </c>
      <c r="C634" t="s">
        <v>525</v>
      </c>
      <c r="D634">
        <v>2631967</v>
      </c>
      <c r="E634" s="193">
        <v>45942</v>
      </c>
      <c r="F634" s="194">
        <v>0.53998842592592589</v>
      </c>
      <c r="G634" s="193">
        <v>45942</v>
      </c>
      <c r="H634" s="194">
        <v>0.6761342592592593</v>
      </c>
      <c r="I634">
        <v>20.004999999999999</v>
      </c>
      <c r="J634">
        <v>6.84</v>
      </c>
      <c r="K634" t="s">
        <v>597</v>
      </c>
      <c r="L634" t="s">
        <v>481</v>
      </c>
      <c r="M634"/>
      <c r="N634"/>
      <c r="O634"/>
    </row>
    <row r="635" spans="1:15" ht="14.25">
      <c r="A635" t="s">
        <v>188</v>
      </c>
      <c r="B635" t="s">
        <v>405</v>
      </c>
      <c r="C635" t="s">
        <v>522</v>
      </c>
      <c r="D635">
        <v>2631905</v>
      </c>
      <c r="E635" s="193">
        <v>45942</v>
      </c>
      <c r="F635" s="194">
        <v>0.51833333333333331</v>
      </c>
      <c r="G635" s="193">
        <v>45942</v>
      </c>
      <c r="H635" s="194">
        <v>0.53790509259259256</v>
      </c>
      <c r="I635">
        <v>3.2069999999999999</v>
      </c>
      <c r="J635">
        <v>6.875</v>
      </c>
      <c r="K635" t="s">
        <v>597</v>
      </c>
      <c r="L635" t="s">
        <v>481</v>
      </c>
      <c r="M635"/>
      <c r="N635"/>
      <c r="O635"/>
    </row>
    <row r="636" spans="1:15" ht="14.25">
      <c r="A636" t="s">
        <v>180</v>
      </c>
      <c r="B636" t="s">
        <v>399</v>
      </c>
      <c r="C636" t="s">
        <v>218</v>
      </c>
      <c r="D636">
        <v>2631698</v>
      </c>
      <c r="E636" s="193">
        <v>45942</v>
      </c>
      <c r="F636" s="194">
        <v>0.35929398148148151</v>
      </c>
      <c r="G636" s="193">
        <v>45942</v>
      </c>
      <c r="H636" s="194">
        <v>0.40554398148148146</v>
      </c>
      <c r="I636">
        <v>48.48</v>
      </c>
      <c r="J636">
        <v>46.02</v>
      </c>
      <c r="K636" t="s">
        <v>597</v>
      </c>
      <c r="L636" t="s">
        <v>481</v>
      </c>
      <c r="M636"/>
      <c r="N636"/>
      <c r="O636"/>
    </row>
    <row r="637" spans="1:15" ht="14.25">
      <c r="A637" t="s">
        <v>191</v>
      </c>
      <c r="B637" t="s">
        <v>384</v>
      </c>
      <c r="C637" t="s">
        <v>229</v>
      </c>
      <c r="D637">
        <v>2631272</v>
      </c>
      <c r="E637" s="193">
        <v>45942</v>
      </c>
      <c r="F637" s="194">
        <v>0.14256944444444444</v>
      </c>
      <c r="G637" s="193">
        <v>45942</v>
      </c>
      <c r="H637" s="194">
        <v>0.61936342592592597</v>
      </c>
      <c r="I637">
        <v>56.793999999999997</v>
      </c>
      <c r="J637">
        <v>5.3220000000000001</v>
      </c>
      <c r="K637" t="s">
        <v>597</v>
      </c>
      <c r="L637" t="s">
        <v>481</v>
      </c>
      <c r="M637"/>
      <c r="N637"/>
      <c r="O637"/>
    </row>
    <row r="638" spans="1:15" ht="14.25">
      <c r="A638" t="s">
        <v>180</v>
      </c>
      <c r="B638" t="s">
        <v>398</v>
      </c>
      <c r="C638" t="s">
        <v>218</v>
      </c>
      <c r="D638">
        <v>2631195</v>
      </c>
      <c r="E638" s="193">
        <v>45942</v>
      </c>
      <c r="F638" s="194">
        <v>0.12188657407407408</v>
      </c>
      <c r="G638" s="193">
        <v>45942</v>
      </c>
      <c r="H638" s="194">
        <v>0.18677083333333333</v>
      </c>
      <c r="I638">
        <v>68.58</v>
      </c>
      <c r="J638">
        <v>48.36</v>
      </c>
      <c r="K638" t="s">
        <v>597</v>
      </c>
      <c r="L638" t="s">
        <v>481</v>
      </c>
      <c r="M638"/>
      <c r="N638"/>
      <c r="O638"/>
    </row>
    <row r="639" spans="1:15" ht="14.25">
      <c r="A639" t="s">
        <v>180</v>
      </c>
      <c r="B639" t="s">
        <v>398</v>
      </c>
      <c r="C639" t="s">
        <v>218</v>
      </c>
      <c r="D639">
        <v>2630975</v>
      </c>
      <c r="E639" s="193">
        <v>45942</v>
      </c>
      <c r="F639" s="194">
        <v>7.3506944444444444E-2</v>
      </c>
      <c r="G639" s="193">
        <v>45942</v>
      </c>
      <c r="H639" s="194">
        <v>0.11993055555555555</v>
      </c>
      <c r="I639">
        <v>35.859000000000002</v>
      </c>
      <c r="J639">
        <v>46.62</v>
      </c>
      <c r="K639" t="s">
        <v>597</v>
      </c>
      <c r="L639" t="s">
        <v>481</v>
      </c>
      <c r="M639"/>
      <c r="N639"/>
      <c r="O639"/>
    </row>
    <row r="640" spans="1:15" ht="14.25">
      <c r="A640" t="s">
        <v>191</v>
      </c>
      <c r="B640" t="s">
        <v>385</v>
      </c>
      <c r="C640" t="s">
        <v>229</v>
      </c>
      <c r="D640">
        <v>2631857</v>
      </c>
      <c r="E640"/>
      <c r="F640"/>
      <c r="G640" s="193">
        <v>45942</v>
      </c>
      <c r="H640" s="194">
        <v>0.49993055555555554</v>
      </c>
      <c r="I640">
        <v>0</v>
      </c>
      <c r="J640">
        <v>0</v>
      </c>
      <c r="K640" t="s">
        <v>598</v>
      </c>
      <c r="L640" t="s">
        <v>516</v>
      </c>
      <c r="M640"/>
      <c r="N640"/>
      <c r="O640"/>
    </row>
    <row r="641" spans="1:15" ht="14.25">
      <c r="A641" t="s">
        <v>191</v>
      </c>
      <c r="B641" t="s">
        <v>385</v>
      </c>
      <c r="C641" t="s">
        <v>229</v>
      </c>
      <c r="D641">
        <v>2631862</v>
      </c>
      <c r="E641"/>
      <c r="F641"/>
      <c r="G641" s="193">
        <v>45942</v>
      </c>
      <c r="H641" s="194">
        <v>0.5012847222222222</v>
      </c>
      <c r="I641">
        <v>0</v>
      </c>
      <c r="J641">
        <v>0</v>
      </c>
      <c r="K641" t="s">
        <v>598</v>
      </c>
      <c r="L641" t="s">
        <v>516</v>
      </c>
      <c r="M641"/>
      <c r="N641"/>
      <c r="O641"/>
    </row>
    <row r="642" spans="1:15" ht="14.25">
      <c r="A642" t="s">
        <v>191</v>
      </c>
      <c r="B642" t="s">
        <v>385</v>
      </c>
      <c r="C642" t="s">
        <v>229</v>
      </c>
      <c r="D642">
        <v>2631867</v>
      </c>
      <c r="E642"/>
      <c r="F642"/>
      <c r="G642" s="193">
        <v>45942</v>
      </c>
      <c r="H642" s="194">
        <v>0.50621527777777775</v>
      </c>
      <c r="I642">
        <v>0</v>
      </c>
      <c r="J642">
        <v>0</v>
      </c>
      <c r="K642" t="s">
        <v>598</v>
      </c>
      <c r="L642" t="s">
        <v>481</v>
      </c>
      <c r="M642"/>
      <c r="N642"/>
      <c r="O642"/>
    </row>
    <row r="643" spans="1:15" ht="14.25">
      <c r="A643" t="s">
        <v>191</v>
      </c>
      <c r="B643" t="s">
        <v>385</v>
      </c>
      <c r="C643" t="s">
        <v>229</v>
      </c>
      <c r="D643">
        <v>2631870</v>
      </c>
      <c r="E643"/>
      <c r="F643"/>
      <c r="G643" s="193">
        <v>45942</v>
      </c>
      <c r="H643" s="194">
        <v>0.50626157407407413</v>
      </c>
      <c r="I643">
        <v>0</v>
      </c>
      <c r="J643">
        <v>0</v>
      </c>
      <c r="K643" t="s">
        <v>598</v>
      </c>
      <c r="L643" t="s">
        <v>481</v>
      </c>
      <c r="M643"/>
      <c r="N643"/>
      <c r="O643"/>
    </row>
    <row r="644" spans="1:15" ht="14.25">
      <c r="A644" t="s">
        <v>191</v>
      </c>
      <c r="B644" t="s">
        <v>385</v>
      </c>
      <c r="C644" t="s">
        <v>229</v>
      </c>
      <c r="D644">
        <v>2631871</v>
      </c>
      <c r="E644"/>
      <c r="F644"/>
      <c r="G644" s="193">
        <v>45942</v>
      </c>
      <c r="H644" s="194">
        <v>0.50630787037037039</v>
      </c>
      <c r="I644">
        <v>0</v>
      </c>
      <c r="J644">
        <v>0</v>
      </c>
      <c r="K644" t="s">
        <v>598</v>
      </c>
      <c r="L644" t="s">
        <v>481</v>
      </c>
      <c r="M644"/>
      <c r="N644"/>
      <c r="O644"/>
    </row>
    <row r="645" spans="1:15" ht="14.25">
      <c r="A645" t="s">
        <v>191</v>
      </c>
      <c r="B645" t="s">
        <v>385</v>
      </c>
      <c r="C645" t="s">
        <v>229</v>
      </c>
      <c r="D645">
        <v>2631872</v>
      </c>
      <c r="E645"/>
      <c r="F645"/>
      <c r="G645" s="193">
        <v>45942</v>
      </c>
      <c r="H645" s="194">
        <v>0.50649305555555557</v>
      </c>
      <c r="I645">
        <v>0</v>
      </c>
      <c r="J645">
        <v>0</v>
      </c>
      <c r="K645" t="s">
        <v>598</v>
      </c>
      <c r="L645" t="s">
        <v>481</v>
      </c>
      <c r="M645"/>
      <c r="N645"/>
      <c r="O645"/>
    </row>
    <row r="646" spans="1:15" ht="14.25">
      <c r="A646" t="s">
        <v>180</v>
      </c>
      <c r="B646" t="s">
        <v>399</v>
      </c>
      <c r="C646" t="s">
        <v>218</v>
      </c>
      <c r="D646">
        <v>2632716</v>
      </c>
      <c r="E646"/>
      <c r="F646"/>
      <c r="G646" s="193">
        <v>45942</v>
      </c>
      <c r="H646" s="194">
        <v>0.70976851851851852</v>
      </c>
      <c r="I646">
        <v>0</v>
      </c>
      <c r="J646">
        <v>0</v>
      </c>
      <c r="K646" t="s">
        <v>598</v>
      </c>
      <c r="L646" t="s">
        <v>482</v>
      </c>
      <c r="M646"/>
      <c r="N646"/>
      <c r="O646"/>
    </row>
    <row r="647" spans="1:15" ht="14.25">
      <c r="A647" t="s">
        <v>180</v>
      </c>
      <c r="B647" t="s">
        <v>398</v>
      </c>
      <c r="C647" t="s">
        <v>218</v>
      </c>
      <c r="D647">
        <v>2632748</v>
      </c>
      <c r="E647"/>
      <c r="F647"/>
      <c r="G647" s="193">
        <v>45942</v>
      </c>
      <c r="H647" s="194">
        <v>0.71237268518518515</v>
      </c>
      <c r="I647">
        <v>0</v>
      </c>
      <c r="J647">
        <v>0</v>
      </c>
      <c r="K647" t="s">
        <v>598</v>
      </c>
      <c r="L647" t="s">
        <v>481</v>
      </c>
      <c r="M647"/>
      <c r="N647"/>
      <c r="O647"/>
    </row>
    <row r="648" spans="1:15" ht="14.25">
      <c r="A648" t="s">
        <v>180</v>
      </c>
      <c r="B648" t="s">
        <v>398</v>
      </c>
      <c r="C648" t="s">
        <v>218</v>
      </c>
      <c r="D648">
        <v>2632750</v>
      </c>
      <c r="E648"/>
      <c r="F648"/>
      <c r="G648" s="193">
        <v>45942</v>
      </c>
      <c r="H648" s="194">
        <v>0.71250000000000002</v>
      </c>
      <c r="I648">
        <v>0</v>
      </c>
      <c r="J648">
        <v>0</v>
      </c>
      <c r="K648" t="s">
        <v>598</v>
      </c>
      <c r="L648" t="s">
        <v>481</v>
      </c>
      <c r="M648"/>
      <c r="N648"/>
      <c r="O648"/>
    </row>
    <row r="649" spans="1:15" ht="14.25">
      <c r="A649" t="s">
        <v>207</v>
      </c>
      <c r="B649" t="s">
        <v>376</v>
      </c>
      <c r="C649" t="s">
        <v>244</v>
      </c>
      <c r="D649">
        <v>2633862</v>
      </c>
      <c r="E649" s="193">
        <v>45942</v>
      </c>
      <c r="F649" s="194">
        <v>0.88510416666666669</v>
      </c>
      <c r="G649" s="193">
        <v>45943</v>
      </c>
      <c r="H649" s="194">
        <v>0.23960648148148148</v>
      </c>
      <c r="I649">
        <v>55.600999999999999</v>
      </c>
      <c r="J649">
        <v>7.0060000000000002</v>
      </c>
      <c r="K649" t="s">
        <v>597</v>
      </c>
      <c r="L649" t="s">
        <v>481</v>
      </c>
      <c r="M649"/>
      <c r="N649"/>
      <c r="O649"/>
    </row>
    <row r="650" spans="1:15" ht="14.25">
      <c r="A650" t="s">
        <v>314</v>
      </c>
      <c r="B650" t="s">
        <v>410</v>
      </c>
      <c r="C650" t="s">
        <v>316</v>
      </c>
      <c r="D650">
        <v>2638633</v>
      </c>
      <c r="E650" s="193">
        <v>45943</v>
      </c>
      <c r="F650" s="194">
        <v>0.95134259259259257</v>
      </c>
      <c r="G650" s="193">
        <v>45943</v>
      </c>
      <c r="H650" s="194">
        <v>0.95165509259259262</v>
      </c>
      <c r="I650">
        <v>0</v>
      </c>
      <c r="J650">
        <v>0</v>
      </c>
      <c r="K650" t="s">
        <v>597</v>
      </c>
      <c r="L650" t="s">
        <v>482</v>
      </c>
      <c r="M650"/>
      <c r="N650"/>
      <c r="O650"/>
    </row>
    <row r="651" spans="1:15" ht="14.25">
      <c r="A651" t="s">
        <v>184</v>
      </c>
      <c r="B651" t="s">
        <v>388</v>
      </c>
      <c r="C651" t="s">
        <v>222</v>
      </c>
      <c r="D651">
        <v>2638418</v>
      </c>
      <c r="E651" s="193">
        <v>45943</v>
      </c>
      <c r="F651" s="194">
        <v>0.91651620370370368</v>
      </c>
      <c r="G651" s="193">
        <v>45943</v>
      </c>
      <c r="H651" s="194">
        <v>0.95063657407407409</v>
      </c>
      <c r="I651">
        <v>5.8040000000000003</v>
      </c>
      <c r="J651">
        <v>7.1360000000000001</v>
      </c>
      <c r="K651" t="s">
        <v>597</v>
      </c>
      <c r="L651" t="s">
        <v>481</v>
      </c>
      <c r="M651"/>
      <c r="N651"/>
      <c r="O651"/>
    </row>
    <row r="652" spans="1:15" ht="14.25">
      <c r="A652" t="s">
        <v>209</v>
      </c>
      <c r="B652" t="s">
        <v>393</v>
      </c>
      <c r="C652" t="s">
        <v>246</v>
      </c>
      <c r="D652">
        <v>2638312</v>
      </c>
      <c r="E652" s="193">
        <v>45943</v>
      </c>
      <c r="F652" s="194">
        <v>0.90162037037037035</v>
      </c>
      <c r="G652" s="193">
        <v>45943</v>
      </c>
      <c r="H652" s="194">
        <v>0.95565972222222217</v>
      </c>
      <c r="I652">
        <v>8.7569999999999997</v>
      </c>
      <c r="J652">
        <v>6.8490000000000002</v>
      </c>
      <c r="K652" t="s">
        <v>597</v>
      </c>
      <c r="L652" t="s">
        <v>482</v>
      </c>
      <c r="M652"/>
      <c r="N652"/>
      <c r="O652"/>
    </row>
    <row r="653" spans="1:15" ht="14.25">
      <c r="A653" t="s">
        <v>180</v>
      </c>
      <c r="B653" t="s">
        <v>398</v>
      </c>
      <c r="C653" t="s">
        <v>218</v>
      </c>
      <c r="D653">
        <v>2638255</v>
      </c>
      <c r="E653" s="193">
        <v>45943</v>
      </c>
      <c r="F653" s="194">
        <v>0.89340277777777777</v>
      </c>
      <c r="G653" s="193">
        <v>45943</v>
      </c>
      <c r="H653" s="194">
        <v>0.93888888888888888</v>
      </c>
      <c r="I653">
        <v>39.241999999999997</v>
      </c>
      <c r="J653">
        <v>46.86</v>
      </c>
      <c r="K653" t="s">
        <v>597</v>
      </c>
      <c r="L653" t="s">
        <v>481</v>
      </c>
      <c r="M653"/>
      <c r="N653"/>
      <c r="O653"/>
    </row>
    <row r="654" spans="1:15" ht="14.25">
      <c r="A654" t="s">
        <v>217</v>
      </c>
      <c r="B654" t="s">
        <v>396</v>
      </c>
      <c r="C654" t="s">
        <v>253</v>
      </c>
      <c r="D654">
        <v>2638218</v>
      </c>
      <c r="E654" s="193">
        <v>45943</v>
      </c>
      <c r="F654" s="194">
        <v>0.88656250000000003</v>
      </c>
      <c r="G654" s="193">
        <v>45943</v>
      </c>
      <c r="H654" s="194">
        <v>0.9309722222222222</v>
      </c>
      <c r="I654">
        <v>23.021000000000001</v>
      </c>
      <c r="J654">
        <v>37.44</v>
      </c>
      <c r="K654" t="s">
        <v>597</v>
      </c>
      <c r="L654" t="s">
        <v>481</v>
      </c>
      <c r="M654"/>
      <c r="N654"/>
      <c r="O654"/>
    </row>
    <row r="655" spans="1:15" ht="14.25">
      <c r="A655" t="s">
        <v>210</v>
      </c>
      <c r="B655" t="s">
        <v>391</v>
      </c>
      <c r="C655" t="s">
        <v>246</v>
      </c>
      <c r="D655">
        <v>2637874</v>
      </c>
      <c r="E655" s="193">
        <v>45943</v>
      </c>
      <c r="F655" s="194">
        <v>0.83437499999999998</v>
      </c>
      <c r="G655" s="193">
        <v>45943</v>
      </c>
      <c r="H655" s="194">
        <v>0.93868055555555552</v>
      </c>
      <c r="I655">
        <v>17.288</v>
      </c>
      <c r="J655">
        <v>6.9710000000000001</v>
      </c>
      <c r="K655" t="s">
        <v>597</v>
      </c>
      <c r="L655" t="s">
        <v>481</v>
      </c>
      <c r="M655"/>
      <c r="N655"/>
      <c r="O655"/>
    </row>
    <row r="656" spans="1:15" ht="14.25">
      <c r="A656" t="s">
        <v>180</v>
      </c>
      <c r="B656" t="s">
        <v>398</v>
      </c>
      <c r="C656" t="s">
        <v>218</v>
      </c>
      <c r="D656">
        <v>2637818</v>
      </c>
      <c r="E656" s="193">
        <v>45943</v>
      </c>
      <c r="F656" s="194">
        <v>0.82778935185185187</v>
      </c>
      <c r="G656" s="193">
        <v>45943</v>
      </c>
      <c r="H656" s="194">
        <v>0.87508101851851849</v>
      </c>
      <c r="I656">
        <v>46.662999999999997</v>
      </c>
      <c r="J656">
        <v>45.36</v>
      </c>
      <c r="K656" t="s">
        <v>597</v>
      </c>
      <c r="L656" t="s">
        <v>481</v>
      </c>
      <c r="M656"/>
      <c r="N656"/>
      <c r="O656"/>
    </row>
    <row r="657" spans="1:15" ht="14.25">
      <c r="A657" t="s">
        <v>183</v>
      </c>
      <c r="B657" t="s">
        <v>436</v>
      </c>
      <c r="C657" t="s">
        <v>221</v>
      </c>
      <c r="D657">
        <v>2637612</v>
      </c>
      <c r="E657" s="193">
        <v>45943</v>
      </c>
      <c r="F657" s="194">
        <v>0.79746527777777776</v>
      </c>
      <c r="G657" s="193">
        <v>45943</v>
      </c>
      <c r="H657" s="194">
        <v>0.8215393518518519</v>
      </c>
      <c r="I657">
        <v>3.927</v>
      </c>
      <c r="J657">
        <v>6.89</v>
      </c>
      <c r="K657" t="s">
        <v>597</v>
      </c>
      <c r="L657" t="s">
        <v>481</v>
      </c>
      <c r="M657"/>
      <c r="N657"/>
      <c r="O657"/>
    </row>
    <row r="658" spans="1:15" ht="14.25">
      <c r="A658" t="s">
        <v>314</v>
      </c>
      <c r="B658" t="s">
        <v>410</v>
      </c>
      <c r="C658" t="s">
        <v>316</v>
      </c>
      <c r="D658">
        <v>2637330</v>
      </c>
      <c r="E658" s="193">
        <v>45943</v>
      </c>
      <c r="F658" s="194">
        <v>0.75259259259259259</v>
      </c>
      <c r="G658" s="193">
        <v>45943</v>
      </c>
      <c r="H658" s="194">
        <v>0.83315972222222223</v>
      </c>
      <c r="I658">
        <v>11.141999999999999</v>
      </c>
      <c r="J658">
        <v>5.8890000000000002</v>
      </c>
      <c r="K658" t="s">
        <v>597</v>
      </c>
      <c r="L658" t="s">
        <v>516</v>
      </c>
      <c r="M658"/>
      <c r="N658"/>
      <c r="O658"/>
    </row>
    <row r="659" spans="1:15" ht="14.25">
      <c r="A659" t="s">
        <v>196</v>
      </c>
      <c r="B659" t="s">
        <v>370</v>
      </c>
      <c r="C659" t="s">
        <v>234</v>
      </c>
      <c r="D659">
        <v>2637282</v>
      </c>
      <c r="E659" s="193">
        <v>45943</v>
      </c>
      <c r="F659" s="194">
        <v>0.74449074074074073</v>
      </c>
      <c r="G659" s="193">
        <v>45943</v>
      </c>
      <c r="H659" s="194">
        <v>0.97052083333333339</v>
      </c>
      <c r="I659">
        <v>33.893000000000001</v>
      </c>
      <c r="J659">
        <v>6.2750000000000004</v>
      </c>
      <c r="K659" t="s">
        <v>597</v>
      </c>
      <c r="L659" t="s">
        <v>481</v>
      </c>
      <c r="M659"/>
      <c r="N659"/>
      <c r="O659"/>
    </row>
    <row r="660" spans="1:15" ht="14.25">
      <c r="A660" t="s">
        <v>180</v>
      </c>
      <c r="B660" t="s">
        <v>399</v>
      </c>
      <c r="C660" t="s">
        <v>218</v>
      </c>
      <c r="D660">
        <v>2637204</v>
      </c>
      <c r="E660" s="193">
        <v>45943</v>
      </c>
      <c r="F660" s="194">
        <v>0.73120370370370369</v>
      </c>
      <c r="G660" s="193">
        <v>45943</v>
      </c>
      <c r="H660" s="194">
        <v>0.76646990740740739</v>
      </c>
      <c r="I660">
        <v>27.547000000000001</v>
      </c>
      <c r="J660">
        <v>42.36</v>
      </c>
      <c r="K660" t="s">
        <v>597</v>
      </c>
      <c r="L660" t="s">
        <v>481</v>
      </c>
      <c r="M660"/>
      <c r="N660"/>
      <c r="O660"/>
    </row>
    <row r="661" spans="1:15" ht="14.25">
      <c r="A661" t="s">
        <v>184</v>
      </c>
      <c r="B661" t="s">
        <v>388</v>
      </c>
      <c r="C661" t="s">
        <v>222</v>
      </c>
      <c r="D661">
        <v>2637170</v>
      </c>
      <c r="E661" s="193">
        <v>45943</v>
      </c>
      <c r="F661" s="194">
        <v>0.72543981481481479</v>
      </c>
      <c r="G661" s="193">
        <v>45943</v>
      </c>
      <c r="H661" s="194">
        <v>0.74704861111111109</v>
      </c>
      <c r="I661">
        <v>3.6120000000000001</v>
      </c>
      <c r="J661">
        <v>7.0430000000000001</v>
      </c>
      <c r="K661" t="s">
        <v>597</v>
      </c>
      <c r="L661" t="s">
        <v>481</v>
      </c>
      <c r="M661"/>
      <c r="N661"/>
      <c r="O661"/>
    </row>
    <row r="662" spans="1:15" ht="14.25">
      <c r="A662" t="s">
        <v>180</v>
      </c>
      <c r="B662" t="s">
        <v>399</v>
      </c>
      <c r="C662" t="s">
        <v>218</v>
      </c>
      <c r="D662">
        <v>2636855</v>
      </c>
      <c r="E662" s="193">
        <v>45943</v>
      </c>
      <c r="F662" s="194">
        <v>0.66989583333333336</v>
      </c>
      <c r="G662" s="193">
        <v>45943</v>
      </c>
      <c r="H662" s="194">
        <v>0.72914351851851855</v>
      </c>
      <c r="I662">
        <v>46.49</v>
      </c>
      <c r="J662">
        <v>43.68</v>
      </c>
      <c r="K662" t="s">
        <v>597</v>
      </c>
      <c r="L662" t="s">
        <v>481</v>
      </c>
      <c r="M662"/>
      <c r="N662"/>
      <c r="O662"/>
    </row>
    <row r="663" spans="1:15" ht="14.25">
      <c r="A663" t="s">
        <v>217</v>
      </c>
      <c r="B663" t="s">
        <v>396</v>
      </c>
      <c r="C663" t="s">
        <v>253</v>
      </c>
      <c r="D663">
        <v>2636817</v>
      </c>
      <c r="E663" s="193">
        <v>45943</v>
      </c>
      <c r="F663" s="194">
        <v>0.66445601851851854</v>
      </c>
      <c r="G663" s="193">
        <v>45943</v>
      </c>
      <c r="H663" s="194">
        <v>0.71483796296296298</v>
      </c>
      <c r="I663">
        <v>39.726999999999997</v>
      </c>
      <c r="J663">
        <v>46.92</v>
      </c>
      <c r="K663" t="s">
        <v>597</v>
      </c>
      <c r="L663" t="s">
        <v>481</v>
      </c>
      <c r="M663"/>
      <c r="N663"/>
      <c r="O663"/>
    </row>
    <row r="664" spans="1:15" ht="14.25">
      <c r="A664" t="s">
        <v>192</v>
      </c>
      <c r="B664" t="s">
        <v>368</v>
      </c>
      <c r="C664" t="s">
        <v>230</v>
      </c>
      <c r="D664">
        <v>2636503</v>
      </c>
      <c r="E664" s="193">
        <v>45943</v>
      </c>
      <c r="F664" s="194">
        <v>0.61394675925925923</v>
      </c>
      <c r="G664" s="193">
        <v>45943</v>
      </c>
      <c r="H664" s="194">
        <v>0.66490740740740739</v>
      </c>
      <c r="I664">
        <v>7.4420000000000002</v>
      </c>
      <c r="J664">
        <v>6.1630000000000003</v>
      </c>
      <c r="K664" t="s">
        <v>597</v>
      </c>
      <c r="L664" t="s">
        <v>481</v>
      </c>
      <c r="M664"/>
      <c r="N664"/>
      <c r="O664"/>
    </row>
    <row r="665" spans="1:15" ht="14.25">
      <c r="A665" t="s">
        <v>196</v>
      </c>
      <c r="B665" t="s">
        <v>371</v>
      </c>
      <c r="C665" t="s">
        <v>234</v>
      </c>
      <c r="D665">
        <v>2636462</v>
      </c>
      <c r="E665" s="193">
        <v>45943</v>
      </c>
      <c r="F665" s="194">
        <v>0.60568287037037039</v>
      </c>
      <c r="G665" s="193">
        <v>45943</v>
      </c>
      <c r="H665" s="194">
        <v>0.95828703703703699</v>
      </c>
      <c r="I665">
        <v>58.625999999999998</v>
      </c>
      <c r="J665">
        <v>6.9960000000000004</v>
      </c>
      <c r="K665" t="s">
        <v>597</v>
      </c>
      <c r="L665" t="s">
        <v>481</v>
      </c>
      <c r="M665"/>
      <c r="N665"/>
      <c r="O665"/>
    </row>
    <row r="666" spans="1:15" ht="14.25">
      <c r="A666" t="s">
        <v>180</v>
      </c>
      <c r="B666" t="s">
        <v>398</v>
      </c>
      <c r="C666" t="s">
        <v>218</v>
      </c>
      <c r="D666">
        <v>2636321</v>
      </c>
      <c r="E666" s="193">
        <v>45943</v>
      </c>
      <c r="F666" s="194">
        <v>0.57920138888888884</v>
      </c>
      <c r="G666" s="193">
        <v>45943</v>
      </c>
      <c r="H666" s="194">
        <v>0.66373842592592591</v>
      </c>
      <c r="I666">
        <v>88.188000000000002</v>
      </c>
      <c r="J666">
        <v>47.82</v>
      </c>
      <c r="K666" t="s">
        <v>597</v>
      </c>
      <c r="L666" t="s">
        <v>481</v>
      </c>
      <c r="M666"/>
      <c r="N666"/>
      <c r="O666"/>
    </row>
    <row r="667" spans="1:15" ht="14.25">
      <c r="A667" t="s">
        <v>184</v>
      </c>
      <c r="B667" t="s">
        <v>388</v>
      </c>
      <c r="C667" t="s">
        <v>222</v>
      </c>
      <c r="D667">
        <v>2636156</v>
      </c>
      <c r="E667" s="193">
        <v>45943</v>
      </c>
      <c r="F667" s="194">
        <v>0.54334490740740737</v>
      </c>
      <c r="G667" s="193">
        <v>45943</v>
      </c>
      <c r="H667" s="194">
        <v>0.58164351851851848</v>
      </c>
      <c r="I667">
        <v>3.488</v>
      </c>
      <c r="J667">
        <v>3.843</v>
      </c>
      <c r="K667" t="s">
        <v>597</v>
      </c>
      <c r="L667" t="s">
        <v>482</v>
      </c>
      <c r="M667"/>
      <c r="N667"/>
      <c r="O667"/>
    </row>
    <row r="668" spans="1:15" ht="14.25">
      <c r="A668" t="s">
        <v>217</v>
      </c>
      <c r="B668" t="s">
        <v>397</v>
      </c>
      <c r="C668" t="s">
        <v>253</v>
      </c>
      <c r="D668">
        <v>2636139</v>
      </c>
      <c r="E668" s="193">
        <v>45943</v>
      </c>
      <c r="F668" s="194">
        <v>0.53987268518518516</v>
      </c>
      <c r="G668" s="193">
        <v>45943</v>
      </c>
      <c r="H668" s="194">
        <v>0.62725694444444446</v>
      </c>
      <c r="I668">
        <v>61.902000000000001</v>
      </c>
      <c r="J668">
        <v>49.8</v>
      </c>
      <c r="K668" t="s">
        <v>597</v>
      </c>
      <c r="L668" t="s">
        <v>481</v>
      </c>
      <c r="M668"/>
      <c r="N668"/>
      <c r="O668"/>
    </row>
    <row r="669" spans="1:15" ht="14.25">
      <c r="A669" t="s">
        <v>314</v>
      </c>
      <c r="B669" t="s">
        <v>411</v>
      </c>
      <c r="C669" t="s">
        <v>316</v>
      </c>
      <c r="D669">
        <v>2635950</v>
      </c>
      <c r="E669" s="193">
        <v>45943</v>
      </c>
      <c r="F669" s="194">
        <v>0.49292824074074076</v>
      </c>
      <c r="G669" s="193">
        <v>45943</v>
      </c>
      <c r="H669" s="194">
        <v>0.86812500000000004</v>
      </c>
      <c r="I669">
        <v>53.459000000000003</v>
      </c>
      <c r="J669">
        <v>6.0229999999999997</v>
      </c>
      <c r="K669" t="s">
        <v>597</v>
      </c>
      <c r="L669" t="s">
        <v>481</v>
      </c>
      <c r="M669"/>
      <c r="N669"/>
      <c r="O669"/>
    </row>
    <row r="670" spans="1:15" ht="14.25">
      <c r="A670" t="s">
        <v>195</v>
      </c>
      <c r="B670" t="s">
        <v>427</v>
      </c>
      <c r="C670" t="s">
        <v>233</v>
      </c>
      <c r="D670">
        <v>2635827</v>
      </c>
      <c r="E670" s="193">
        <v>45943</v>
      </c>
      <c r="F670" s="194">
        <v>0.39559027777777778</v>
      </c>
      <c r="G670" s="193">
        <v>45943</v>
      </c>
      <c r="H670" s="194">
        <v>0.79663194444444441</v>
      </c>
      <c r="I670">
        <v>53.320999999999998</v>
      </c>
      <c r="J670">
        <v>6.13</v>
      </c>
      <c r="K670" t="s">
        <v>597</v>
      </c>
      <c r="L670" t="s">
        <v>481</v>
      </c>
      <c r="M670"/>
      <c r="N670"/>
      <c r="O670"/>
    </row>
    <row r="671" spans="1:15" ht="14.25">
      <c r="A671" t="s">
        <v>186</v>
      </c>
      <c r="B671" t="s">
        <v>382</v>
      </c>
      <c r="C671" t="s">
        <v>224</v>
      </c>
      <c r="D671">
        <v>2635271</v>
      </c>
      <c r="E671" s="193">
        <v>45943</v>
      </c>
      <c r="F671" s="194">
        <v>0.13819444444444445</v>
      </c>
      <c r="G671" s="193">
        <v>45943</v>
      </c>
      <c r="H671" s="194">
        <v>0.38540509259259259</v>
      </c>
      <c r="I671">
        <v>34.847000000000001</v>
      </c>
      <c r="J671">
        <v>5.9119999999999999</v>
      </c>
      <c r="K671" t="s">
        <v>597</v>
      </c>
      <c r="L671" t="s">
        <v>481</v>
      </c>
      <c r="M671"/>
      <c r="N671"/>
      <c r="O671"/>
    </row>
    <row r="672" spans="1:15" ht="14.25">
      <c r="A672" t="s">
        <v>209</v>
      </c>
      <c r="B672" t="s">
        <v>393</v>
      </c>
      <c r="C672" t="s">
        <v>246</v>
      </c>
      <c r="D672">
        <v>2635109</v>
      </c>
      <c r="E672" s="193">
        <v>45943</v>
      </c>
      <c r="F672" s="194">
        <v>9.2962962962962969E-2</v>
      </c>
      <c r="G672" s="193">
        <v>45943</v>
      </c>
      <c r="H672" s="194">
        <v>0.3689351851851852</v>
      </c>
      <c r="I672">
        <v>45.822000000000003</v>
      </c>
      <c r="J672">
        <v>7.0090000000000003</v>
      </c>
      <c r="K672" t="s">
        <v>597</v>
      </c>
      <c r="L672" t="s">
        <v>481</v>
      </c>
      <c r="M672"/>
      <c r="N672"/>
      <c r="O672"/>
    </row>
    <row r="673" spans="1:15" ht="14.25">
      <c r="A673" t="s">
        <v>191</v>
      </c>
      <c r="B673" t="s">
        <v>384</v>
      </c>
      <c r="C673" t="s">
        <v>229</v>
      </c>
      <c r="D673">
        <v>2634905</v>
      </c>
      <c r="E673" s="193">
        <v>45943</v>
      </c>
      <c r="F673" s="194">
        <v>5.3912037037037036E-2</v>
      </c>
      <c r="G673" s="193">
        <v>45943</v>
      </c>
      <c r="H673" s="194">
        <v>0.53333333333333333</v>
      </c>
      <c r="I673">
        <v>53.487000000000002</v>
      </c>
      <c r="J673">
        <v>5.3029999999999999</v>
      </c>
      <c r="K673" t="s">
        <v>597</v>
      </c>
      <c r="L673" t="s">
        <v>481</v>
      </c>
      <c r="M673"/>
      <c r="N673"/>
      <c r="O673"/>
    </row>
    <row r="674" spans="1:15" ht="14.25">
      <c r="A674" t="s">
        <v>186</v>
      </c>
      <c r="B674" t="s">
        <v>383</v>
      </c>
      <c r="C674" t="s">
        <v>224</v>
      </c>
      <c r="D674">
        <v>2634699</v>
      </c>
      <c r="E674" s="193">
        <v>45943</v>
      </c>
      <c r="F674" s="194">
        <v>1.9085648148148147E-2</v>
      </c>
      <c r="G674" s="193">
        <v>45943</v>
      </c>
      <c r="H674" s="194">
        <v>0.31817129629629631</v>
      </c>
      <c r="I674">
        <v>43.383000000000003</v>
      </c>
      <c r="J674">
        <v>6.09</v>
      </c>
      <c r="K674" t="s">
        <v>597</v>
      </c>
      <c r="L674" t="s">
        <v>481</v>
      </c>
      <c r="M674"/>
      <c r="N674"/>
      <c r="O674"/>
    </row>
    <row r="675" spans="1:15" ht="14.25">
      <c r="A675" t="s">
        <v>203</v>
      </c>
      <c r="B675" t="s">
        <v>373</v>
      </c>
      <c r="C675" t="s">
        <v>240</v>
      </c>
      <c r="D675">
        <v>2638198</v>
      </c>
      <c r="E675"/>
      <c r="F675"/>
      <c r="G675" s="193">
        <v>45943</v>
      </c>
      <c r="H675" s="194">
        <v>0.8863657407407407</v>
      </c>
      <c r="I675">
        <v>0</v>
      </c>
      <c r="J675">
        <v>0</v>
      </c>
      <c r="K675" t="s">
        <v>598</v>
      </c>
      <c r="L675" t="s">
        <v>481</v>
      </c>
      <c r="M675"/>
      <c r="N675"/>
      <c r="O675"/>
    </row>
    <row r="676" spans="1:15" ht="14.25">
      <c r="A676" t="s">
        <v>180</v>
      </c>
      <c r="B676" t="s">
        <v>399</v>
      </c>
      <c r="C676" t="s">
        <v>218</v>
      </c>
      <c r="D676">
        <v>2637781</v>
      </c>
      <c r="E676"/>
      <c r="F676"/>
      <c r="G676" s="193">
        <v>45943</v>
      </c>
      <c r="H676" s="194">
        <v>0.82118055555555558</v>
      </c>
      <c r="I676">
        <v>0</v>
      </c>
      <c r="J676">
        <v>0</v>
      </c>
      <c r="K676" t="s">
        <v>598</v>
      </c>
      <c r="L676" t="s">
        <v>481</v>
      </c>
      <c r="M676"/>
      <c r="N676"/>
      <c r="O676"/>
    </row>
    <row r="677" spans="1:15" ht="14.25">
      <c r="A677" t="s">
        <v>180</v>
      </c>
      <c r="B677" t="s">
        <v>399</v>
      </c>
      <c r="C677" t="s">
        <v>218</v>
      </c>
      <c r="D677">
        <v>2637789</v>
      </c>
      <c r="E677"/>
      <c r="F677"/>
      <c r="G677" s="193">
        <v>45943</v>
      </c>
      <c r="H677" s="194">
        <v>0.82353009259259258</v>
      </c>
      <c r="I677">
        <v>0</v>
      </c>
      <c r="J677">
        <v>0</v>
      </c>
      <c r="K677" t="s">
        <v>598</v>
      </c>
      <c r="L677" t="s">
        <v>481</v>
      </c>
      <c r="M677"/>
      <c r="N677"/>
      <c r="O677"/>
    </row>
    <row r="678" spans="1:15" ht="14.25">
      <c r="A678" t="s">
        <v>180</v>
      </c>
      <c r="B678" t="s">
        <v>399</v>
      </c>
      <c r="C678" t="s">
        <v>218</v>
      </c>
      <c r="D678">
        <v>2638202</v>
      </c>
      <c r="E678"/>
      <c r="F678"/>
      <c r="G678" s="193">
        <v>45943</v>
      </c>
      <c r="H678" s="194">
        <v>0.88658564814814811</v>
      </c>
      <c r="I678">
        <v>0</v>
      </c>
      <c r="J678">
        <v>0</v>
      </c>
      <c r="K678" t="s">
        <v>598</v>
      </c>
      <c r="L678" t="s">
        <v>481</v>
      </c>
      <c r="M678"/>
      <c r="N678"/>
      <c r="O678"/>
    </row>
    <row r="679" spans="1:15" ht="14.25">
      <c r="A679" t="s">
        <v>180</v>
      </c>
      <c r="B679" t="s">
        <v>399</v>
      </c>
      <c r="C679" t="s">
        <v>218</v>
      </c>
      <c r="D679">
        <v>2638679</v>
      </c>
      <c r="E679"/>
      <c r="F679"/>
      <c r="G679" s="193">
        <v>45943</v>
      </c>
      <c r="H679" s="194">
        <v>0.95968750000000003</v>
      </c>
      <c r="I679">
        <v>0</v>
      </c>
      <c r="J679">
        <v>0</v>
      </c>
      <c r="K679" t="s">
        <v>598</v>
      </c>
      <c r="L679" t="s">
        <v>482</v>
      </c>
      <c r="M679"/>
      <c r="N679"/>
      <c r="O679"/>
    </row>
    <row r="680" spans="1:15" ht="14.25">
      <c r="A680" t="s">
        <v>190</v>
      </c>
      <c r="B680" t="s">
        <v>362</v>
      </c>
      <c r="C680" t="s">
        <v>521</v>
      </c>
      <c r="D680">
        <v>2638368</v>
      </c>
      <c r="E680" s="193">
        <v>45943</v>
      </c>
      <c r="F680" s="194">
        <v>0.91028935185185189</v>
      </c>
      <c r="G680" s="193">
        <v>45944</v>
      </c>
      <c r="H680" s="194">
        <v>7.7592592592592588E-2</v>
      </c>
      <c r="I680">
        <v>26.773</v>
      </c>
      <c r="J680">
        <v>6.9050000000000002</v>
      </c>
      <c r="K680" t="s">
        <v>597</v>
      </c>
      <c r="L680" t="s">
        <v>482</v>
      </c>
      <c r="M680"/>
      <c r="N680"/>
      <c r="O680"/>
    </row>
    <row r="681" spans="1:15" ht="14.25">
      <c r="A681" t="s">
        <v>314</v>
      </c>
      <c r="B681" t="s">
        <v>411</v>
      </c>
      <c r="C681" t="s">
        <v>316</v>
      </c>
      <c r="D681">
        <v>2638339</v>
      </c>
      <c r="E681" s="193">
        <v>45943</v>
      </c>
      <c r="F681" s="194">
        <v>0.90681712962962968</v>
      </c>
      <c r="G681" s="193">
        <v>45944</v>
      </c>
      <c r="H681" s="194">
        <v>9.5509259259259266E-2</v>
      </c>
      <c r="I681">
        <v>26.404</v>
      </c>
      <c r="J681">
        <v>5.9720000000000004</v>
      </c>
      <c r="K681" t="s">
        <v>597</v>
      </c>
      <c r="L681" t="s">
        <v>516</v>
      </c>
      <c r="M681"/>
      <c r="N681"/>
      <c r="O681"/>
    </row>
    <row r="682" spans="1:15" ht="14.25">
      <c r="A682" t="s">
        <v>217</v>
      </c>
      <c r="B682" t="s">
        <v>396</v>
      </c>
      <c r="C682" t="s">
        <v>253</v>
      </c>
      <c r="D682">
        <v>2643732</v>
      </c>
      <c r="E682" s="193">
        <v>45944</v>
      </c>
      <c r="F682" s="194">
        <v>0.93395833333333333</v>
      </c>
      <c r="G682" s="193">
        <v>45944</v>
      </c>
      <c r="H682" s="194">
        <v>0.96342592592592591</v>
      </c>
      <c r="I682">
        <v>22.885999999999999</v>
      </c>
      <c r="J682">
        <v>45.66</v>
      </c>
      <c r="K682" t="s">
        <v>597</v>
      </c>
      <c r="L682" t="s">
        <v>481</v>
      </c>
      <c r="M682"/>
      <c r="N682"/>
      <c r="O682"/>
    </row>
    <row r="683" spans="1:15" ht="14.25">
      <c r="A683" t="s">
        <v>189</v>
      </c>
      <c r="B683" t="s">
        <v>409</v>
      </c>
      <c r="C683" t="s">
        <v>227</v>
      </c>
      <c r="D683">
        <v>2643690</v>
      </c>
      <c r="E683" s="193">
        <v>45944</v>
      </c>
      <c r="F683" s="194">
        <v>0.93040509259259263</v>
      </c>
      <c r="G683" s="193">
        <v>45944</v>
      </c>
      <c r="H683" s="194">
        <v>0.95033564814814819</v>
      </c>
      <c r="I683">
        <v>3.3530000000000002</v>
      </c>
      <c r="J683">
        <v>7.3739999999999997</v>
      </c>
      <c r="K683" t="s">
        <v>597</v>
      </c>
      <c r="L683" t="s">
        <v>481</v>
      </c>
      <c r="M683"/>
      <c r="N683"/>
      <c r="O683"/>
    </row>
    <row r="684" spans="1:15" ht="14.25">
      <c r="A684" t="s">
        <v>185</v>
      </c>
      <c r="B684" t="s">
        <v>433</v>
      </c>
      <c r="C684" t="s">
        <v>223</v>
      </c>
      <c r="D684">
        <v>2643412</v>
      </c>
      <c r="E684" s="193">
        <v>45944</v>
      </c>
      <c r="F684" s="194">
        <v>0.89695601851851847</v>
      </c>
      <c r="G684" s="193">
        <v>45944</v>
      </c>
      <c r="H684" s="194">
        <v>0.93840277777777781</v>
      </c>
      <c r="I684">
        <v>3.2280000000000002</v>
      </c>
      <c r="J684">
        <v>3.702</v>
      </c>
      <c r="K684" t="s">
        <v>597</v>
      </c>
      <c r="L684" t="s">
        <v>482</v>
      </c>
      <c r="M684"/>
      <c r="N684"/>
      <c r="O684"/>
    </row>
    <row r="685" spans="1:15" ht="14.25">
      <c r="A685" t="s">
        <v>185</v>
      </c>
      <c r="B685" t="s">
        <v>428</v>
      </c>
      <c r="C685" t="s">
        <v>223</v>
      </c>
      <c r="D685">
        <v>2643106</v>
      </c>
      <c r="E685" s="193">
        <v>45944</v>
      </c>
      <c r="F685" s="194">
        <v>0.86230324074074072</v>
      </c>
      <c r="G685" s="193">
        <v>45944</v>
      </c>
      <c r="H685" s="194">
        <v>0.94440972222222219</v>
      </c>
      <c r="I685">
        <v>13.666</v>
      </c>
      <c r="J685">
        <v>7.0030000000000001</v>
      </c>
      <c r="K685" t="s">
        <v>597</v>
      </c>
      <c r="L685" t="s">
        <v>481</v>
      </c>
      <c r="M685"/>
      <c r="N685"/>
      <c r="O685"/>
    </row>
    <row r="686" spans="1:15" ht="14.25">
      <c r="A686" t="s">
        <v>180</v>
      </c>
      <c r="B686" t="s">
        <v>399</v>
      </c>
      <c r="C686" t="s">
        <v>218</v>
      </c>
      <c r="D686">
        <v>2643075</v>
      </c>
      <c r="E686" s="193">
        <v>45944</v>
      </c>
      <c r="F686" s="194">
        <v>0.85687500000000005</v>
      </c>
      <c r="G686" s="193">
        <v>45944</v>
      </c>
      <c r="H686" s="194">
        <v>0.9032175925925926</v>
      </c>
      <c r="I686">
        <v>20.655999999999999</v>
      </c>
      <c r="J686">
        <v>25.68</v>
      </c>
      <c r="K686" t="s">
        <v>597</v>
      </c>
      <c r="L686" t="s">
        <v>481</v>
      </c>
      <c r="M686"/>
      <c r="N686"/>
      <c r="O686"/>
    </row>
    <row r="687" spans="1:15" ht="14.25">
      <c r="A687" t="s">
        <v>207</v>
      </c>
      <c r="B687" t="s">
        <v>377</v>
      </c>
      <c r="C687" t="s">
        <v>244</v>
      </c>
      <c r="D687">
        <v>2642657</v>
      </c>
      <c r="E687" s="193">
        <v>45944</v>
      </c>
      <c r="F687" s="194">
        <v>0.80829861111111112</v>
      </c>
      <c r="G687" s="193">
        <v>45944</v>
      </c>
      <c r="H687" s="194">
        <v>0.96645833333333331</v>
      </c>
      <c r="I687">
        <v>26.135000000000002</v>
      </c>
      <c r="J687">
        <v>6.94</v>
      </c>
      <c r="K687" t="s">
        <v>597</v>
      </c>
      <c r="L687" t="s">
        <v>481</v>
      </c>
      <c r="M687"/>
      <c r="N687"/>
      <c r="O687"/>
    </row>
    <row r="688" spans="1:15" ht="14.25">
      <c r="A688" t="s">
        <v>207</v>
      </c>
      <c r="B688" t="s">
        <v>376</v>
      </c>
      <c r="C688" t="s">
        <v>244</v>
      </c>
      <c r="D688">
        <v>2642615</v>
      </c>
      <c r="E688" s="193">
        <v>45944</v>
      </c>
      <c r="F688" s="194">
        <v>0.80508101851851854</v>
      </c>
      <c r="G688" s="193">
        <v>45944</v>
      </c>
      <c r="H688" s="194">
        <v>0.80574074074074076</v>
      </c>
      <c r="I688">
        <v>0.10100000000000001</v>
      </c>
      <c r="J688">
        <v>5.681</v>
      </c>
      <c r="K688" t="s">
        <v>597</v>
      </c>
      <c r="L688" t="s">
        <v>481</v>
      </c>
      <c r="M688"/>
      <c r="N688"/>
      <c r="O688"/>
    </row>
    <row r="689" spans="1:15" ht="14.25">
      <c r="A689" t="s">
        <v>192</v>
      </c>
      <c r="B689" t="s">
        <v>368</v>
      </c>
      <c r="C689" t="s">
        <v>230</v>
      </c>
      <c r="D689">
        <v>2642049</v>
      </c>
      <c r="E689" s="193">
        <v>45944</v>
      </c>
      <c r="F689" s="194">
        <v>0.72259259259259256</v>
      </c>
      <c r="G689" s="193">
        <v>45944</v>
      </c>
      <c r="H689" s="194">
        <v>0.74725694444444446</v>
      </c>
      <c r="I689">
        <v>3.5089999999999999</v>
      </c>
      <c r="J689">
        <v>5.9420000000000002</v>
      </c>
      <c r="K689" t="s">
        <v>597</v>
      </c>
      <c r="L689" t="s">
        <v>481</v>
      </c>
      <c r="M689"/>
      <c r="N689"/>
      <c r="O689"/>
    </row>
    <row r="690" spans="1:15" ht="14.25">
      <c r="A690" t="s">
        <v>192</v>
      </c>
      <c r="B690" t="s">
        <v>369</v>
      </c>
      <c r="C690" t="s">
        <v>230</v>
      </c>
      <c r="D690">
        <v>2641958</v>
      </c>
      <c r="E690" s="193">
        <v>45944</v>
      </c>
      <c r="F690" s="194">
        <v>0.71068287037037037</v>
      </c>
      <c r="G690" s="193">
        <v>45944</v>
      </c>
      <c r="H690" s="194">
        <v>0.71099537037037042</v>
      </c>
      <c r="I690">
        <v>3.5999999999999997E-2</v>
      </c>
      <c r="J690">
        <v>3.7029999999999998</v>
      </c>
      <c r="K690" t="s">
        <v>597</v>
      </c>
      <c r="L690" t="s">
        <v>481</v>
      </c>
      <c r="M690"/>
      <c r="N690"/>
      <c r="O690"/>
    </row>
    <row r="691" spans="1:15" ht="14.25">
      <c r="A691" t="s">
        <v>191</v>
      </c>
      <c r="B691" t="s">
        <v>384</v>
      </c>
      <c r="C691" t="s">
        <v>229</v>
      </c>
      <c r="D691">
        <v>2641693</v>
      </c>
      <c r="E691" s="193">
        <v>45944</v>
      </c>
      <c r="F691" s="194">
        <v>0.68268518518518517</v>
      </c>
      <c r="G691" s="193">
        <v>45944</v>
      </c>
      <c r="H691" s="194">
        <v>0.78133101851851849</v>
      </c>
      <c r="I691">
        <v>4.1059999999999999</v>
      </c>
      <c r="J691">
        <v>2.605</v>
      </c>
      <c r="K691" t="s">
        <v>597</v>
      </c>
      <c r="L691" t="s">
        <v>481</v>
      </c>
      <c r="M691"/>
      <c r="N691"/>
      <c r="O691"/>
    </row>
    <row r="692" spans="1:15" ht="14.25">
      <c r="A692" t="s">
        <v>210</v>
      </c>
      <c r="B692" t="s">
        <v>391</v>
      </c>
      <c r="C692" t="s">
        <v>246</v>
      </c>
      <c r="D692">
        <v>2641170</v>
      </c>
      <c r="E692" s="193">
        <v>45944</v>
      </c>
      <c r="F692" s="194">
        <v>0.61267361111111107</v>
      </c>
      <c r="G692" s="193">
        <v>45944</v>
      </c>
      <c r="H692" s="194">
        <v>0.65429398148148143</v>
      </c>
      <c r="I692">
        <v>6.6040000000000001</v>
      </c>
      <c r="J692">
        <v>6.7869999999999999</v>
      </c>
      <c r="K692" t="s">
        <v>597</v>
      </c>
      <c r="L692" t="s">
        <v>481</v>
      </c>
      <c r="M692"/>
      <c r="N692"/>
      <c r="O692"/>
    </row>
    <row r="693" spans="1:15" ht="14.25">
      <c r="A693" t="s">
        <v>180</v>
      </c>
      <c r="B693" t="s">
        <v>398</v>
      </c>
      <c r="C693" t="s">
        <v>218</v>
      </c>
      <c r="D693">
        <v>2641114</v>
      </c>
      <c r="E693" s="193">
        <v>45944</v>
      </c>
      <c r="F693" s="194">
        <v>0.60136574074074078</v>
      </c>
      <c r="G693" s="193">
        <v>45944</v>
      </c>
      <c r="H693" s="194">
        <v>0.6215856481481481</v>
      </c>
      <c r="I693">
        <v>15.78</v>
      </c>
      <c r="J693">
        <v>45.3</v>
      </c>
      <c r="K693" t="s">
        <v>597</v>
      </c>
      <c r="L693" t="s">
        <v>481</v>
      </c>
      <c r="M693"/>
      <c r="N693"/>
      <c r="O693"/>
    </row>
    <row r="694" spans="1:15" ht="14.25">
      <c r="A694" t="s">
        <v>198</v>
      </c>
      <c r="B694" t="s">
        <v>366</v>
      </c>
      <c r="C694" t="s">
        <v>236</v>
      </c>
      <c r="D694">
        <v>2641102</v>
      </c>
      <c r="E694" s="193">
        <v>45944</v>
      </c>
      <c r="F694" s="194">
        <v>0.59807870370370375</v>
      </c>
      <c r="G694" s="193">
        <v>45944</v>
      </c>
      <c r="H694" s="194">
        <v>0.604375</v>
      </c>
      <c r="I694">
        <v>1.016</v>
      </c>
      <c r="J694">
        <v>6.6260000000000003</v>
      </c>
      <c r="K694" t="s">
        <v>597</v>
      </c>
      <c r="L694" t="s">
        <v>482</v>
      </c>
      <c r="M694"/>
      <c r="N694"/>
      <c r="O694"/>
    </row>
    <row r="695" spans="1:15" ht="14.25">
      <c r="A695" t="s">
        <v>184</v>
      </c>
      <c r="B695" t="s">
        <v>388</v>
      </c>
      <c r="C695" t="s">
        <v>222</v>
      </c>
      <c r="D695">
        <v>2641012</v>
      </c>
      <c r="E695" s="193">
        <v>45944</v>
      </c>
      <c r="F695" s="194">
        <v>0.58175925925925931</v>
      </c>
      <c r="G695" s="193">
        <v>45944</v>
      </c>
      <c r="H695" s="194">
        <v>0.61067129629629635</v>
      </c>
      <c r="I695">
        <v>4.83</v>
      </c>
      <c r="J695">
        <v>7.0069999999999997</v>
      </c>
      <c r="K695" t="s">
        <v>597</v>
      </c>
      <c r="L695" t="s">
        <v>482</v>
      </c>
      <c r="M695"/>
      <c r="N695"/>
      <c r="O695"/>
    </row>
    <row r="696" spans="1:15" ht="14.25">
      <c r="A696" t="s">
        <v>192</v>
      </c>
      <c r="B696" t="s">
        <v>369</v>
      </c>
      <c r="C696" t="s">
        <v>230</v>
      </c>
      <c r="D696">
        <v>2641004</v>
      </c>
      <c r="E696" s="193">
        <v>45944</v>
      </c>
      <c r="F696" s="194">
        <v>0.58092592592592596</v>
      </c>
      <c r="G696" s="193">
        <v>45944</v>
      </c>
      <c r="H696" s="194">
        <v>0.58096064814814818</v>
      </c>
      <c r="I696">
        <v>0</v>
      </c>
      <c r="J696">
        <v>0</v>
      </c>
      <c r="K696" t="s">
        <v>597</v>
      </c>
      <c r="L696" t="s">
        <v>481</v>
      </c>
      <c r="M696"/>
      <c r="N696"/>
      <c r="O696"/>
    </row>
    <row r="697" spans="1:15" ht="14.25">
      <c r="A697" t="s">
        <v>188</v>
      </c>
      <c r="B697" t="s">
        <v>405</v>
      </c>
      <c r="C697" t="s">
        <v>522</v>
      </c>
      <c r="D697">
        <v>2641002</v>
      </c>
      <c r="E697" s="193">
        <v>45944</v>
      </c>
      <c r="F697" s="194">
        <v>0.58053240740740741</v>
      </c>
      <c r="G697" s="193">
        <v>45944</v>
      </c>
      <c r="H697" s="194">
        <v>0.70182870370370365</v>
      </c>
      <c r="I697">
        <v>19.783999999999999</v>
      </c>
      <c r="J697">
        <v>6.97</v>
      </c>
      <c r="K697" t="s">
        <v>597</v>
      </c>
      <c r="L697" t="s">
        <v>481</v>
      </c>
      <c r="M697"/>
      <c r="N697"/>
      <c r="O697"/>
    </row>
    <row r="698" spans="1:15" ht="14.25">
      <c r="A698" t="s">
        <v>180</v>
      </c>
      <c r="B698" t="s">
        <v>399</v>
      </c>
      <c r="C698" t="s">
        <v>218</v>
      </c>
      <c r="D698">
        <v>2640995</v>
      </c>
      <c r="E698" s="193">
        <v>45944</v>
      </c>
      <c r="F698" s="194">
        <v>0.58037037037037043</v>
      </c>
      <c r="G698" s="193">
        <v>45944</v>
      </c>
      <c r="H698" s="194">
        <v>0.58673611111111112</v>
      </c>
      <c r="I698">
        <v>7.9109999999999996</v>
      </c>
      <c r="J698">
        <v>48.96</v>
      </c>
      <c r="K698" t="s">
        <v>597</v>
      </c>
      <c r="L698" t="s">
        <v>481</v>
      </c>
      <c r="M698"/>
      <c r="N698"/>
      <c r="O698"/>
    </row>
    <row r="699" spans="1:15" ht="14.25">
      <c r="A699" t="s">
        <v>207</v>
      </c>
      <c r="B699" t="s">
        <v>377</v>
      </c>
      <c r="C699" t="s">
        <v>244</v>
      </c>
      <c r="D699">
        <v>2640965</v>
      </c>
      <c r="E699" s="193">
        <v>45944</v>
      </c>
      <c r="F699" s="194">
        <v>0.57553240740740741</v>
      </c>
      <c r="G699" s="193">
        <v>45944</v>
      </c>
      <c r="H699" s="194">
        <v>0.67350694444444448</v>
      </c>
      <c r="I699">
        <v>16.254999999999999</v>
      </c>
      <c r="J699">
        <v>6.9480000000000004</v>
      </c>
      <c r="K699" t="s">
        <v>597</v>
      </c>
      <c r="L699" t="s">
        <v>481</v>
      </c>
      <c r="M699"/>
      <c r="N699"/>
      <c r="O699"/>
    </row>
    <row r="700" spans="1:15" ht="14.25">
      <c r="A700" t="s">
        <v>198</v>
      </c>
      <c r="B700" t="s">
        <v>367</v>
      </c>
      <c r="C700" t="s">
        <v>236</v>
      </c>
      <c r="D700">
        <v>2640902</v>
      </c>
      <c r="E700" s="193">
        <v>45944</v>
      </c>
      <c r="F700" s="194">
        <v>0.56851851851851853</v>
      </c>
      <c r="G700" s="193">
        <v>45944</v>
      </c>
      <c r="H700" s="194">
        <v>0.70898148148148143</v>
      </c>
      <c r="I700">
        <v>22.791</v>
      </c>
      <c r="J700">
        <v>6.8029999999999999</v>
      </c>
      <c r="K700" t="s">
        <v>597</v>
      </c>
      <c r="L700" t="s">
        <v>481</v>
      </c>
      <c r="M700"/>
      <c r="N700"/>
      <c r="O700"/>
    </row>
    <row r="701" spans="1:15" ht="14.25">
      <c r="A701" t="s">
        <v>186</v>
      </c>
      <c r="B701" t="s">
        <v>383</v>
      </c>
      <c r="C701" t="s">
        <v>224</v>
      </c>
      <c r="D701">
        <v>2640849</v>
      </c>
      <c r="E701" s="193">
        <v>45944</v>
      </c>
      <c r="F701" s="194">
        <v>0.55913194444444447</v>
      </c>
      <c r="G701" s="193">
        <v>45944</v>
      </c>
      <c r="H701" s="194">
        <v>0.70916666666666661</v>
      </c>
      <c r="I701">
        <v>21.706</v>
      </c>
      <c r="J701">
        <v>6.0579999999999998</v>
      </c>
      <c r="K701" t="s">
        <v>597</v>
      </c>
      <c r="L701" t="s">
        <v>482</v>
      </c>
      <c r="M701"/>
      <c r="N701"/>
      <c r="O701"/>
    </row>
    <row r="702" spans="1:15" ht="14.25">
      <c r="A702" t="s">
        <v>204</v>
      </c>
      <c r="B702" t="s">
        <v>386</v>
      </c>
      <c r="C702" t="s">
        <v>524</v>
      </c>
      <c r="D702">
        <v>2640801</v>
      </c>
      <c r="E702" s="193">
        <v>45944</v>
      </c>
      <c r="F702" s="194">
        <v>0.55328703703703708</v>
      </c>
      <c r="G702" s="193">
        <v>45944</v>
      </c>
      <c r="H702" s="194">
        <v>0.76979166666666665</v>
      </c>
      <c r="I702">
        <v>17.332000000000001</v>
      </c>
      <c r="J702">
        <v>6.9409999999999998</v>
      </c>
      <c r="K702" t="s">
        <v>597</v>
      </c>
      <c r="L702" t="s">
        <v>481</v>
      </c>
      <c r="M702"/>
      <c r="N702"/>
      <c r="O702"/>
    </row>
    <row r="703" spans="1:15" ht="14.25">
      <c r="A703" t="s">
        <v>183</v>
      </c>
      <c r="B703" t="s">
        <v>437</v>
      </c>
      <c r="C703" t="s">
        <v>221</v>
      </c>
      <c r="D703">
        <v>2640750</v>
      </c>
      <c r="E703" s="193">
        <v>45944</v>
      </c>
      <c r="F703" s="194">
        <v>0.54887731481481483</v>
      </c>
      <c r="G703" s="193">
        <v>45944</v>
      </c>
      <c r="H703" s="194">
        <v>0.6264467592592593</v>
      </c>
      <c r="I703">
        <v>12.739000000000001</v>
      </c>
      <c r="J703">
        <v>6.8929999999999998</v>
      </c>
      <c r="K703" t="s">
        <v>597</v>
      </c>
      <c r="L703" t="s">
        <v>481</v>
      </c>
      <c r="M703"/>
      <c r="N703"/>
      <c r="O703"/>
    </row>
    <row r="704" spans="1:15" ht="14.25">
      <c r="A704" t="s">
        <v>199</v>
      </c>
      <c r="B704" t="s">
        <v>401</v>
      </c>
      <c r="C704" t="s">
        <v>237</v>
      </c>
      <c r="D704">
        <v>2640594</v>
      </c>
      <c r="E704" s="193">
        <v>45944</v>
      </c>
      <c r="F704" s="194">
        <v>0.53019675925925924</v>
      </c>
      <c r="G704" s="193">
        <v>45944</v>
      </c>
      <c r="H704" s="194">
        <v>0.68350694444444449</v>
      </c>
      <c r="I704">
        <v>23.98</v>
      </c>
      <c r="J704">
        <v>6.9950000000000001</v>
      </c>
      <c r="K704" t="s">
        <v>597</v>
      </c>
      <c r="L704" t="s">
        <v>481</v>
      </c>
      <c r="M704"/>
      <c r="N704"/>
      <c r="O704"/>
    </row>
    <row r="705" spans="1:15" ht="14.25">
      <c r="A705" t="s">
        <v>186</v>
      </c>
      <c r="B705" t="s">
        <v>382</v>
      </c>
      <c r="C705" t="s">
        <v>224</v>
      </c>
      <c r="D705">
        <v>2640378</v>
      </c>
      <c r="E705" s="193">
        <v>45944</v>
      </c>
      <c r="F705" s="194">
        <v>0.49877314814814816</v>
      </c>
      <c r="G705" s="193">
        <v>45944</v>
      </c>
      <c r="H705" s="194">
        <v>0.5212268518518518</v>
      </c>
      <c r="I705">
        <v>1.9930000000000001</v>
      </c>
      <c r="J705">
        <v>5.6429999999999998</v>
      </c>
      <c r="K705" t="s">
        <v>597</v>
      </c>
      <c r="L705" t="s">
        <v>481</v>
      </c>
      <c r="M705"/>
      <c r="N705"/>
      <c r="O705"/>
    </row>
    <row r="706" spans="1:15" ht="14.25">
      <c r="A706" t="s">
        <v>180</v>
      </c>
      <c r="B706" t="s">
        <v>399</v>
      </c>
      <c r="C706" t="s">
        <v>218</v>
      </c>
      <c r="D706">
        <v>2639883</v>
      </c>
      <c r="E706" s="193">
        <v>45944</v>
      </c>
      <c r="F706" s="194">
        <v>0.20114583333333333</v>
      </c>
      <c r="G706" s="193">
        <v>45944</v>
      </c>
      <c r="H706" s="194">
        <v>0.27872685185185186</v>
      </c>
      <c r="I706">
        <v>54.368000000000002</v>
      </c>
      <c r="J706">
        <v>43.56</v>
      </c>
      <c r="K706" t="s">
        <v>597</v>
      </c>
      <c r="L706" t="s">
        <v>481</v>
      </c>
      <c r="M706"/>
      <c r="N706"/>
      <c r="O706"/>
    </row>
    <row r="707" spans="1:15" ht="14.25">
      <c r="A707" t="s">
        <v>196</v>
      </c>
      <c r="B707" t="s">
        <v>370</v>
      </c>
      <c r="C707" t="s">
        <v>234</v>
      </c>
      <c r="D707">
        <v>2639494</v>
      </c>
      <c r="E707" s="193">
        <v>45944</v>
      </c>
      <c r="F707" s="194">
        <v>0.10893518518518519</v>
      </c>
      <c r="G707" s="193">
        <v>45944</v>
      </c>
      <c r="H707" s="194">
        <v>0.4428125</v>
      </c>
      <c r="I707">
        <v>56.273000000000003</v>
      </c>
      <c r="J707">
        <v>7.0670000000000002</v>
      </c>
      <c r="K707" t="s">
        <v>597</v>
      </c>
      <c r="L707" t="s">
        <v>481</v>
      </c>
      <c r="M707"/>
      <c r="N707"/>
      <c r="O707"/>
    </row>
    <row r="708" spans="1:15" ht="14.25">
      <c r="A708" t="s">
        <v>192</v>
      </c>
      <c r="B708" t="s">
        <v>369</v>
      </c>
      <c r="C708" t="s">
        <v>230</v>
      </c>
      <c r="D708">
        <v>2640998</v>
      </c>
      <c r="E708"/>
      <c r="F708"/>
      <c r="G708" s="193">
        <v>45944</v>
      </c>
      <c r="H708" s="194">
        <v>0.58060185185185187</v>
      </c>
      <c r="I708">
        <v>0</v>
      </c>
      <c r="J708">
        <v>0</v>
      </c>
      <c r="K708" t="s">
        <v>597</v>
      </c>
      <c r="L708" t="s">
        <v>481</v>
      </c>
      <c r="M708"/>
      <c r="N708"/>
      <c r="O708"/>
    </row>
    <row r="709" spans="1:15" ht="14.25">
      <c r="A709" t="s">
        <v>184</v>
      </c>
      <c r="B709" t="s">
        <v>389</v>
      </c>
      <c r="C709" t="s">
        <v>222</v>
      </c>
      <c r="D709">
        <v>2643610</v>
      </c>
      <c r="E709"/>
      <c r="F709"/>
      <c r="G709" s="193">
        <v>45944</v>
      </c>
      <c r="H709" s="194">
        <v>0.9215740740740741</v>
      </c>
      <c r="I709">
        <v>0</v>
      </c>
      <c r="J709">
        <v>0</v>
      </c>
      <c r="K709" t="s">
        <v>598</v>
      </c>
      <c r="L709" t="s">
        <v>482</v>
      </c>
      <c r="M709"/>
      <c r="N709"/>
      <c r="O709"/>
    </row>
    <row r="710" spans="1:15" ht="14.25">
      <c r="A710" t="s">
        <v>184</v>
      </c>
      <c r="B710" t="s">
        <v>389</v>
      </c>
      <c r="C710" t="s">
        <v>222</v>
      </c>
      <c r="D710">
        <v>2643623</v>
      </c>
      <c r="E710"/>
      <c r="F710"/>
      <c r="G710" s="193">
        <v>45944</v>
      </c>
      <c r="H710" s="194">
        <v>0.92206018518518518</v>
      </c>
      <c r="I710">
        <v>0</v>
      </c>
      <c r="J710">
        <v>0</v>
      </c>
      <c r="K710" t="s">
        <v>598</v>
      </c>
      <c r="L710" t="s">
        <v>482</v>
      </c>
      <c r="M710"/>
      <c r="N710"/>
      <c r="O710"/>
    </row>
    <row r="711" spans="1:15" ht="14.25">
      <c r="A711" t="s">
        <v>184</v>
      </c>
      <c r="B711" t="s">
        <v>389</v>
      </c>
      <c r="C711" t="s">
        <v>222</v>
      </c>
      <c r="D711">
        <v>2643626</v>
      </c>
      <c r="E711"/>
      <c r="F711"/>
      <c r="G711" s="193">
        <v>45944</v>
      </c>
      <c r="H711" s="194">
        <v>0.92216435185185186</v>
      </c>
      <c r="I711">
        <v>0</v>
      </c>
      <c r="J711">
        <v>0</v>
      </c>
      <c r="K711" t="s">
        <v>598</v>
      </c>
      <c r="L711" t="s">
        <v>482</v>
      </c>
      <c r="M711"/>
      <c r="N711"/>
      <c r="O711"/>
    </row>
    <row r="712" spans="1:15" ht="14.25">
      <c r="A712" t="s">
        <v>184</v>
      </c>
      <c r="B712" t="s">
        <v>389</v>
      </c>
      <c r="C712" t="s">
        <v>222</v>
      </c>
      <c r="D712">
        <v>2643632</v>
      </c>
      <c r="E712"/>
      <c r="F712"/>
      <c r="G712" s="193">
        <v>45944</v>
      </c>
      <c r="H712" s="194">
        <v>0.92311342592592593</v>
      </c>
      <c r="I712">
        <v>0</v>
      </c>
      <c r="J712">
        <v>0</v>
      </c>
      <c r="K712" t="s">
        <v>598</v>
      </c>
      <c r="L712" t="s">
        <v>482</v>
      </c>
      <c r="M712"/>
      <c r="N712"/>
      <c r="O712"/>
    </row>
    <row r="713" spans="1:15" ht="14.25">
      <c r="A713" t="s">
        <v>184</v>
      </c>
      <c r="B713" t="s">
        <v>389</v>
      </c>
      <c r="C713" t="s">
        <v>222</v>
      </c>
      <c r="D713">
        <v>2643655</v>
      </c>
      <c r="E713"/>
      <c r="F713"/>
      <c r="G713" s="193">
        <v>45944</v>
      </c>
      <c r="H713" s="194">
        <v>0.92700231481481477</v>
      </c>
      <c r="I713">
        <v>0</v>
      </c>
      <c r="J713">
        <v>0</v>
      </c>
      <c r="K713" t="s">
        <v>598</v>
      </c>
      <c r="L713" t="s">
        <v>482</v>
      </c>
      <c r="M713"/>
      <c r="N713"/>
      <c r="O713"/>
    </row>
    <row r="714" spans="1:15" ht="14.25">
      <c r="A714" t="s">
        <v>189</v>
      </c>
      <c r="B714" t="s">
        <v>409</v>
      </c>
      <c r="C714" t="s">
        <v>227</v>
      </c>
      <c r="D714">
        <v>2643601</v>
      </c>
      <c r="E714"/>
      <c r="F714"/>
      <c r="G714" s="193">
        <v>45944</v>
      </c>
      <c r="H714" s="194">
        <v>0.92032407407407413</v>
      </c>
      <c r="I714">
        <v>0</v>
      </c>
      <c r="J714">
        <v>0</v>
      </c>
      <c r="K714" t="s">
        <v>598</v>
      </c>
      <c r="L714" t="s">
        <v>481</v>
      </c>
      <c r="M714"/>
      <c r="N714"/>
      <c r="O714"/>
    </row>
    <row r="715" spans="1:15" ht="14.25">
      <c r="A715" t="s">
        <v>199</v>
      </c>
      <c r="B715" t="s">
        <v>401</v>
      </c>
      <c r="C715" t="s">
        <v>237</v>
      </c>
      <c r="D715">
        <v>2644177</v>
      </c>
      <c r="E715" s="193">
        <v>45944</v>
      </c>
      <c r="F715" s="194">
        <v>0.99527777777777782</v>
      </c>
      <c r="G715" s="193">
        <v>45945</v>
      </c>
      <c r="H715" s="194">
        <v>4.0509259259259259E-2</v>
      </c>
      <c r="I715">
        <v>7.4859999999999998</v>
      </c>
      <c r="J715">
        <v>6.9180000000000001</v>
      </c>
      <c r="K715" t="s">
        <v>597</v>
      </c>
      <c r="L715" t="s">
        <v>481</v>
      </c>
      <c r="M715"/>
      <c r="N715"/>
      <c r="O715"/>
    </row>
    <row r="716" spans="1:15" ht="14.25">
      <c r="A716" t="s">
        <v>217</v>
      </c>
      <c r="B716" t="s">
        <v>397</v>
      </c>
      <c r="C716" t="s">
        <v>253</v>
      </c>
      <c r="D716">
        <v>2644159</v>
      </c>
      <c r="E716" s="193">
        <v>45944</v>
      </c>
      <c r="F716" s="194">
        <v>0.99228009259259264</v>
      </c>
      <c r="G716" s="193">
        <v>45945</v>
      </c>
      <c r="H716" s="194">
        <v>3.9594907407407405E-2</v>
      </c>
      <c r="I716">
        <v>50.197000000000003</v>
      </c>
      <c r="J716">
        <v>49.8</v>
      </c>
      <c r="K716" t="s">
        <v>597</v>
      </c>
      <c r="L716" t="s">
        <v>481</v>
      </c>
      <c r="M716"/>
      <c r="N716"/>
      <c r="O716"/>
    </row>
    <row r="717" spans="1:15" ht="14.25">
      <c r="A717" t="s">
        <v>210</v>
      </c>
      <c r="B717" t="s">
        <v>391</v>
      </c>
      <c r="C717" t="s">
        <v>246</v>
      </c>
      <c r="D717">
        <v>2643974</v>
      </c>
      <c r="E717" s="193">
        <v>45944</v>
      </c>
      <c r="F717" s="194">
        <v>0.9632060185185185</v>
      </c>
      <c r="G717" s="193">
        <v>45945</v>
      </c>
      <c r="H717" s="194">
        <v>5.0000000000000001E-3</v>
      </c>
      <c r="I717">
        <v>6.71</v>
      </c>
      <c r="J717">
        <v>6.718</v>
      </c>
      <c r="K717" t="s">
        <v>597</v>
      </c>
      <c r="L717" t="s">
        <v>481</v>
      </c>
      <c r="M717"/>
      <c r="N717"/>
      <c r="O717"/>
    </row>
    <row r="718" spans="1:15" ht="14.25">
      <c r="A718" t="s">
        <v>209</v>
      </c>
      <c r="B718" t="s">
        <v>393</v>
      </c>
      <c r="C718" t="s">
        <v>246</v>
      </c>
      <c r="D718">
        <v>2643876</v>
      </c>
      <c r="E718" s="193">
        <v>45944</v>
      </c>
      <c r="F718" s="194">
        <v>0.95103009259259264</v>
      </c>
      <c r="G718" s="193">
        <v>45945</v>
      </c>
      <c r="H718" s="194">
        <v>2.5439814814814814E-2</v>
      </c>
      <c r="I718">
        <v>5.9930000000000003</v>
      </c>
      <c r="J718">
        <v>3.456</v>
      </c>
      <c r="K718" t="s">
        <v>597</v>
      </c>
      <c r="L718" t="s">
        <v>481</v>
      </c>
      <c r="M718"/>
      <c r="N718"/>
      <c r="O718"/>
    </row>
    <row r="719" spans="1:15" ht="14.25">
      <c r="A719" t="s">
        <v>200</v>
      </c>
      <c r="B719" t="s">
        <v>417</v>
      </c>
      <c r="C719" t="s">
        <v>238</v>
      </c>
      <c r="D719">
        <v>2643718</v>
      </c>
      <c r="E719" s="193">
        <v>45944</v>
      </c>
      <c r="F719" s="194">
        <v>0.93270833333333336</v>
      </c>
      <c r="G719" s="193">
        <v>45945</v>
      </c>
      <c r="H719" s="194">
        <v>0.21953703703703703</v>
      </c>
      <c r="I719">
        <v>39.671999999999997</v>
      </c>
      <c r="J719">
        <v>0</v>
      </c>
      <c r="K719" t="s">
        <v>598</v>
      </c>
      <c r="L719" t="s">
        <v>482</v>
      </c>
      <c r="M719"/>
      <c r="N719"/>
      <c r="O719"/>
    </row>
    <row r="720" spans="1:15" ht="14.25">
      <c r="A720" t="s">
        <v>184</v>
      </c>
      <c r="B720" t="s">
        <v>388</v>
      </c>
      <c r="C720" t="s">
        <v>222</v>
      </c>
      <c r="D720">
        <v>2642355</v>
      </c>
      <c r="E720" s="193">
        <v>45944</v>
      </c>
      <c r="F720" s="194">
        <v>0.767974537037037</v>
      </c>
      <c r="G720" s="193">
        <v>45945</v>
      </c>
      <c r="H720" s="194">
        <v>5.0810185185185186E-3</v>
      </c>
      <c r="I720">
        <v>39.121000000000002</v>
      </c>
      <c r="J720">
        <v>6.931</v>
      </c>
      <c r="K720" t="s">
        <v>597</v>
      </c>
      <c r="L720" t="s">
        <v>481</v>
      </c>
      <c r="M720"/>
      <c r="N720"/>
      <c r="O720"/>
    </row>
    <row r="721" spans="1:15" ht="14.25">
      <c r="A721" t="s">
        <v>202</v>
      </c>
      <c r="B721" t="s">
        <v>421</v>
      </c>
      <c r="C721" t="s">
        <v>239</v>
      </c>
      <c r="D721">
        <v>2649007</v>
      </c>
      <c r="E721" s="193">
        <v>45945</v>
      </c>
      <c r="F721" s="194">
        <v>0.94797453703703705</v>
      </c>
      <c r="G721" s="193">
        <v>45945</v>
      </c>
      <c r="H721" s="194">
        <v>0.99693287037037037</v>
      </c>
      <c r="I721">
        <v>7.8780000000000001</v>
      </c>
      <c r="J721">
        <v>6.7380000000000004</v>
      </c>
      <c r="K721" t="s">
        <v>597</v>
      </c>
      <c r="L721" t="s">
        <v>481</v>
      </c>
      <c r="M721"/>
      <c r="N721"/>
      <c r="O721"/>
    </row>
    <row r="722" spans="1:15" ht="14.25">
      <c r="A722" t="s">
        <v>196</v>
      </c>
      <c r="B722" t="s">
        <v>370</v>
      </c>
      <c r="C722" t="s">
        <v>234</v>
      </c>
      <c r="D722">
        <v>2648961</v>
      </c>
      <c r="E722" s="193">
        <v>45945</v>
      </c>
      <c r="F722" s="194">
        <v>0.94195601851851851</v>
      </c>
      <c r="G722" s="193">
        <v>45945</v>
      </c>
      <c r="H722" s="194">
        <v>0.99826388888888884</v>
      </c>
      <c r="I722">
        <v>9.5350000000000001</v>
      </c>
      <c r="J722">
        <v>7.1040000000000001</v>
      </c>
      <c r="K722" t="s">
        <v>597</v>
      </c>
      <c r="L722" t="s">
        <v>481</v>
      </c>
      <c r="M722"/>
      <c r="N722"/>
      <c r="O722"/>
    </row>
    <row r="723" spans="1:15" ht="14.25">
      <c r="A723" t="s">
        <v>188</v>
      </c>
      <c r="B723" t="s">
        <v>404</v>
      </c>
      <c r="C723" t="s">
        <v>522</v>
      </c>
      <c r="D723">
        <v>2648433</v>
      </c>
      <c r="E723" s="193">
        <v>45945</v>
      </c>
      <c r="F723" s="194">
        <v>0.87549768518518523</v>
      </c>
      <c r="G723" s="193">
        <v>45945</v>
      </c>
      <c r="H723" s="194">
        <v>0.9899189814814815</v>
      </c>
      <c r="I723">
        <v>18.382000000000001</v>
      </c>
      <c r="J723">
        <v>6.7430000000000003</v>
      </c>
      <c r="K723" t="s">
        <v>597</v>
      </c>
      <c r="L723" t="s">
        <v>482</v>
      </c>
      <c r="M723"/>
      <c r="N723"/>
      <c r="O723"/>
    </row>
    <row r="724" spans="1:15" ht="14.25">
      <c r="A724" t="s">
        <v>196</v>
      </c>
      <c r="B724" t="s">
        <v>371</v>
      </c>
      <c r="C724" t="s">
        <v>234</v>
      </c>
      <c r="D724">
        <v>2648223</v>
      </c>
      <c r="E724" s="193">
        <v>45945</v>
      </c>
      <c r="F724" s="194">
        <v>0.84622685185185187</v>
      </c>
      <c r="G724" s="193">
        <v>45945</v>
      </c>
      <c r="H724" s="194">
        <v>0.9060300925925926</v>
      </c>
      <c r="I724">
        <v>10.167</v>
      </c>
      <c r="J724">
        <v>7.149</v>
      </c>
      <c r="K724" t="s">
        <v>597</v>
      </c>
      <c r="L724" t="s">
        <v>481</v>
      </c>
      <c r="M724"/>
      <c r="N724"/>
      <c r="O724"/>
    </row>
    <row r="725" spans="1:15" ht="14.25">
      <c r="A725" t="s">
        <v>180</v>
      </c>
      <c r="B725" t="s">
        <v>399</v>
      </c>
      <c r="C725" t="s">
        <v>218</v>
      </c>
      <c r="D725">
        <v>2647898</v>
      </c>
      <c r="E725" s="193">
        <v>45945</v>
      </c>
      <c r="F725" s="194">
        <v>0.79616898148148152</v>
      </c>
      <c r="G725" s="193">
        <v>45945</v>
      </c>
      <c r="H725" s="194">
        <v>0.805150462962963</v>
      </c>
      <c r="I725">
        <v>9.8559999999999999</v>
      </c>
      <c r="J725">
        <v>46.44</v>
      </c>
      <c r="K725" t="s">
        <v>597</v>
      </c>
      <c r="L725" t="s">
        <v>481</v>
      </c>
      <c r="M725"/>
      <c r="N725"/>
      <c r="O725"/>
    </row>
    <row r="726" spans="1:15" ht="14.25">
      <c r="A726" t="s">
        <v>197</v>
      </c>
      <c r="B726" t="s">
        <v>424</v>
      </c>
      <c r="C726" t="s">
        <v>235</v>
      </c>
      <c r="D726">
        <v>2647640</v>
      </c>
      <c r="E726" s="193">
        <v>45945</v>
      </c>
      <c r="F726" s="194">
        <v>0.75800925925925922</v>
      </c>
      <c r="G726" s="193">
        <v>45945</v>
      </c>
      <c r="H726" s="194">
        <v>0.79312499999999997</v>
      </c>
      <c r="I726">
        <v>1.81</v>
      </c>
      <c r="J726">
        <v>2.7919999999999998</v>
      </c>
      <c r="K726" t="s">
        <v>597</v>
      </c>
      <c r="L726" t="s">
        <v>481</v>
      </c>
      <c r="M726"/>
      <c r="N726"/>
      <c r="O726"/>
    </row>
    <row r="727" spans="1:15" ht="14.25">
      <c r="A727" t="s">
        <v>217</v>
      </c>
      <c r="B727" t="s">
        <v>396</v>
      </c>
      <c r="C727" t="s">
        <v>253</v>
      </c>
      <c r="D727">
        <v>2647624</v>
      </c>
      <c r="E727" s="193">
        <v>45945</v>
      </c>
      <c r="F727" s="194">
        <v>0.75541666666666663</v>
      </c>
      <c r="G727" s="193">
        <v>45945</v>
      </c>
      <c r="H727" s="194">
        <v>0.81684027777777779</v>
      </c>
      <c r="I727">
        <v>47.832000000000001</v>
      </c>
      <c r="J727">
        <v>44.1</v>
      </c>
      <c r="K727" t="s">
        <v>597</v>
      </c>
      <c r="L727" t="s">
        <v>481</v>
      </c>
      <c r="M727"/>
      <c r="N727"/>
      <c r="O727"/>
    </row>
    <row r="728" spans="1:15" ht="14.25">
      <c r="A728" t="s">
        <v>204</v>
      </c>
      <c r="B728" t="s">
        <v>387</v>
      </c>
      <c r="C728" t="s">
        <v>524</v>
      </c>
      <c r="D728">
        <v>2647502</v>
      </c>
      <c r="E728" s="193">
        <v>45945</v>
      </c>
      <c r="F728" s="194">
        <v>0.73693287037037036</v>
      </c>
      <c r="G728" s="193">
        <v>45945</v>
      </c>
      <c r="H728" s="194">
        <v>0.80631944444444448</v>
      </c>
      <c r="I728">
        <v>11.134</v>
      </c>
      <c r="J728">
        <v>6.71</v>
      </c>
      <c r="K728" t="s">
        <v>597</v>
      </c>
      <c r="L728" t="s">
        <v>481</v>
      </c>
      <c r="M728"/>
      <c r="N728"/>
      <c r="O728"/>
    </row>
    <row r="729" spans="1:15" ht="14.25">
      <c r="A729" t="s">
        <v>217</v>
      </c>
      <c r="B729" t="s">
        <v>397</v>
      </c>
      <c r="C729" t="s">
        <v>253</v>
      </c>
      <c r="D729">
        <v>2647362</v>
      </c>
      <c r="E729" s="193">
        <v>45945</v>
      </c>
      <c r="F729" s="194">
        <v>0.71923611111111108</v>
      </c>
      <c r="G729" s="193">
        <v>45945</v>
      </c>
      <c r="H729" s="194">
        <v>0.75335648148148149</v>
      </c>
      <c r="I729">
        <v>35.953000000000003</v>
      </c>
      <c r="J729">
        <v>49.68</v>
      </c>
      <c r="K729" t="s">
        <v>597</v>
      </c>
      <c r="L729" t="s">
        <v>481</v>
      </c>
      <c r="M729"/>
      <c r="N729"/>
      <c r="O729"/>
    </row>
    <row r="730" spans="1:15" ht="14.25">
      <c r="A730" t="s">
        <v>180</v>
      </c>
      <c r="B730" t="s">
        <v>398</v>
      </c>
      <c r="C730" t="s">
        <v>218</v>
      </c>
      <c r="D730">
        <v>2647131</v>
      </c>
      <c r="E730" s="193">
        <v>45945</v>
      </c>
      <c r="F730" s="194">
        <v>0.69149305555555551</v>
      </c>
      <c r="G730" s="193">
        <v>45945</v>
      </c>
      <c r="H730" s="194">
        <v>0.78607638888888887</v>
      </c>
      <c r="I730">
        <v>96.040999999999997</v>
      </c>
      <c r="J730">
        <v>49.8</v>
      </c>
      <c r="K730" t="s">
        <v>597</v>
      </c>
      <c r="L730" t="s">
        <v>481</v>
      </c>
      <c r="M730"/>
      <c r="N730"/>
      <c r="O730"/>
    </row>
    <row r="731" spans="1:15" ht="14.25">
      <c r="A731" t="s">
        <v>217</v>
      </c>
      <c r="B731" t="s">
        <v>397</v>
      </c>
      <c r="C731" t="s">
        <v>253</v>
      </c>
      <c r="D731">
        <v>2646968</v>
      </c>
      <c r="E731" s="193">
        <v>45945</v>
      </c>
      <c r="F731" s="194">
        <v>0.67307870370370371</v>
      </c>
      <c r="G731" s="193">
        <v>45945</v>
      </c>
      <c r="H731" s="194">
        <v>0.70960648148148153</v>
      </c>
      <c r="I731">
        <v>41.423000000000002</v>
      </c>
      <c r="J731">
        <v>48.12</v>
      </c>
      <c r="K731" t="s">
        <v>597</v>
      </c>
      <c r="L731" t="s">
        <v>481</v>
      </c>
      <c r="M731"/>
      <c r="N731"/>
      <c r="O731"/>
    </row>
    <row r="732" spans="1:15" ht="14.25">
      <c r="A732" t="s">
        <v>191</v>
      </c>
      <c r="B732" t="s">
        <v>384</v>
      </c>
      <c r="C732" t="s">
        <v>229</v>
      </c>
      <c r="D732">
        <v>2646956</v>
      </c>
      <c r="E732" s="193">
        <v>45945</v>
      </c>
      <c r="F732" s="194">
        <v>0.67218750000000005</v>
      </c>
      <c r="G732" s="193">
        <v>45945</v>
      </c>
      <c r="H732" s="194">
        <v>0.76589120370370367</v>
      </c>
      <c r="I732">
        <v>4.056</v>
      </c>
      <c r="J732">
        <v>2.5259999999999998</v>
      </c>
      <c r="K732" t="s">
        <v>597</v>
      </c>
      <c r="L732" t="s">
        <v>481</v>
      </c>
      <c r="M732"/>
      <c r="N732"/>
      <c r="O732"/>
    </row>
    <row r="733" spans="1:15" ht="14.25">
      <c r="A733" t="s">
        <v>209</v>
      </c>
      <c r="B733" t="s">
        <v>392</v>
      </c>
      <c r="C733" t="s">
        <v>246</v>
      </c>
      <c r="D733">
        <v>2646690</v>
      </c>
      <c r="E733" s="193">
        <v>45945</v>
      </c>
      <c r="F733" s="194">
        <v>0.63363425925925931</v>
      </c>
      <c r="G733" s="193">
        <v>45945</v>
      </c>
      <c r="H733" s="194">
        <v>0.65172453703703703</v>
      </c>
      <c r="I733">
        <v>2.9039999999999999</v>
      </c>
      <c r="J733">
        <v>6.7309999999999999</v>
      </c>
      <c r="K733" t="s">
        <v>597</v>
      </c>
      <c r="L733" t="s">
        <v>481</v>
      </c>
      <c r="M733"/>
      <c r="N733"/>
      <c r="O733"/>
    </row>
    <row r="734" spans="1:15" ht="14.25">
      <c r="A734" t="s">
        <v>180</v>
      </c>
      <c r="B734" t="s">
        <v>398</v>
      </c>
      <c r="C734" t="s">
        <v>218</v>
      </c>
      <c r="D734">
        <v>2646682</v>
      </c>
      <c r="E734" s="193">
        <v>45945</v>
      </c>
      <c r="F734" s="194">
        <v>0.63270833333333332</v>
      </c>
      <c r="G734" s="193">
        <v>45945</v>
      </c>
      <c r="H734" s="194">
        <v>0.68998842592592591</v>
      </c>
      <c r="I734">
        <v>58.825000000000003</v>
      </c>
      <c r="J734">
        <v>45.9</v>
      </c>
      <c r="K734" t="s">
        <v>597</v>
      </c>
      <c r="L734" t="s">
        <v>178</v>
      </c>
      <c r="M734"/>
      <c r="N734"/>
      <c r="O734"/>
    </row>
    <row r="735" spans="1:15" ht="14.25">
      <c r="A735" t="s">
        <v>204</v>
      </c>
      <c r="B735" t="s">
        <v>386</v>
      </c>
      <c r="C735" t="s">
        <v>524</v>
      </c>
      <c r="D735">
        <v>2646616</v>
      </c>
      <c r="E735" s="193">
        <v>45945</v>
      </c>
      <c r="F735" s="194">
        <v>0.62486111111111109</v>
      </c>
      <c r="G735" s="193">
        <v>45945</v>
      </c>
      <c r="H735" s="194">
        <v>0.83447916666666666</v>
      </c>
      <c r="I735">
        <v>22.248999999999999</v>
      </c>
      <c r="J735">
        <v>6.92</v>
      </c>
      <c r="K735" t="s">
        <v>597</v>
      </c>
      <c r="L735" t="s">
        <v>481</v>
      </c>
      <c r="M735"/>
      <c r="N735"/>
      <c r="O735"/>
    </row>
    <row r="736" spans="1:15" ht="14.25">
      <c r="A736" t="s">
        <v>217</v>
      </c>
      <c r="B736" t="s">
        <v>397</v>
      </c>
      <c r="C736" t="s">
        <v>253</v>
      </c>
      <c r="D736">
        <v>2646593</v>
      </c>
      <c r="E736" s="193">
        <v>45945</v>
      </c>
      <c r="F736" s="194">
        <v>0.6224305555555556</v>
      </c>
      <c r="G736" s="193">
        <v>45945</v>
      </c>
      <c r="H736" s="194">
        <v>0.66723379629629631</v>
      </c>
      <c r="I736">
        <v>20.481999999999999</v>
      </c>
      <c r="J736">
        <v>30.18</v>
      </c>
      <c r="K736" t="s">
        <v>597</v>
      </c>
      <c r="L736" t="s">
        <v>481</v>
      </c>
      <c r="M736"/>
      <c r="N736"/>
      <c r="O736"/>
    </row>
    <row r="737" spans="1:15" ht="14.25">
      <c r="A737" t="s">
        <v>217</v>
      </c>
      <c r="B737" t="s">
        <v>396</v>
      </c>
      <c r="C737" t="s">
        <v>253</v>
      </c>
      <c r="D737">
        <v>2646407</v>
      </c>
      <c r="E737" s="193">
        <v>45945</v>
      </c>
      <c r="F737" s="194">
        <v>0.59738425925925931</v>
      </c>
      <c r="G737" s="193">
        <v>45945</v>
      </c>
      <c r="H737" s="194">
        <v>0.61752314814814813</v>
      </c>
      <c r="I737">
        <v>18.532</v>
      </c>
      <c r="J737">
        <v>43.68</v>
      </c>
      <c r="K737" t="s">
        <v>597</v>
      </c>
      <c r="L737" t="s">
        <v>481</v>
      </c>
      <c r="M737"/>
      <c r="N737"/>
      <c r="O737"/>
    </row>
    <row r="738" spans="1:15" ht="14.25">
      <c r="A738" t="s">
        <v>315</v>
      </c>
      <c r="B738" t="s">
        <v>361</v>
      </c>
      <c r="C738" t="s">
        <v>317</v>
      </c>
      <c r="D738">
        <v>2646401</v>
      </c>
      <c r="E738" s="193">
        <v>45945</v>
      </c>
      <c r="F738" s="194">
        <v>0.59644675925925927</v>
      </c>
      <c r="G738" s="193">
        <v>45945</v>
      </c>
      <c r="H738" s="194">
        <v>0.69336805555555558</v>
      </c>
      <c r="I738">
        <v>15.72</v>
      </c>
      <c r="J738">
        <v>6.8620000000000001</v>
      </c>
      <c r="K738" t="s">
        <v>597</v>
      </c>
      <c r="L738" t="s">
        <v>482</v>
      </c>
      <c r="M738"/>
      <c r="N738"/>
      <c r="O738"/>
    </row>
    <row r="739" spans="1:15" ht="14.25">
      <c r="A739" t="s">
        <v>180</v>
      </c>
      <c r="B739" t="s">
        <v>398</v>
      </c>
      <c r="C739" t="s">
        <v>218</v>
      </c>
      <c r="D739">
        <v>2646376</v>
      </c>
      <c r="E739" s="193">
        <v>45945</v>
      </c>
      <c r="F739" s="194">
        <v>0.59430555555555553</v>
      </c>
      <c r="G739" s="193">
        <v>45945</v>
      </c>
      <c r="H739" s="194">
        <v>0.6306018518518518</v>
      </c>
      <c r="I739">
        <v>32.460999999999999</v>
      </c>
      <c r="J739">
        <v>44.34</v>
      </c>
      <c r="K739" t="s">
        <v>597</v>
      </c>
      <c r="L739" t="s">
        <v>178</v>
      </c>
      <c r="M739"/>
      <c r="N739"/>
      <c r="O739"/>
    </row>
    <row r="740" spans="1:15" ht="14.25">
      <c r="A740" t="s">
        <v>188</v>
      </c>
      <c r="B740" t="s">
        <v>405</v>
      </c>
      <c r="C740" t="s">
        <v>522</v>
      </c>
      <c r="D740">
        <v>2646308</v>
      </c>
      <c r="E740" s="193">
        <v>45945</v>
      </c>
      <c r="F740" s="194">
        <v>0.58040509259259254</v>
      </c>
      <c r="G740" s="193">
        <v>45945</v>
      </c>
      <c r="H740" s="194">
        <v>0.63480324074074079</v>
      </c>
      <c r="I740">
        <v>6.0620000000000003</v>
      </c>
      <c r="J740">
        <v>6.9950000000000001</v>
      </c>
      <c r="K740" t="s">
        <v>597</v>
      </c>
      <c r="L740" t="s">
        <v>481</v>
      </c>
      <c r="M740"/>
      <c r="N740"/>
      <c r="O740"/>
    </row>
    <row r="741" spans="1:15" ht="14.25">
      <c r="A741" t="s">
        <v>180</v>
      </c>
      <c r="B741" t="s">
        <v>398</v>
      </c>
      <c r="C741" t="s">
        <v>218</v>
      </c>
      <c r="D741">
        <v>2645977</v>
      </c>
      <c r="E741" s="193">
        <v>45945</v>
      </c>
      <c r="F741" s="194">
        <v>0.52866898148148145</v>
      </c>
      <c r="G741" s="193">
        <v>45945</v>
      </c>
      <c r="H741" s="194">
        <v>0.59251157407407407</v>
      </c>
      <c r="I741">
        <v>53.542000000000002</v>
      </c>
      <c r="J741">
        <v>46.92</v>
      </c>
      <c r="K741" t="s">
        <v>597</v>
      </c>
      <c r="L741" t="s">
        <v>481</v>
      </c>
      <c r="M741"/>
      <c r="N741"/>
      <c r="O741"/>
    </row>
    <row r="742" spans="1:15" ht="14.25">
      <c r="A742" t="s">
        <v>184</v>
      </c>
      <c r="B742" t="s">
        <v>388</v>
      </c>
      <c r="C742" t="s">
        <v>222</v>
      </c>
      <c r="D742">
        <v>2645915</v>
      </c>
      <c r="E742" s="193">
        <v>45945</v>
      </c>
      <c r="F742" s="194">
        <v>0.5213888888888889</v>
      </c>
      <c r="G742" s="193">
        <v>45945</v>
      </c>
      <c r="H742" s="194">
        <v>0.56163194444444442</v>
      </c>
      <c r="I742">
        <v>6.85</v>
      </c>
      <c r="J742">
        <v>7.1509999999999998</v>
      </c>
      <c r="K742" t="s">
        <v>597</v>
      </c>
      <c r="L742" t="s">
        <v>481</v>
      </c>
      <c r="M742"/>
      <c r="N742"/>
      <c r="O742"/>
    </row>
    <row r="743" spans="1:15" ht="14.25">
      <c r="A743" t="s">
        <v>199</v>
      </c>
      <c r="B743" t="s">
        <v>401</v>
      </c>
      <c r="C743" t="s">
        <v>237</v>
      </c>
      <c r="D743">
        <v>2645783</v>
      </c>
      <c r="E743" s="193">
        <v>45945</v>
      </c>
      <c r="F743" s="194">
        <v>0.50548611111111108</v>
      </c>
      <c r="G743" s="193">
        <v>45945</v>
      </c>
      <c r="H743" s="194">
        <v>0.77230324074074075</v>
      </c>
      <c r="I743">
        <v>43.570999999999998</v>
      </c>
      <c r="J743">
        <v>7.0069999999999997</v>
      </c>
      <c r="K743" t="s">
        <v>597</v>
      </c>
      <c r="L743" t="s">
        <v>481</v>
      </c>
      <c r="M743"/>
      <c r="N743"/>
      <c r="O743"/>
    </row>
    <row r="744" spans="1:15" ht="14.25">
      <c r="A744" t="s">
        <v>210</v>
      </c>
      <c r="B744" t="s">
        <v>391</v>
      </c>
      <c r="C744" t="s">
        <v>246</v>
      </c>
      <c r="D744">
        <v>2645780</v>
      </c>
      <c r="E744" s="193">
        <v>45945</v>
      </c>
      <c r="F744" s="194">
        <v>0.50476851851851856</v>
      </c>
      <c r="G744" s="193">
        <v>45945</v>
      </c>
      <c r="H744" s="194">
        <v>0.76815972222222217</v>
      </c>
      <c r="I744">
        <v>41.021999999999998</v>
      </c>
      <c r="J744">
        <v>6.82</v>
      </c>
      <c r="K744" t="s">
        <v>597</v>
      </c>
      <c r="L744" t="s">
        <v>481</v>
      </c>
      <c r="M744"/>
      <c r="N744"/>
      <c r="O744"/>
    </row>
    <row r="745" spans="1:15" ht="14.25">
      <c r="A745" t="s">
        <v>194</v>
      </c>
      <c r="B745" t="s">
        <v>359</v>
      </c>
      <c r="C745" t="s">
        <v>232</v>
      </c>
      <c r="D745">
        <v>2645574</v>
      </c>
      <c r="E745" s="193">
        <v>45945</v>
      </c>
      <c r="F745" s="194">
        <v>0.45648148148148149</v>
      </c>
      <c r="G745" s="193">
        <v>45945</v>
      </c>
      <c r="H745" s="194">
        <v>0.47736111111111112</v>
      </c>
      <c r="I745">
        <v>3.5179999999999998</v>
      </c>
      <c r="J745">
        <v>7.08</v>
      </c>
      <c r="K745" t="s">
        <v>597</v>
      </c>
      <c r="L745" t="s">
        <v>481</v>
      </c>
      <c r="M745"/>
      <c r="N745"/>
      <c r="O745"/>
    </row>
    <row r="746" spans="1:15" ht="14.25">
      <c r="A746" t="s">
        <v>180</v>
      </c>
      <c r="B746" t="s">
        <v>399</v>
      </c>
      <c r="C746" t="s">
        <v>218</v>
      </c>
      <c r="D746">
        <v>2645571</v>
      </c>
      <c r="E746" s="193">
        <v>45945</v>
      </c>
      <c r="F746" s="194">
        <v>0.45626157407407408</v>
      </c>
      <c r="G746" s="193">
        <v>45945</v>
      </c>
      <c r="H746" s="194">
        <v>0.50093750000000004</v>
      </c>
      <c r="I746">
        <v>42.023000000000003</v>
      </c>
      <c r="J746">
        <v>46.02</v>
      </c>
      <c r="K746" t="s">
        <v>597</v>
      </c>
      <c r="L746" t="s">
        <v>481</v>
      </c>
      <c r="M746"/>
      <c r="N746"/>
      <c r="O746"/>
    </row>
    <row r="747" spans="1:15" ht="14.25">
      <c r="A747" t="s">
        <v>209</v>
      </c>
      <c r="B747" t="s">
        <v>392</v>
      </c>
      <c r="C747" t="s">
        <v>246</v>
      </c>
      <c r="D747">
        <v>2645525</v>
      </c>
      <c r="E747" s="193">
        <v>45945</v>
      </c>
      <c r="F747" s="194">
        <v>0.43333333333333335</v>
      </c>
      <c r="G747" s="193">
        <v>45945</v>
      </c>
      <c r="H747" s="194">
        <v>0.48284722222222221</v>
      </c>
      <c r="I747">
        <v>8.2170000000000005</v>
      </c>
      <c r="J747">
        <v>6.9960000000000004</v>
      </c>
      <c r="K747" t="s">
        <v>597</v>
      </c>
      <c r="L747" t="s">
        <v>481</v>
      </c>
      <c r="M747"/>
      <c r="N747"/>
      <c r="O747"/>
    </row>
    <row r="748" spans="1:15" ht="14.25">
      <c r="A748" t="s">
        <v>210</v>
      </c>
      <c r="B748" t="s">
        <v>391</v>
      </c>
      <c r="C748" t="s">
        <v>246</v>
      </c>
      <c r="D748">
        <v>2645516</v>
      </c>
      <c r="E748" s="193">
        <v>45945</v>
      </c>
      <c r="F748" s="194">
        <v>0.42785879629629631</v>
      </c>
      <c r="G748" s="193">
        <v>45945</v>
      </c>
      <c r="H748" s="194">
        <v>0.4752662037037037</v>
      </c>
      <c r="I748">
        <v>7.5330000000000004</v>
      </c>
      <c r="J748">
        <v>6.6619999999999999</v>
      </c>
      <c r="K748" t="s">
        <v>597</v>
      </c>
      <c r="L748" t="s">
        <v>481</v>
      </c>
      <c r="M748"/>
      <c r="N748"/>
      <c r="O748"/>
    </row>
    <row r="749" spans="1:15" ht="14.25">
      <c r="A749" t="s">
        <v>180</v>
      </c>
      <c r="B749" t="s">
        <v>398</v>
      </c>
      <c r="C749" t="s">
        <v>218</v>
      </c>
      <c r="D749">
        <v>2645049</v>
      </c>
      <c r="E749" s="193">
        <v>45945</v>
      </c>
      <c r="F749" s="194">
        <v>0.13526620370370371</v>
      </c>
      <c r="G749" s="193">
        <v>45945</v>
      </c>
      <c r="H749" s="194">
        <v>0.19516203703703705</v>
      </c>
      <c r="I749">
        <v>45.15</v>
      </c>
      <c r="J749">
        <v>46.62</v>
      </c>
      <c r="K749" t="s">
        <v>597</v>
      </c>
      <c r="L749" t="s">
        <v>481</v>
      </c>
      <c r="M749"/>
      <c r="N749"/>
      <c r="O749"/>
    </row>
    <row r="750" spans="1:15" ht="14.25">
      <c r="A750" t="s">
        <v>183</v>
      </c>
      <c r="B750" t="s">
        <v>436</v>
      </c>
      <c r="C750" t="s">
        <v>221</v>
      </c>
      <c r="D750">
        <v>2645021</v>
      </c>
      <c r="E750" s="193">
        <v>45945</v>
      </c>
      <c r="F750" s="194">
        <v>0.13104166666666667</v>
      </c>
      <c r="G750" s="193">
        <v>45945</v>
      </c>
      <c r="H750" s="194">
        <v>0.59026620370370375</v>
      </c>
      <c r="I750">
        <v>40.497999999999998</v>
      </c>
      <c r="J750">
        <v>6.8650000000000002</v>
      </c>
      <c r="K750" t="s">
        <v>597</v>
      </c>
      <c r="L750" t="s">
        <v>481</v>
      </c>
      <c r="M750"/>
      <c r="N750"/>
      <c r="O750"/>
    </row>
    <row r="751" spans="1:15" ht="14.25">
      <c r="A751" t="s">
        <v>191</v>
      </c>
      <c r="B751" t="s">
        <v>384</v>
      </c>
      <c r="C751" t="s">
        <v>229</v>
      </c>
      <c r="D751">
        <v>2645022</v>
      </c>
      <c r="E751" s="193">
        <v>45945</v>
      </c>
      <c r="F751" s="194">
        <v>0.13100694444444444</v>
      </c>
      <c r="G751" s="193">
        <v>45945</v>
      </c>
      <c r="H751" s="194">
        <v>0.46043981481481483</v>
      </c>
      <c r="I751">
        <v>40.276000000000003</v>
      </c>
      <c r="J751">
        <v>5.2850000000000001</v>
      </c>
      <c r="K751" t="s">
        <v>597</v>
      </c>
      <c r="L751" t="s">
        <v>481</v>
      </c>
      <c r="M751"/>
      <c r="N751"/>
      <c r="O751"/>
    </row>
    <row r="752" spans="1:15" ht="14.25">
      <c r="A752" t="s">
        <v>199</v>
      </c>
      <c r="B752" t="s">
        <v>401</v>
      </c>
      <c r="C752" t="s">
        <v>237</v>
      </c>
      <c r="D752">
        <v>2644592</v>
      </c>
      <c r="E752" s="193">
        <v>45945</v>
      </c>
      <c r="F752" s="194">
        <v>5.4131944444444448E-2</v>
      </c>
      <c r="G752" s="193">
        <v>45945</v>
      </c>
      <c r="H752" s="194">
        <v>0.23783564814814814</v>
      </c>
      <c r="I752">
        <v>27.692</v>
      </c>
      <c r="J752">
        <v>6.8959999999999999</v>
      </c>
      <c r="K752" t="s">
        <v>597</v>
      </c>
      <c r="L752" t="s">
        <v>481</v>
      </c>
      <c r="M752"/>
      <c r="N752"/>
      <c r="O752"/>
    </row>
    <row r="753" spans="1:15" ht="14.25">
      <c r="A753" t="s">
        <v>209</v>
      </c>
      <c r="B753" t="s">
        <v>392</v>
      </c>
      <c r="C753" t="s">
        <v>246</v>
      </c>
      <c r="D753">
        <v>2644529</v>
      </c>
      <c r="E753" s="193">
        <v>45945</v>
      </c>
      <c r="F753" s="194">
        <v>4.5578703703703705E-2</v>
      </c>
      <c r="G753" s="193">
        <v>45945</v>
      </c>
      <c r="H753" s="194">
        <v>0.34430555555555553</v>
      </c>
      <c r="I753">
        <v>49.470999999999997</v>
      </c>
      <c r="J753">
        <v>6.9660000000000002</v>
      </c>
      <c r="K753" t="s">
        <v>597</v>
      </c>
      <c r="L753" t="s">
        <v>481</v>
      </c>
      <c r="M753"/>
      <c r="N753"/>
      <c r="O753"/>
    </row>
    <row r="754" spans="1:15" ht="14.25">
      <c r="A754" t="s">
        <v>217</v>
      </c>
      <c r="B754" t="s">
        <v>396</v>
      </c>
      <c r="C754" t="s">
        <v>253</v>
      </c>
      <c r="D754">
        <v>2645028</v>
      </c>
      <c r="E754"/>
      <c r="F754"/>
      <c r="G754" s="193">
        <v>45945</v>
      </c>
      <c r="H754" s="194">
        <v>0.13251157407407407</v>
      </c>
      <c r="I754">
        <v>0</v>
      </c>
      <c r="J754">
        <v>0</v>
      </c>
      <c r="K754" t="s">
        <v>597</v>
      </c>
      <c r="L754" t="s">
        <v>481</v>
      </c>
      <c r="M754"/>
      <c r="N754"/>
      <c r="O754"/>
    </row>
    <row r="755" spans="1:15" ht="14.25">
      <c r="A755" t="s">
        <v>217</v>
      </c>
      <c r="B755" t="s">
        <v>396</v>
      </c>
      <c r="C755" t="s">
        <v>253</v>
      </c>
      <c r="D755">
        <v>2645620</v>
      </c>
      <c r="E755"/>
      <c r="F755"/>
      <c r="G755" s="193">
        <v>45945</v>
      </c>
      <c r="H755" s="194">
        <v>0.47163194444444445</v>
      </c>
      <c r="I755">
        <v>0</v>
      </c>
      <c r="J755">
        <v>0</v>
      </c>
      <c r="K755" t="s">
        <v>597</v>
      </c>
      <c r="L755" t="s">
        <v>481</v>
      </c>
      <c r="M755"/>
      <c r="N755"/>
      <c r="O755"/>
    </row>
    <row r="756" spans="1:15" ht="14.25">
      <c r="A756" t="s">
        <v>217</v>
      </c>
      <c r="B756" t="s">
        <v>396</v>
      </c>
      <c r="C756" t="s">
        <v>253</v>
      </c>
      <c r="D756">
        <v>2645623</v>
      </c>
      <c r="E756"/>
      <c r="F756"/>
      <c r="G756" s="193">
        <v>45945</v>
      </c>
      <c r="H756" s="194">
        <v>0.47340277777777778</v>
      </c>
      <c r="I756">
        <v>0</v>
      </c>
      <c r="J756">
        <v>0</v>
      </c>
      <c r="K756" t="s">
        <v>598</v>
      </c>
      <c r="L756" t="s">
        <v>481</v>
      </c>
      <c r="M756"/>
      <c r="N756"/>
      <c r="O756"/>
    </row>
    <row r="757" spans="1:15" ht="14.25">
      <c r="A757" t="s">
        <v>217</v>
      </c>
      <c r="B757" t="s">
        <v>396</v>
      </c>
      <c r="C757" t="s">
        <v>253</v>
      </c>
      <c r="D757">
        <v>2645639</v>
      </c>
      <c r="E757"/>
      <c r="F757"/>
      <c r="G757" s="193">
        <v>45945</v>
      </c>
      <c r="H757" s="194">
        <v>0.47596064814814815</v>
      </c>
      <c r="I757">
        <v>0</v>
      </c>
      <c r="J757">
        <v>0</v>
      </c>
      <c r="K757" t="s">
        <v>598</v>
      </c>
      <c r="L757" t="s">
        <v>481</v>
      </c>
      <c r="M757"/>
      <c r="N757"/>
      <c r="O757"/>
    </row>
    <row r="758" spans="1:15" ht="14.25">
      <c r="A758" t="s">
        <v>217</v>
      </c>
      <c r="B758" t="s">
        <v>397</v>
      </c>
      <c r="C758" t="s">
        <v>253</v>
      </c>
      <c r="D758">
        <v>2646576</v>
      </c>
      <c r="E758"/>
      <c r="F758"/>
      <c r="G758" s="193">
        <v>45945</v>
      </c>
      <c r="H758" s="194">
        <v>0.62195601851851856</v>
      </c>
      <c r="I758">
        <v>0</v>
      </c>
      <c r="J758">
        <v>0</v>
      </c>
      <c r="K758" t="s">
        <v>598</v>
      </c>
      <c r="L758" t="s">
        <v>481</v>
      </c>
      <c r="M758"/>
      <c r="N758"/>
      <c r="O758"/>
    </row>
    <row r="759" spans="1:15" ht="14.25">
      <c r="A759" t="s">
        <v>180</v>
      </c>
      <c r="B759" t="s">
        <v>399</v>
      </c>
      <c r="C759" t="s">
        <v>218</v>
      </c>
      <c r="D759">
        <v>2648012</v>
      </c>
      <c r="E759"/>
      <c r="F759"/>
      <c r="G759" s="193">
        <v>45945</v>
      </c>
      <c r="H759" s="194">
        <v>0.81525462962962958</v>
      </c>
      <c r="I759">
        <v>0</v>
      </c>
      <c r="J759">
        <v>0</v>
      </c>
      <c r="K759" t="s">
        <v>598</v>
      </c>
      <c r="L759" t="s">
        <v>481</v>
      </c>
      <c r="M759"/>
      <c r="N759"/>
      <c r="O759"/>
    </row>
    <row r="760" spans="1:15" ht="14.25">
      <c r="A760" t="s">
        <v>180</v>
      </c>
      <c r="B760" t="s">
        <v>399</v>
      </c>
      <c r="C760" t="s">
        <v>218</v>
      </c>
      <c r="D760">
        <v>2648030</v>
      </c>
      <c r="E760"/>
      <c r="F760"/>
      <c r="G760" s="193">
        <v>45945</v>
      </c>
      <c r="H760" s="194">
        <v>0.81693287037037032</v>
      </c>
      <c r="I760">
        <v>0</v>
      </c>
      <c r="J760">
        <v>0</v>
      </c>
      <c r="K760" t="s">
        <v>598</v>
      </c>
      <c r="L760" t="s">
        <v>481</v>
      </c>
      <c r="M760"/>
      <c r="N760"/>
      <c r="O760"/>
    </row>
    <row r="761" spans="1:15" ht="14.25">
      <c r="A761" t="s">
        <v>182</v>
      </c>
      <c r="B761" t="s">
        <v>423</v>
      </c>
      <c r="C761" t="s">
        <v>220</v>
      </c>
      <c r="D761">
        <v>2648646</v>
      </c>
      <c r="E761"/>
      <c r="F761"/>
      <c r="G761" s="193">
        <v>45945</v>
      </c>
      <c r="H761" s="194">
        <v>0.90276620370370375</v>
      </c>
      <c r="I761">
        <v>0</v>
      </c>
      <c r="J761">
        <v>0</v>
      </c>
      <c r="K761" t="s">
        <v>598</v>
      </c>
      <c r="L761" t="s">
        <v>481</v>
      </c>
      <c r="M761"/>
      <c r="N761"/>
      <c r="O761"/>
    </row>
    <row r="762" spans="1:15" ht="14.25">
      <c r="A762" t="s">
        <v>182</v>
      </c>
      <c r="B762" t="s">
        <v>423</v>
      </c>
      <c r="C762" t="s">
        <v>220</v>
      </c>
      <c r="D762">
        <v>2648671</v>
      </c>
      <c r="E762"/>
      <c r="F762"/>
      <c r="G762" s="193">
        <v>45945</v>
      </c>
      <c r="H762" s="194">
        <v>0.90550925925925929</v>
      </c>
      <c r="I762">
        <v>0</v>
      </c>
      <c r="J762">
        <v>0</v>
      </c>
      <c r="K762" t="s">
        <v>598</v>
      </c>
      <c r="L762" t="s">
        <v>481</v>
      </c>
      <c r="M762"/>
      <c r="N762"/>
      <c r="O762"/>
    </row>
    <row r="763" spans="1:15" ht="14.25">
      <c r="A763" t="s">
        <v>182</v>
      </c>
      <c r="B763" t="s">
        <v>423</v>
      </c>
      <c r="C763" t="s">
        <v>220</v>
      </c>
      <c r="D763">
        <v>2649061</v>
      </c>
      <c r="E763"/>
      <c r="F763"/>
      <c r="G763" s="193">
        <v>45945</v>
      </c>
      <c r="H763" s="194">
        <v>0.9571412037037037</v>
      </c>
      <c r="I763">
        <v>0</v>
      </c>
      <c r="J763">
        <v>0</v>
      </c>
      <c r="K763" t="s">
        <v>598</v>
      </c>
      <c r="L763" t="s">
        <v>481</v>
      </c>
      <c r="M763"/>
      <c r="N763"/>
      <c r="O763"/>
    </row>
    <row r="764" spans="1:15" ht="14.25">
      <c r="A764" t="s">
        <v>180</v>
      </c>
      <c r="B764" t="s">
        <v>399</v>
      </c>
      <c r="C764" t="s">
        <v>218</v>
      </c>
      <c r="D764">
        <v>2649128</v>
      </c>
      <c r="E764" s="193">
        <v>45945</v>
      </c>
      <c r="F764" s="194">
        <v>0.96462962962962961</v>
      </c>
      <c r="G764" s="193">
        <v>45946</v>
      </c>
      <c r="H764" s="194">
        <v>1.2488425925925925E-2</v>
      </c>
      <c r="I764">
        <v>51.15</v>
      </c>
      <c r="J764">
        <v>47.023000000000003</v>
      </c>
      <c r="K764" t="s">
        <v>597</v>
      </c>
      <c r="L764" t="s">
        <v>481</v>
      </c>
      <c r="M764"/>
      <c r="N764"/>
      <c r="O764"/>
    </row>
    <row r="765" spans="1:15" ht="14.25">
      <c r="A765" t="s">
        <v>186</v>
      </c>
      <c r="B765" t="s">
        <v>383</v>
      </c>
      <c r="C765" t="s">
        <v>224</v>
      </c>
      <c r="D765">
        <v>2648931</v>
      </c>
      <c r="E765" s="193">
        <v>45945</v>
      </c>
      <c r="F765" s="194">
        <v>0.93849537037037034</v>
      </c>
      <c r="G765" s="193">
        <v>45946</v>
      </c>
      <c r="H765" s="194">
        <v>0.19256944444444443</v>
      </c>
      <c r="I765">
        <v>35.832000000000001</v>
      </c>
      <c r="J765">
        <v>5.9139999999999997</v>
      </c>
      <c r="K765" t="s">
        <v>597</v>
      </c>
      <c r="L765" t="s">
        <v>481</v>
      </c>
      <c r="M765"/>
      <c r="N765"/>
      <c r="O765"/>
    </row>
    <row r="766" spans="1:15" ht="14.25">
      <c r="A766" t="s">
        <v>180</v>
      </c>
      <c r="B766" t="s">
        <v>398</v>
      </c>
      <c r="C766" t="s">
        <v>218</v>
      </c>
      <c r="D766">
        <v>2654495</v>
      </c>
      <c r="E766" s="193">
        <v>45946</v>
      </c>
      <c r="F766" s="194">
        <v>0.92515046296296299</v>
      </c>
      <c r="G766" s="193">
        <v>45946</v>
      </c>
      <c r="H766" s="194">
        <v>0.94366898148148148</v>
      </c>
      <c r="I766">
        <v>19.254999999999999</v>
      </c>
      <c r="J766">
        <v>44.7</v>
      </c>
      <c r="K766" t="s">
        <v>597</v>
      </c>
      <c r="L766" t="s">
        <v>481</v>
      </c>
      <c r="M766"/>
      <c r="N766"/>
      <c r="O766"/>
    </row>
    <row r="767" spans="1:15" ht="14.25">
      <c r="A767" t="s">
        <v>212</v>
      </c>
      <c r="B767" t="s">
        <v>378</v>
      </c>
      <c r="C767" t="s">
        <v>248</v>
      </c>
      <c r="D767">
        <v>2654207</v>
      </c>
      <c r="E767" s="193">
        <v>45946</v>
      </c>
      <c r="F767" s="194">
        <v>0.8930555555555556</v>
      </c>
      <c r="G767" s="193">
        <v>45946</v>
      </c>
      <c r="H767" s="194">
        <v>0.94571759259259258</v>
      </c>
      <c r="I767">
        <v>8.9830000000000005</v>
      </c>
      <c r="J767">
        <v>7.1840000000000002</v>
      </c>
      <c r="K767" t="s">
        <v>597</v>
      </c>
      <c r="L767" t="s">
        <v>481</v>
      </c>
      <c r="M767"/>
      <c r="N767"/>
      <c r="O767"/>
    </row>
    <row r="768" spans="1:15" ht="14.25">
      <c r="A768" t="s">
        <v>217</v>
      </c>
      <c r="B768" t="s">
        <v>397</v>
      </c>
      <c r="C768" t="s">
        <v>253</v>
      </c>
      <c r="D768">
        <v>2654016</v>
      </c>
      <c r="E768" s="193">
        <v>45946</v>
      </c>
      <c r="F768" s="194">
        <v>0.87550925925925926</v>
      </c>
      <c r="G768" s="193">
        <v>45946</v>
      </c>
      <c r="H768" s="194">
        <v>0.89097222222222228</v>
      </c>
      <c r="I768">
        <v>17.181000000000001</v>
      </c>
      <c r="J768">
        <v>47.4</v>
      </c>
      <c r="K768" t="s">
        <v>597</v>
      </c>
      <c r="L768" t="s">
        <v>481</v>
      </c>
      <c r="M768"/>
      <c r="N768"/>
      <c r="O768"/>
    </row>
    <row r="769" spans="1:15" ht="14.25">
      <c r="A769" t="s">
        <v>180</v>
      </c>
      <c r="B769" t="s">
        <v>399</v>
      </c>
      <c r="C769" t="s">
        <v>218</v>
      </c>
      <c r="D769">
        <v>2653890</v>
      </c>
      <c r="E769" s="193">
        <v>45946</v>
      </c>
      <c r="F769" s="194">
        <v>0.86076388888888888</v>
      </c>
      <c r="G769" s="193">
        <v>45946</v>
      </c>
      <c r="H769" s="194">
        <v>0.91489583333333335</v>
      </c>
      <c r="I769">
        <v>38.014000000000003</v>
      </c>
      <c r="J769">
        <v>43.2</v>
      </c>
      <c r="K769" t="s">
        <v>597</v>
      </c>
      <c r="L769" t="s">
        <v>481</v>
      </c>
      <c r="M769"/>
      <c r="N769"/>
      <c r="O769"/>
    </row>
    <row r="770" spans="1:15" ht="14.25">
      <c r="A770" t="s">
        <v>180</v>
      </c>
      <c r="B770" t="s">
        <v>398</v>
      </c>
      <c r="C770" t="s">
        <v>218</v>
      </c>
      <c r="D770">
        <v>2653482</v>
      </c>
      <c r="E770" s="193">
        <v>45946</v>
      </c>
      <c r="F770" s="194">
        <v>0.80871527777777774</v>
      </c>
      <c r="G770" s="193">
        <v>45946</v>
      </c>
      <c r="H770" s="194">
        <v>0.82045138888888891</v>
      </c>
      <c r="I770">
        <v>11.109</v>
      </c>
      <c r="J770">
        <v>43.32</v>
      </c>
      <c r="K770" t="s">
        <v>597</v>
      </c>
      <c r="L770" t="s">
        <v>481</v>
      </c>
      <c r="M770"/>
      <c r="N770"/>
      <c r="O770"/>
    </row>
    <row r="771" spans="1:15" ht="14.25">
      <c r="A771" t="s">
        <v>198</v>
      </c>
      <c r="B771" t="s">
        <v>367</v>
      </c>
      <c r="C771" t="s">
        <v>236</v>
      </c>
      <c r="D771">
        <v>2653426</v>
      </c>
      <c r="E771" s="193">
        <v>45946</v>
      </c>
      <c r="F771" s="194">
        <v>0.80260416666666667</v>
      </c>
      <c r="G771" s="193">
        <v>45946</v>
      </c>
      <c r="H771" s="194">
        <v>0.82182870370370376</v>
      </c>
      <c r="I771">
        <v>3.03</v>
      </c>
      <c r="J771">
        <v>6.8609999999999998</v>
      </c>
      <c r="K771" t="s">
        <v>597</v>
      </c>
      <c r="L771" t="s">
        <v>482</v>
      </c>
      <c r="M771"/>
      <c r="N771"/>
      <c r="O771"/>
    </row>
    <row r="772" spans="1:15" ht="14.25">
      <c r="A772" t="s">
        <v>180</v>
      </c>
      <c r="B772" t="s">
        <v>398</v>
      </c>
      <c r="C772" t="s">
        <v>218</v>
      </c>
      <c r="D772">
        <v>2653066</v>
      </c>
      <c r="E772" s="193">
        <v>45946</v>
      </c>
      <c r="F772" s="194">
        <v>0.75947916666666671</v>
      </c>
      <c r="G772" s="193">
        <v>45946</v>
      </c>
      <c r="H772" s="194">
        <v>0.80228009259259259</v>
      </c>
      <c r="I772">
        <v>41.933</v>
      </c>
      <c r="J772">
        <v>45.18</v>
      </c>
      <c r="K772" t="s">
        <v>597</v>
      </c>
      <c r="L772" t="s">
        <v>481</v>
      </c>
      <c r="M772"/>
      <c r="N772"/>
      <c r="O772"/>
    </row>
    <row r="773" spans="1:15" ht="14.25">
      <c r="A773" t="s">
        <v>190</v>
      </c>
      <c r="B773" t="s">
        <v>362</v>
      </c>
      <c r="C773" t="s">
        <v>521</v>
      </c>
      <c r="D773">
        <v>2652967</v>
      </c>
      <c r="E773" s="193">
        <v>45946</v>
      </c>
      <c r="F773" s="194">
        <v>0.74831018518518522</v>
      </c>
      <c r="G773" s="193">
        <v>45946</v>
      </c>
      <c r="H773" s="194">
        <v>0.86099537037037033</v>
      </c>
      <c r="I773">
        <v>18.739000000000001</v>
      </c>
      <c r="J773">
        <v>7.1769999999999996</v>
      </c>
      <c r="K773" t="s">
        <v>597</v>
      </c>
      <c r="L773" t="s">
        <v>481</v>
      </c>
      <c r="M773"/>
      <c r="N773"/>
      <c r="O773"/>
    </row>
    <row r="774" spans="1:15" ht="14.25">
      <c r="A774" t="s">
        <v>196</v>
      </c>
      <c r="B774" t="s">
        <v>371</v>
      </c>
      <c r="C774" t="s">
        <v>234</v>
      </c>
      <c r="D774">
        <v>2652760</v>
      </c>
      <c r="E774" s="193">
        <v>45946</v>
      </c>
      <c r="F774" s="194">
        <v>0.71876157407407404</v>
      </c>
      <c r="G774" s="193">
        <v>45946</v>
      </c>
      <c r="H774" s="194">
        <v>0.80249999999999999</v>
      </c>
      <c r="I774">
        <v>14.346</v>
      </c>
      <c r="J774">
        <v>7.1859999999999999</v>
      </c>
      <c r="K774" t="s">
        <v>597</v>
      </c>
      <c r="L774" t="s">
        <v>481</v>
      </c>
      <c r="M774"/>
      <c r="N774"/>
      <c r="O774"/>
    </row>
    <row r="775" spans="1:15" ht="14.25">
      <c r="A775" t="s">
        <v>180</v>
      </c>
      <c r="B775" t="s">
        <v>398</v>
      </c>
      <c r="C775" t="s">
        <v>218</v>
      </c>
      <c r="D775">
        <v>2652664</v>
      </c>
      <c r="E775" s="193">
        <v>45946</v>
      </c>
      <c r="F775" s="194">
        <v>0.7049305555555555</v>
      </c>
      <c r="G775" s="193">
        <v>45946</v>
      </c>
      <c r="H775" s="194">
        <v>0.75818287037037035</v>
      </c>
      <c r="I775">
        <v>56.564</v>
      </c>
      <c r="J775">
        <v>49.86</v>
      </c>
      <c r="K775" t="s">
        <v>597</v>
      </c>
      <c r="L775" t="s">
        <v>481</v>
      </c>
      <c r="M775"/>
      <c r="N775"/>
      <c r="O775"/>
    </row>
    <row r="776" spans="1:15" ht="14.25">
      <c r="A776" t="s">
        <v>192</v>
      </c>
      <c r="B776" t="s">
        <v>369</v>
      </c>
      <c r="C776" t="s">
        <v>230</v>
      </c>
      <c r="D776">
        <v>2652501</v>
      </c>
      <c r="E776" s="193">
        <v>45946</v>
      </c>
      <c r="F776" s="194">
        <v>0.68788194444444439</v>
      </c>
      <c r="G776" s="193">
        <v>45946</v>
      </c>
      <c r="H776" s="194">
        <v>0.7160185185185185</v>
      </c>
      <c r="I776">
        <v>2.1880000000000002</v>
      </c>
      <c r="J776">
        <v>3.2770000000000001</v>
      </c>
      <c r="K776" t="s">
        <v>597</v>
      </c>
      <c r="L776" t="s">
        <v>516</v>
      </c>
      <c r="M776"/>
      <c r="N776"/>
      <c r="O776"/>
    </row>
    <row r="777" spans="1:15" ht="14.25">
      <c r="A777" t="s">
        <v>191</v>
      </c>
      <c r="B777" t="s">
        <v>384</v>
      </c>
      <c r="C777" t="s">
        <v>229</v>
      </c>
      <c r="D777">
        <v>2652104</v>
      </c>
      <c r="E777" s="193">
        <v>45946</v>
      </c>
      <c r="F777" s="194">
        <v>0.64211805555555557</v>
      </c>
      <c r="G777" s="193">
        <v>45946</v>
      </c>
      <c r="H777" s="194">
        <v>0.64291666666666669</v>
      </c>
      <c r="I777">
        <v>7.4999999999999997E-2</v>
      </c>
      <c r="J777">
        <v>4.4039999999999999</v>
      </c>
      <c r="K777" t="s">
        <v>597</v>
      </c>
      <c r="L777" t="s">
        <v>481</v>
      </c>
      <c r="M777"/>
      <c r="N777"/>
      <c r="O777"/>
    </row>
    <row r="778" spans="1:15" ht="14.25">
      <c r="A778" t="s">
        <v>191</v>
      </c>
      <c r="B778" t="s">
        <v>385</v>
      </c>
      <c r="C778" t="s">
        <v>229</v>
      </c>
      <c r="D778">
        <v>2652076</v>
      </c>
      <c r="E778" s="193">
        <v>45946</v>
      </c>
      <c r="F778" s="194">
        <v>0.63762731481481483</v>
      </c>
      <c r="G778" s="193">
        <v>45946</v>
      </c>
      <c r="H778" s="194">
        <v>0.64170138888888884</v>
      </c>
      <c r="I778">
        <v>0.47099999999999997</v>
      </c>
      <c r="J778">
        <v>5.1989999999999998</v>
      </c>
      <c r="K778" t="s">
        <v>597</v>
      </c>
      <c r="L778" t="s">
        <v>481</v>
      </c>
      <c r="M778"/>
      <c r="N778"/>
      <c r="O778"/>
    </row>
    <row r="779" spans="1:15" ht="14.25">
      <c r="A779" t="s">
        <v>180</v>
      </c>
      <c r="B779" t="s">
        <v>399</v>
      </c>
      <c r="C779" t="s">
        <v>218</v>
      </c>
      <c r="D779">
        <v>2652065</v>
      </c>
      <c r="E779" s="193">
        <v>45946</v>
      </c>
      <c r="F779" s="194">
        <v>0.63589120370370367</v>
      </c>
      <c r="G779" s="193">
        <v>45946</v>
      </c>
      <c r="H779" s="194">
        <v>0.70305555555555554</v>
      </c>
      <c r="I779">
        <v>37.281999999999996</v>
      </c>
      <c r="J779">
        <v>41.46</v>
      </c>
      <c r="K779" t="s">
        <v>597</v>
      </c>
      <c r="L779" t="s">
        <v>515</v>
      </c>
      <c r="M779"/>
      <c r="N779"/>
      <c r="O779"/>
    </row>
    <row r="780" spans="1:15" ht="14.25">
      <c r="A780" t="s">
        <v>201</v>
      </c>
      <c r="B780" t="s">
        <v>418</v>
      </c>
      <c r="C780" t="s">
        <v>238</v>
      </c>
      <c r="D780">
        <v>2651783</v>
      </c>
      <c r="E780" s="193">
        <v>45946</v>
      </c>
      <c r="F780" s="194">
        <v>0.60230324074074071</v>
      </c>
      <c r="G780" s="193">
        <v>45946</v>
      </c>
      <c r="H780" s="194">
        <v>0.77792824074074074</v>
      </c>
      <c r="I780">
        <v>22.184000000000001</v>
      </c>
      <c r="J780">
        <v>7.1040000000000001</v>
      </c>
      <c r="K780" t="s">
        <v>597</v>
      </c>
      <c r="L780" t="s">
        <v>482</v>
      </c>
      <c r="M780"/>
      <c r="N780"/>
      <c r="O780"/>
    </row>
    <row r="781" spans="1:15" ht="14.25">
      <c r="A781" t="s">
        <v>191</v>
      </c>
      <c r="B781" t="s">
        <v>385</v>
      </c>
      <c r="C781" t="s">
        <v>229</v>
      </c>
      <c r="D781">
        <v>2651773</v>
      </c>
      <c r="E781" s="193">
        <v>45946</v>
      </c>
      <c r="F781" s="194">
        <v>0.60056712962962966</v>
      </c>
      <c r="G781" s="193">
        <v>45946</v>
      </c>
      <c r="H781" s="194">
        <v>0.60575231481481484</v>
      </c>
      <c r="I781">
        <v>0.60899999999999999</v>
      </c>
      <c r="J781">
        <v>5.2850000000000001</v>
      </c>
      <c r="K781" t="s">
        <v>597</v>
      </c>
      <c r="L781" t="s">
        <v>481</v>
      </c>
      <c r="M781"/>
      <c r="N781"/>
      <c r="O781"/>
    </row>
    <row r="782" spans="1:15" ht="14.25">
      <c r="A782" t="s">
        <v>209</v>
      </c>
      <c r="B782" t="s">
        <v>392</v>
      </c>
      <c r="C782" t="s">
        <v>246</v>
      </c>
      <c r="D782">
        <v>2651748</v>
      </c>
      <c r="E782" s="193">
        <v>45946</v>
      </c>
      <c r="F782" s="194">
        <v>0.5945138888888889</v>
      </c>
      <c r="G782" s="193">
        <v>45946</v>
      </c>
      <c r="H782" s="194">
        <v>0.65623842592592596</v>
      </c>
      <c r="I782">
        <v>7.3609999999999998</v>
      </c>
      <c r="J782">
        <v>6.7720000000000002</v>
      </c>
      <c r="K782" t="s">
        <v>597</v>
      </c>
      <c r="L782" t="s">
        <v>481</v>
      </c>
      <c r="M782"/>
      <c r="N782"/>
      <c r="O782"/>
    </row>
    <row r="783" spans="1:15" ht="14.25">
      <c r="A783" t="s">
        <v>188</v>
      </c>
      <c r="B783" t="s">
        <v>405</v>
      </c>
      <c r="C783" t="s">
        <v>522</v>
      </c>
      <c r="D783">
        <v>2651641</v>
      </c>
      <c r="E783" s="193">
        <v>45946</v>
      </c>
      <c r="F783" s="194">
        <v>0.578125</v>
      </c>
      <c r="G783" s="193">
        <v>45946</v>
      </c>
      <c r="H783" s="194">
        <v>0.63604166666666662</v>
      </c>
      <c r="I783">
        <v>6.8380000000000001</v>
      </c>
      <c r="J783">
        <v>7.02</v>
      </c>
      <c r="K783" t="s">
        <v>597</v>
      </c>
      <c r="L783" t="s">
        <v>481</v>
      </c>
      <c r="M783"/>
      <c r="N783"/>
      <c r="O783"/>
    </row>
    <row r="784" spans="1:15" ht="14.25">
      <c r="A784" t="s">
        <v>217</v>
      </c>
      <c r="B784" t="s">
        <v>397</v>
      </c>
      <c r="C784" t="s">
        <v>253</v>
      </c>
      <c r="D784">
        <v>2651594</v>
      </c>
      <c r="E784" s="193">
        <v>45946</v>
      </c>
      <c r="F784" s="194">
        <v>0.56996527777777772</v>
      </c>
      <c r="G784" s="193">
        <v>45946</v>
      </c>
      <c r="H784" s="194">
        <v>0.570775462962963</v>
      </c>
      <c r="I784">
        <v>1E-3</v>
      </c>
      <c r="J784">
        <v>5.3999999999999999E-2</v>
      </c>
      <c r="K784" t="s">
        <v>597</v>
      </c>
      <c r="L784" t="s">
        <v>481</v>
      </c>
      <c r="M784"/>
      <c r="N784"/>
      <c r="O784"/>
    </row>
    <row r="785" spans="1:15" ht="14.25">
      <c r="A785" t="s">
        <v>217</v>
      </c>
      <c r="B785" t="s">
        <v>396</v>
      </c>
      <c r="C785" t="s">
        <v>253</v>
      </c>
      <c r="D785">
        <v>2651586</v>
      </c>
      <c r="E785" s="193">
        <v>45946</v>
      </c>
      <c r="F785" s="194">
        <v>0.56890046296296293</v>
      </c>
      <c r="G785" s="193">
        <v>45946</v>
      </c>
      <c r="H785" s="194">
        <v>0.56912037037037033</v>
      </c>
      <c r="I785">
        <v>1E-3</v>
      </c>
      <c r="J785">
        <v>0</v>
      </c>
      <c r="K785" t="s">
        <v>597</v>
      </c>
      <c r="L785" t="s">
        <v>481</v>
      </c>
      <c r="M785"/>
      <c r="N785"/>
      <c r="O785"/>
    </row>
    <row r="786" spans="1:15" ht="14.25">
      <c r="A786" t="s">
        <v>204</v>
      </c>
      <c r="B786" t="s">
        <v>386</v>
      </c>
      <c r="C786" t="s">
        <v>524</v>
      </c>
      <c r="D786">
        <v>2651326</v>
      </c>
      <c r="E786" s="193">
        <v>45946</v>
      </c>
      <c r="F786" s="194">
        <v>0.53391203703703705</v>
      </c>
      <c r="G786" s="193">
        <v>45946</v>
      </c>
      <c r="H786" s="194">
        <v>0.64545138888888887</v>
      </c>
      <c r="I786">
        <v>12.627000000000001</v>
      </c>
      <c r="J786">
        <v>6.9480000000000004</v>
      </c>
      <c r="K786" t="s">
        <v>597</v>
      </c>
      <c r="L786" t="s">
        <v>481</v>
      </c>
      <c r="M786"/>
      <c r="N786"/>
      <c r="O786"/>
    </row>
    <row r="787" spans="1:15" ht="14.25">
      <c r="A787" t="s">
        <v>207</v>
      </c>
      <c r="B787" t="s">
        <v>377</v>
      </c>
      <c r="C787" t="s">
        <v>244</v>
      </c>
      <c r="D787">
        <v>2651269</v>
      </c>
      <c r="E787" s="193">
        <v>45946</v>
      </c>
      <c r="F787" s="194">
        <v>0.52706018518518516</v>
      </c>
      <c r="G787" s="193">
        <v>45946</v>
      </c>
      <c r="H787" s="194">
        <v>0.75071759259259263</v>
      </c>
      <c r="I787">
        <v>37.32</v>
      </c>
      <c r="J787">
        <v>7.0910000000000002</v>
      </c>
      <c r="K787" t="s">
        <v>597</v>
      </c>
      <c r="L787" t="s">
        <v>481</v>
      </c>
      <c r="M787"/>
      <c r="N787"/>
      <c r="O787"/>
    </row>
    <row r="788" spans="1:15" ht="14.25">
      <c r="A788" t="s">
        <v>193</v>
      </c>
      <c r="B788" t="s">
        <v>403</v>
      </c>
      <c r="C788" t="s">
        <v>231</v>
      </c>
      <c r="D788">
        <v>2651260</v>
      </c>
      <c r="E788" s="193">
        <v>45946</v>
      </c>
      <c r="F788" s="194">
        <v>0.52620370370370373</v>
      </c>
      <c r="G788" s="193">
        <v>45946</v>
      </c>
      <c r="H788" s="194">
        <v>0.88065972222222222</v>
      </c>
      <c r="I788">
        <v>49.021999999999998</v>
      </c>
      <c r="J788">
        <v>6.2549999999999999</v>
      </c>
      <c r="K788" t="s">
        <v>597</v>
      </c>
      <c r="L788" t="s">
        <v>481</v>
      </c>
      <c r="M788"/>
      <c r="N788"/>
      <c r="O788"/>
    </row>
    <row r="789" spans="1:15" ht="14.25">
      <c r="A789" t="s">
        <v>180</v>
      </c>
      <c r="B789" t="s">
        <v>398</v>
      </c>
      <c r="C789" t="s">
        <v>218</v>
      </c>
      <c r="D789">
        <v>2651210</v>
      </c>
      <c r="E789" s="193">
        <v>45946</v>
      </c>
      <c r="F789" s="194">
        <v>0.52038194444444441</v>
      </c>
      <c r="G789" s="193">
        <v>45946</v>
      </c>
      <c r="H789" s="194">
        <v>0.55138888888888893</v>
      </c>
      <c r="I789">
        <v>24.169</v>
      </c>
      <c r="J789">
        <v>41.04</v>
      </c>
      <c r="K789" t="s">
        <v>597</v>
      </c>
      <c r="L789" t="s">
        <v>178</v>
      </c>
      <c r="M789"/>
      <c r="N789"/>
      <c r="O789"/>
    </row>
    <row r="790" spans="1:15" ht="14.25">
      <c r="A790" t="s">
        <v>191</v>
      </c>
      <c r="B790" t="s">
        <v>384</v>
      </c>
      <c r="C790" t="s">
        <v>229</v>
      </c>
      <c r="D790">
        <v>2651155</v>
      </c>
      <c r="E790" s="193">
        <v>45946</v>
      </c>
      <c r="F790" s="194">
        <v>0.51390046296296299</v>
      </c>
      <c r="G790" s="193">
        <v>45946</v>
      </c>
      <c r="H790" s="194">
        <v>0.54984953703703698</v>
      </c>
      <c r="I790">
        <v>4.2530000000000001</v>
      </c>
      <c r="J790">
        <v>5.125</v>
      </c>
      <c r="K790" t="s">
        <v>597</v>
      </c>
      <c r="L790" t="s">
        <v>481</v>
      </c>
      <c r="M790"/>
      <c r="N790"/>
      <c r="O790"/>
    </row>
    <row r="791" spans="1:15" ht="14.25">
      <c r="A791" t="s">
        <v>186</v>
      </c>
      <c r="B791" t="s">
        <v>382</v>
      </c>
      <c r="C791" t="s">
        <v>224</v>
      </c>
      <c r="D791">
        <v>2651145</v>
      </c>
      <c r="E791" s="193">
        <v>45946</v>
      </c>
      <c r="F791" s="194">
        <v>0.51268518518518513</v>
      </c>
      <c r="G791" s="193">
        <v>45946</v>
      </c>
      <c r="H791" s="194">
        <v>0.83984953703703702</v>
      </c>
      <c r="I791">
        <v>46.357999999999997</v>
      </c>
      <c r="J791">
        <v>6.0970000000000004</v>
      </c>
      <c r="K791" t="s">
        <v>597</v>
      </c>
      <c r="L791" t="s">
        <v>481</v>
      </c>
      <c r="M791"/>
      <c r="N791"/>
      <c r="O791"/>
    </row>
    <row r="792" spans="1:15" ht="14.25">
      <c r="A792" t="s">
        <v>217</v>
      </c>
      <c r="B792" t="s">
        <v>397</v>
      </c>
      <c r="C792" t="s">
        <v>253</v>
      </c>
      <c r="D792">
        <v>2651081</v>
      </c>
      <c r="E792" s="193">
        <v>45946</v>
      </c>
      <c r="F792" s="194">
        <v>0.50388888888888894</v>
      </c>
      <c r="G792" s="193">
        <v>45946</v>
      </c>
      <c r="H792" s="194">
        <v>0.56737268518518513</v>
      </c>
      <c r="I792">
        <v>53.164000000000001</v>
      </c>
      <c r="J792">
        <v>49.86</v>
      </c>
      <c r="K792" t="s">
        <v>597</v>
      </c>
      <c r="L792" t="s">
        <v>481</v>
      </c>
      <c r="M792"/>
      <c r="N792"/>
      <c r="O792"/>
    </row>
    <row r="793" spans="1:15" ht="14.25">
      <c r="A793" t="s">
        <v>194</v>
      </c>
      <c r="B793" t="s">
        <v>359</v>
      </c>
      <c r="C793" t="s">
        <v>232</v>
      </c>
      <c r="D793">
        <v>2650942</v>
      </c>
      <c r="E793" s="193">
        <v>45946</v>
      </c>
      <c r="F793" s="194">
        <v>0.4740625</v>
      </c>
      <c r="G793" s="193">
        <v>45946</v>
      </c>
      <c r="H793" s="194">
        <v>0.51258101851851856</v>
      </c>
      <c r="I793">
        <v>6.5049999999999999</v>
      </c>
      <c r="J793">
        <v>7.0739999999999998</v>
      </c>
      <c r="K793" t="s">
        <v>597</v>
      </c>
      <c r="L793" t="s">
        <v>481</v>
      </c>
      <c r="M793"/>
      <c r="N793"/>
      <c r="O793"/>
    </row>
    <row r="794" spans="1:15" ht="14.25">
      <c r="A794" t="s">
        <v>180</v>
      </c>
      <c r="B794" t="s">
        <v>399</v>
      </c>
      <c r="C794" t="s">
        <v>218</v>
      </c>
      <c r="D794">
        <v>2650840</v>
      </c>
      <c r="E794" s="193">
        <v>45946</v>
      </c>
      <c r="F794" s="194">
        <v>0.43983796296296296</v>
      </c>
      <c r="G794" s="193">
        <v>45946</v>
      </c>
      <c r="H794" s="194">
        <v>0.45990740740740743</v>
      </c>
      <c r="I794">
        <v>23.71</v>
      </c>
      <c r="J794">
        <v>49.92</v>
      </c>
      <c r="K794" t="s">
        <v>597</v>
      </c>
      <c r="L794" t="s">
        <v>481</v>
      </c>
      <c r="M794"/>
      <c r="N794"/>
      <c r="O794"/>
    </row>
    <row r="795" spans="1:15" ht="14.25">
      <c r="A795" t="s">
        <v>180</v>
      </c>
      <c r="B795" t="s">
        <v>399</v>
      </c>
      <c r="C795" t="s">
        <v>218</v>
      </c>
      <c r="D795">
        <v>2650739</v>
      </c>
      <c r="E795" s="193">
        <v>45946</v>
      </c>
      <c r="F795" s="194">
        <v>0.33409722222222221</v>
      </c>
      <c r="G795" s="193">
        <v>45946</v>
      </c>
      <c r="H795" s="194">
        <v>0.39319444444444446</v>
      </c>
      <c r="I795">
        <v>28.73</v>
      </c>
      <c r="J795">
        <v>40.799999999999997</v>
      </c>
      <c r="K795" t="s">
        <v>597</v>
      </c>
      <c r="L795" t="s">
        <v>481</v>
      </c>
      <c r="M795"/>
      <c r="N795"/>
      <c r="O795"/>
    </row>
    <row r="796" spans="1:15" ht="14.25">
      <c r="A796" t="s">
        <v>210</v>
      </c>
      <c r="B796" t="s">
        <v>391</v>
      </c>
      <c r="C796" t="s">
        <v>246</v>
      </c>
      <c r="D796">
        <v>2650570</v>
      </c>
      <c r="E796" s="193">
        <v>45946</v>
      </c>
      <c r="F796" s="194">
        <v>0.21465277777777778</v>
      </c>
      <c r="G796" s="193">
        <v>45946</v>
      </c>
      <c r="H796" s="194">
        <v>0.60275462962962967</v>
      </c>
      <c r="I796">
        <v>59.197000000000003</v>
      </c>
      <c r="J796">
        <v>6.7530000000000001</v>
      </c>
      <c r="K796" t="s">
        <v>597</v>
      </c>
      <c r="L796" t="s">
        <v>481</v>
      </c>
      <c r="M796"/>
      <c r="N796"/>
      <c r="O796"/>
    </row>
    <row r="797" spans="1:15" ht="14.25">
      <c r="A797" t="s">
        <v>180</v>
      </c>
      <c r="B797" t="s">
        <v>398</v>
      </c>
      <c r="C797" t="s">
        <v>218</v>
      </c>
      <c r="D797">
        <v>2650165</v>
      </c>
      <c r="E797" s="193">
        <v>45946</v>
      </c>
      <c r="F797" s="194">
        <v>0.12039351851851852</v>
      </c>
      <c r="G797" s="193">
        <v>45946</v>
      </c>
      <c r="H797" s="194">
        <v>0.16266203703703705</v>
      </c>
      <c r="I797">
        <v>42.442</v>
      </c>
      <c r="J797">
        <v>49.92</v>
      </c>
      <c r="K797" t="s">
        <v>597</v>
      </c>
      <c r="L797" t="s">
        <v>481</v>
      </c>
      <c r="M797"/>
      <c r="N797"/>
      <c r="O797"/>
    </row>
    <row r="798" spans="1:15" ht="14.25">
      <c r="A798" t="s">
        <v>199</v>
      </c>
      <c r="B798" t="s">
        <v>401</v>
      </c>
      <c r="C798" t="s">
        <v>237</v>
      </c>
      <c r="D798">
        <v>2650174</v>
      </c>
      <c r="E798" s="193">
        <v>45946</v>
      </c>
      <c r="F798" s="194">
        <v>0.12019675925925925</v>
      </c>
      <c r="G798" s="193">
        <v>45946</v>
      </c>
      <c r="H798" s="194">
        <v>0.30849537037037039</v>
      </c>
      <c r="I798">
        <v>27.974</v>
      </c>
      <c r="J798">
        <v>6.9219999999999997</v>
      </c>
      <c r="K798" t="s">
        <v>597</v>
      </c>
      <c r="L798" t="s">
        <v>481</v>
      </c>
      <c r="M798"/>
      <c r="N798"/>
      <c r="O798"/>
    </row>
    <row r="799" spans="1:15" ht="14.25">
      <c r="A799" t="s">
        <v>196</v>
      </c>
      <c r="B799" t="s">
        <v>370</v>
      </c>
      <c r="C799" t="s">
        <v>234</v>
      </c>
      <c r="D799">
        <v>2649888</v>
      </c>
      <c r="E799" s="193">
        <v>45946</v>
      </c>
      <c r="F799" s="194">
        <v>7.273148148148148E-2</v>
      </c>
      <c r="G799" s="193">
        <v>45946</v>
      </c>
      <c r="H799" s="194">
        <v>0.49178240740740742</v>
      </c>
      <c r="I799">
        <v>68.210999999999999</v>
      </c>
      <c r="J799">
        <v>6.851</v>
      </c>
      <c r="K799" t="s">
        <v>597</v>
      </c>
      <c r="L799" t="s">
        <v>481</v>
      </c>
      <c r="M799"/>
      <c r="N799"/>
      <c r="O799"/>
    </row>
    <row r="800" spans="1:15" ht="14.25">
      <c r="A800" t="s">
        <v>199</v>
      </c>
      <c r="B800" t="s">
        <v>401</v>
      </c>
      <c r="C800" t="s">
        <v>237</v>
      </c>
      <c r="D800">
        <v>2649725</v>
      </c>
      <c r="E800" s="193">
        <v>45946</v>
      </c>
      <c r="F800" s="194">
        <v>4.6053240740740742E-2</v>
      </c>
      <c r="G800" s="193">
        <v>45946</v>
      </c>
      <c r="H800" s="194">
        <v>0.1041087962962963</v>
      </c>
      <c r="I800">
        <v>9.5749999999999993</v>
      </c>
      <c r="J800">
        <v>6.8920000000000003</v>
      </c>
      <c r="K800" t="s">
        <v>597</v>
      </c>
      <c r="L800" t="s">
        <v>481</v>
      </c>
      <c r="M800"/>
      <c r="N800"/>
      <c r="O800"/>
    </row>
    <row r="801" spans="1:15" ht="14.25">
      <c r="A801" t="s">
        <v>190</v>
      </c>
      <c r="B801" t="s">
        <v>362</v>
      </c>
      <c r="C801" t="s">
        <v>521</v>
      </c>
      <c r="D801">
        <v>2651807</v>
      </c>
      <c r="E801"/>
      <c r="F801"/>
      <c r="G801" s="193">
        <v>45946</v>
      </c>
      <c r="H801" s="194">
        <v>0.60719907407407403</v>
      </c>
      <c r="I801">
        <v>0</v>
      </c>
      <c r="J801">
        <v>0</v>
      </c>
      <c r="K801" t="s">
        <v>597</v>
      </c>
      <c r="L801" t="s">
        <v>482</v>
      </c>
      <c r="M801"/>
      <c r="N801"/>
      <c r="O801"/>
    </row>
    <row r="802" spans="1:15" ht="14.25">
      <c r="A802" t="s">
        <v>196</v>
      </c>
      <c r="B802" t="s">
        <v>371</v>
      </c>
      <c r="C802" t="s">
        <v>234</v>
      </c>
      <c r="D802">
        <v>2654155</v>
      </c>
      <c r="E802"/>
      <c r="F802"/>
      <c r="G802" s="193">
        <v>45946</v>
      </c>
      <c r="H802" s="194">
        <v>0.88859953703703709</v>
      </c>
      <c r="I802">
        <v>1E-3</v>
      </c>
      <c r="J802">
        <v>2.5999999999999999E-2</v>
      </c>
      <c r="K802" t="s">
        <v>597</v>
      </c>
      <c r="L802" t="s">
        <v>481</v>
      </c>
      <c r="M802"/>
      <c r="N802"/>
      <c r="O802"/>
    </row>
    <row r="803" spans="1:15" ht="14.25">
      <c r="A803" t="s">
        <v>196</v>
      </c>
      <c r="B803" t="s">
        <v>371</v>
      </c>
      <c r="C803" t="s">
        <v>234</v>
      </c>
      <c r="D803">
        <v>2654175</v>
      </c>
      <c r="E803"/>
      <c r="F803"/>
      <c r="G803" s="193">
        <v>45946</v>
      </c>
      <c r="H803" s="194">
        <v>0.91511574074074076</v>
      </c>
      <c r="I803">
        <v>1E-3</v>
      </c>
      <c r="J803">
        <v>6.0000000000000001E-3</v>
      </c>
      <c r="K803" t="s">
        <v>597</v>
      </c>
      <c r="L803" t="s">
        <v>481</v>
      </c>
      <c r="M803"/>
      <c r="N803"/>
      <c r="O803"/>
    </row>
    <row r="804" spans="1:15" ht="14.25">
      <c r="A804" t="s">
        <v>196</v>
      </c>
      <c r="B804" t="s">
        <v>371</v>
      </c>
      <c r="C804" t="s">
        <v>234</v>
      </c>
      <c r="D804">
        <v>2654383</v>
      </c>
      <c r="E804"/>
      <c r="F804"/>
      <c r="G804" s="193">
        <v>45946</v>
      </c>
      <c r="H804" s="194">
        <v>0.91560185185185183</v>
      </c>
      <c r="I804">
        <v>1E-3</v>
      </c>
      <c r="J804">
        <v>0.18</v>
      </c>
      <c r="K804" t="s">
        <v>597</v>
      </c>
      <c r="L804" t="s">
        <v>481</v>
      </c>
      <c r="M804"/>
      <c r="N804"/>
      <c r="O804"/>
    </row>
    <row r="805" spans="1:15" ht="14.25">
      <c r="A805" t="s">
        <v>217</v>
      </c>
      <c r="B805" t="s">
        <v>397</v>
      </c>
      <c r="C805" t="s">
        <v>253</v>
      </c>
      <c r="D805">
        <v>2651575</v>
      </c>
      <c r="E805"/>
      <c r="F805"/>
      <c r="G805" s="193">
        <v>45946</v>
      </c>
      <c r="H805" s="194">
        <v>0.56776620370370368</v>
      </c>
      <c r="I805">
        <v>0</v>
      </c>
      <c r="J805">
        <v>0</v>
      </c>
      <c r="K805" t="s">
        <v>598</v>
      </c>
      <c r="L805" t="s">
        <v>481</v>
      </c>
      <c r="M805"/>
      <c r="N805"/>
      <c r="O805"/>
    </row>
    <row r="806" spans="1:15" ht="14.25">
      <c r="A806" t="s">
        <v>217</v>
      </c>
      <c r="B806" t="s">
        <v>397</v>
      </c>
      <c r="C806" t="s">
        <v>253</v>
      </c>
      <c r="D806">
        <v>2651577</v>
      </c>
      <c r="E806"/>
      <c r="F806"/>
      <c r="G806" s="193">
        <v>45946</v>
      </c>
      <c r="H806" s="194">
        <v>0.56781250000000005</v>
      </c>
      <c r="I806">
        <v>0</v>
      </c>
      <c r="J806">
        <v>0</v>
      </c>
      <c r="K806" t="s">
        <v>598</v>
      </c>
      <c r="L806" t="s">
        <v>481</v>
      </c>
      <c r="M806"/>
      <c r="N806"/>
      <c r="O806"/>
    </row>
    <row r="807" spans="1:15" ht="14.25">
      <c r="A807" t="s">
        <v>217</v>
      </c>
      <c r="B807" t="s">
        <v>397</v>
      </c>
      <c r="C807" t="s">
        <v>253</v>
      </c>
      <c r="D807">
        <v>2651578</v>
      </c>
      <c r="E807"/>
      <c r="F807"/>
      <c r="G807" s="193">
        <v>45946</v>
      </c>
      <c r="H807" s="194">
        <v>0.5678819444444444</v>
      </c>
      <c r="I807">
        <v>0</v>
      </c>
      <c r="J807">
        <v>0</v>
      </c>
      <c r="K807" t="s">
        <v>598</v>
      </c>
      <c r="L807" t="s">
        <v>481</v>
      </c>
      <c r="M807"/>
      <c r="N807"/>
      <c r="O807"/>
    </row>
    <row r="808" spans="1:15" ht="14.25">
      <c r="A808" t="s">
        <v>217</v>
      </c>
      <c r="B808" t="s">
        <v>396</v>
      </c>
      <c r="C808" t="s">
        <v>253</v>
      </c>
      <c r="D808">
        <v>2652257</v>
      </c>
      <c r="E808"/>
      <c r="F808"/>
      <c r="G808" s="193">
        <v>45946</v>
      </c>
      <c r="H808" s="194">
        <v>0.66267361111111112</v>
      </c>
      <c r="I808">
        <v>0</v>
      </c>
      <c r="J808">
        <v>0</v>
      </c>
      <c r="K808" t="s">
        <v>598</v>
      </c>
      <c r="L808" t="s">
        <v>481</v>
      </c>
      <c r="M808"/>
      <c r="N808"/>
      <c r="O808"/>
    </row>
    <row r="809" spans="1:15" ht="14.25">
      <c r="A809" t="s">
        <v>217</v>
      </c>
      <c r="B809" t="s">
        <v>396</v>
      </c>
      <c r="C809" t="s">
        <v>253</v>
      </c>
      <c r="D809">
        <v>2652276</v>
      </c>
      <c r="E809"/>
      <c r="F809"/>
      <c r="G809" s="193">
        <v>45946</v>
      </c>
      <c r="H809" s="194">
        <v>0.66431712962962963</v>
      </c>
      <c r="I809">
        <v>0</v>
      </c>
      <c r="J809">
        <v>0</v>
      </c>
      <c r="K809" t="s">
        <v>598</v>
      </c>
      <c r="L809" t="s">
        <v>481</v>
      </c>
      <c r="M809"/>
      <c r="N809"/>
      <c r="O809"/>
    </row>
    <row r="810" spans="1:15" ht="14.25">
      <c r="A810" t="s">
        <v>217</v>
      </c>
      <c r="B810" t="s">
        <v>396</v>
      </c>
      <c r="C810" t="s">
        <v>253</v>
      </c>
      <c r="D810">
        <v>2652290</v>
      </c>
      <c r="E810"/>
      <c r="F810"/>
      <c r="G810" s="193">
        <v>45946</v>
      </c>
      <c r="H810" s="194">
        <v>0.66606481481481483</v>
      </c>
      <c r="I810">
        <v>0</v>
      </c>
      <c r="J810">
        <v>0</v>
      </c>
      <c r="K810" t="s">
        <v>598</v>
      </c>
      <c r="L810" t="s">
        <v>481</v>
      </c>
      <c r="M810"/>
      <c r="N810"/>
      <c r="O810"/>
    </row>
    <row r="811" spans="1:15" ht="14.25">
      <c r="A811" t="s">
        <v>217</v>
      </c>
      <c r="B811" t="s">
        <v>396</v>
      </c>
      <c r="C811" t="s">
        <v>253</v>
      </c>
      <c r="D811">
        <v>2652393</v>
      </c>
      <c r="E811"/>
      <c r="F811"/>
      <c r="G811" s="193">
        <v>45946</v>
      </c>
      <c r="H811" s="194">
        <v>0.67526620370370372</v>
      </c>
      <c r="I811">
        <v>0</v>
      </c>
      <c r="J811">
        <v>0</v>
      </c>
      <c r="K811" t="s">
        <v>598</v>
      </c>
      <c r="L811" t="s">
        <v>481</v>
      </c>
      <c r="M811"/>
      <c r="N811"/>
      <c r="O811"/>
    </row>
    <row r="812" spans="1:15" ht="14.25">
      <c r="A812" t="s">
        <v>217</v>
      </c>
      <c r="B812" t="s">
        <v>396</v>
      </c>
      <c r="C812" t="s">
        <v>253</v>
      </c>
      <c r="D812">
        <v>2652869</v>
      </c>
      <c r="E812"/>
      <c r="F812"/>
      <c r="G812" s="193">
        <v>45946</v>
      </c>
      <c r="H812" s="194">
        <v>0.73636574074074079</v>
      </c>
      <c r="I812">
        <v>0</v>
      </c>
      <c r="J812">
        <v>0</v>
      </c>
      <c r="K812" t="s">
        <v>597</v>
      </c>
      <c r="L812" t="s">
        <v>481</v>
      </c>
      <c r="M812"/>
      <c r="N812"/>
      <c r="O812"/>
    </row>
    <row r="813" spans="1:15" ht="14.25">
      <c r="A813" t="s">
        <v>217</v>
      </c>
      <c r="B813" t="s">
        <v>397</v>
      </c>
      <c r="C813" t="s">
        <v>253</v>
      </c>
      <c r="D813">
        <v>2653981</v>
      </c>
      <c r="E813"/>
      <c r="F813"/>
      <c r="G813" s="193">
        <v>45946</v>
      </c>
      <c r="H813" s="194">
        <v>0.8732523148148148</v>
      </c>
      <c r="I813">
        <v>0</v>
      </c>
      <c r="J813">
        <v>0</v>
      </c>
      <c r="K813" t="s">
        <v>598</v>
      </c>
      <c r="L813" t="s">
        <v>481</v>
      </c>
      <c r="M813"/>
      <c r="N813"/>
      <c r="O813"/>
    </row>
    <row r="814" spans="1:15" ht="14.25">
      <c r="A814" t="s">
        <v>217</v>
      </c>
      <c r="B814" t="s">
        <v>397</v>
      </c>
      <c r="C814" t="s">
        <v>253</v>
      </c>
      <c r="D814">
        <v>2653990</v>
      </c>
      <c r="E814"/>
      <c r="F814"/>
      <c r="G814" s="193">
        <v>45946</v>
      </c>
      <c r="H814" s="194">
        <v>0.87479166666666663</v>
      </c>
      <c r="I814">
        <v>0</v>
      </c>
      <c r="J814">
        <v>0</v>
      </c>
      <c r="K814" t="s">
        <v>598</v>
      </c>
      <c r="L814" t="s">
        <v>481</v>
      </c>
      <c r="M814"/>
      <c r="N814"/>
      <c r="O814"/>
    </row>
    <row r="815" spans="1:15" ht="14.25">
      <c r="A815" t="s">
        <v>180</v>
      </c>
      <c r="B815" t="s">
        <v>399</v>
      </c>
      <c r="C815" t="s">
        <v>218</v>
      </c>
      <c r="D815">
        <v>2651978</v>
      </c>
      <c r="E815"/>
      <c r="F815"/>
      <c r="G815" s="193">
        <v>45946</v>
      </c>
      <c r="H815" s="194">
        <v>0.62814814814814812</v>
      </c>
      <c r="I815">
        <v>0</v>
      </c>
      <c r="J815">
        <v>0</v>
      </c>
      <c r="K815" t="s">
        <v>598</v>
      </c>
      <c r="L815" t="s">
        <v>482</v>
      </c>
      <c r="M815"/>
      <c r="N815"/>
      <c r="O815"/>
    </row>
    <row r="816" spans="1:15" ht="14.25">
      <c r="A816" t="s">
        <v>180</v>
      </c>
      <c r="B816" t="s">
        <v>399</v>
      </c>
      <c r="C816" t="s">
        <v>218</v>
      </c>
      <c r="D816">
        <v>2652006</v>
      </c>
      <c r="E816"/>
      <c r="F816"/>
      <c r="G816" s="193">
        <v>45946</v>
      </c>
      <c r="H816" s="194">
        <v>0.63233796296296296</v>
      </c>
      <c r="I816">
        <v>0</v>
      </c>
      <c r="J816">
        <v>0</v>
      </c>
      <c r="K816" t="s">
        <v>598</v>
      </c>
      <c r="L816" t="s">
        <v>482</v>
      </c>
      <c r="M816"/>
      <c r="N816"/>
      <c r="O816"/>
    </row>
    <row r="817" spans="1:15" ht="14.25">
      <c r="A817" t="s">
        <v>180</v>
      </c>
      <c r="B817" t="s">
        <v>399</v>
      </c>
      <c r="C817" t="s">
        <v>218</v>
      </c>
      <c r="D817">
        <v>2652040</v>
      </c>
      <c r="E817"/>
      <c r="F817"/>
      <c r="G817" s="193">
        <v>45946</v>
      </c>
      <c r="H817" s="194">
        <v>0.63497685185185182</v>
      </c>
      <c r="I817">
        <v>0</v>
      </c>
      <c r="J817">
        <v>0</v>
      </c>
      <c r="K817" t="s">
        <v>598</v>
      </c>
      <c r="L817" t="s">
        <v>482</v>
      </c>
      <c r="M817"/>
      <c r="N817"/>
      <c r="O817"/>
    </row>
    <row r="818" spans="1:15" ht="14.25">
      <c r="A818" t="s">
        <v>193</v>
      </c>
      <c r="B818" t="s">
        <v>402</v>
      </c>
      <c r="C818" t="s">
        <v>231</v>
      </c>
      <c r="D818">
        <v>2650167</v>
      </c>
      <c r="E818"/>
      <c r="F818"/>
      <c r="G818" s="193">
        <v>45946</v>
      </c>
      <c r="H818" s="194">
        <v>0.12050925925925926</v>
      </c>
      <c r="I818">
        <v>0</v>
      </c>
      <c r="J818">
        <v>0</v>
      </c>
      <c r="K818" t="s">
        <v>598</v>
      </c>
      <c r="L818" t="s">
        <v>481</v>
      </c>
      <c r="M818"/>
      <c r="N818"/>
      <c r="O818"/>
    </row>
    <row r="819" spans="1:15" ht="14.25">
      <c r="A819" t="s">
        <v>182</v>
      </c>
      <c r="B819" t="s">
        <v>423</v>
      </c>
      <c r="C819" t="s">
        <v>220</v>
      </c>
      <c r="D819">
        <v>2652247</v>
      </c>
      <c r="E819"/>
      <c r="F819"/>
      <c r="G819" s="193">
        <v>45946</v>
      </c>
      <c r="H819" s="194">
        <v>0.66184027777777776</v>
      </c>
      <c r="I819">
        <v>0</v>
      </c>
      <c r="J819">
        <v>0</v>
      </c>
      <c r="K819" t="s">
        <v>598</v>
      </c>
      <c r="L819" t="s">
        <v>481</v>
      </c>
      <c r="M819"/>
      <c r="N819"/>
      <c r="O819"/>
    </row>
    <row r="820" spans="1:15" ht="14.25">
      <c r="A820" t="s">
        <v>182</v>
      </c>
      <c r="B820" t="s">
        <v>423</v>
      </c>
      <c r="C820" t="s">
        <v>220</v>
      </c>
      <c r="D820">
        <v>2652261</v>
      </c>
      <c r="E820"/>
      <c r="F820"/>
      <c r="G820" s="193">
        <v>45946</v>
      </c>
      <c r="H820" s="194">
        <v>0.66197916666666667</v>
      </c>
      <c r="I820">
        <v>0</v>
      </c>
      <c r="J820">
        <v>0</v>
      </c>
      <c r="K820" t="s">
        <v>598</v>
      </c>
      <c r="L820" t="s">
        <v>481</v>
      </c>
      <c r="M820"/>
      <c r="N820"/>
      <c r="O820"/>
    </row>
    <row r="821" spans="1:15" ht="14.25">
      <c r="A821" t="s">
        <v>182</v>
      </c>
      <c r="B821" t="s">
        <v>423</v>
      </c>
      <c r="C821" t="s">
        <v>220</v>
      </c>
      <c r="D821">
        <v>2652262</v>
      </c>
      <c r="E821"/>
      <c r="F821"/>
      <c r="G821" s="193">
        <v>45946</v>
      </c>
      <c r="H821" s="194">
        <v>0.66200231481481486</v>
      </c>
      <c r="I821">
        <v>0</v>
      </c>
      <c r="J821">
        <v>0</v>
      </c>
      <c r="K821" t="s">
        <v>598</v>
      </c>
      <c r="L821" t="s">
        <v>481</v>
      </c>
      <c r="M821"/>
      <c r="N821"/>
      <c r="O821"/>
    </row>
    <row r="822" spans="1:15" ht="14.25">
      <c r="A822" t="s">
        <v>182</v>
      </c>
      <c r="B822" t="s">
        <v>423</v>
      </c>
      <c r="C822" t="s">
        <v>220</v>
      </c>
      <c r="D822">
        <v>2652263</v>
      </c>
      <c r="E822"/>
      <c r="F822"/>
      <c r="G822" s="193">
        <v>45946</v>
      </c>
      <c r="H822" s="194">
        <v>0.66210648148148143</v>
      </c>
      <c r="I822">
        <v>0</v>
      </c>
      <c r="J822">
        <v>0</v>
      </c>
      <c r="K822" t="s">
        <v>598</v>
      </c>
      <c r="L822" t="s">
        <v>481</v>
      </c>
      <c r="M822"/>
      <c r="N822"/>
      <c r="O822"/>
    </row>
    <row r="823" spans="1:15" ht="14.25">
      <c r="A823" t="s">
        <v>182</v>
      </c>
      <c r="B823" t="s">
        <v>423</v>
      </c>
      <c r="C823" t="s">
        <v>220</v>
      </c>
      <c r="D823">
        <v>2652264</v>
      </c>
      <c r="E823"/>
      <c r="F823"/>
      <c r="G823" s="193">
        <v>45946</v>
      </c>
      <c r="H823" s="194">
        <v>0.66210648148148143</v>
      </c>
      <c r="I823">
        <v>0</v>
      </c>
      <c r="J823">
        <v>0</v>
      </c>
      <c r="K823" t="s">
        <v>598</v>
      </c>
      <c r="L823" t="s">
        <v>481</v>
      </c>
      <c r="M823"/>
      <c r="N823"/>
      <c r="O823"/>
    </row>
    <row r="824" spans="1:15" ht="14.25">
      <c r="A824" t="s">
        <v>182</v>
      </c>
      <c r="B824" t="s">
        <v>423</v>
      </c>
      <c r="C824" t="s">
        <v>220</v>
      </c>
      <c r="D824">
        <v>2652273</v>
      </c>
      <c r="E824"/>
      <c r="F824"/>
      <c r="G824" s="193">
        <v>45946</v>
      </c>
      <c r="H824" s="194">
        <v>0.66421296296296295</v>
      </c>
      <c r="I824">
        <v>0</v>
      </c>
      <c r="J824">
        <v>0</v>
      </c>
      <c r="K824" t="s">
        <v>598</v>
      </c>
      <c r="L824" t="s">
        <v>481</v>
      </c>
      <c r="M824"/>
      <c r="N824"/>
      <c r="O824"/>
    </row>
    <row r="825" spans="1:15" ht="14.25">
      <c r="A825" t="s">
        <v>182</v>
      </c>
      <c r="B825" t="s">
        <v>423</v>
      </c>
      <c r="C825" t="s">
        <v>220</v>
      </c>
      <c r="D825">
        <v>2652291</v>
      </c>
      <c r="E825"/>
      <c r="F825"/>
      <c r="G825" s="193">
        <v>45946</v>
      </c>
      <c r="H825" s="194">
        <v>0.66606481481481483</v>
      </c>
      <c r="I825">
        <v>0</v>
      </c>
      <c r="J825">
        <v>0</v>
      </c>
      <c r="K825" t="s">
        <v>598</v>
      </c>
      <c r="L825" t="s">
        <v>481</v>
      </c>
      <c r="M825"/>
      <c r="N825"/>
      <c r="O825"/>
    </row>
    <row r="826" spans="1:15" ht="14.25">
      <c r="A826" t="s">
        <v>182</v>
      </c>
      <c r="B826" t="s">
        <v>423</v>
      </c>
      <c r="C826" t="s">
        <v>220</v>
      </c>
      <c r="D826">
        <v>2652339</v>
      </c>
      <c r="E826"/>
      <c r="F826"/>
      <c r="G826" s="193">
        <v>45946</v>
      </c>
      <c r="H826" s="194">
        <v>0.67034722222222221</v>
      </c>
      <c r="I826">
        <v>0</v>
      </c>
      <c r="J826">
        <v>0</v>
      </c>
      <c r="K826" t="s">
        <v>598</v>
      </c>
      <c r="L826" t="s">
        <v>515</v>
      </c>
      <c r="M826"/>
      <c r="N826"/>
      <c r="O826"/>
    </row>
    <row r="827" spans="1:15" ht="14.25">
      <c r="A827" t="s">
        <v>182</v>
      </c>
      <c r="B827" t="s">
        <v>423</v>
      </c>
      <c r="C827" t="s">
        <v>220</v>
      </c>
      <c r="D827">
        <v>2652405</v>
      </c>
      <c r="E827"/>
      <c r="F827"/>
      <c r="G827" s="193">
        <v>45946</v>
      </c>
      <c r="H827" s="194">
        <v>0.67690972222222223</v>
      </c>
      <c r="I827">
        <v>0</v>
      </c>
      <c r="J827">
        <v>0</v>
      </c>
      <c r="K827" t="s">
        <v>598</v>
      </c>
      <c r="L827" t="s">
        <v>481</v>
      </c>
      <c r="M827"/>
      <c r="N827"/>
      <c r="O827"/>
    </row>
    <row r="828" spans="1:15" ht="14.25">
      <c r="A828" t="s">
        <v>182</v>
      </c>
      <c r="B828" t="s">
        <v>423</v>
      </c>
      <c r="C828" t="s">
        <v>220</v>
      </c>
      <c r="D828">
        <v>2654864</v>
      </c>
      <c r="E828"/>
      <c r="F828"/>
      <c r="G828" s="193">
        <v>45946</v>
      </c>
      <c r="H828" s="194">
        <v>0.97082175925925929</v>
      </c>
      <c r="I828">
        <v>0</v>
      </c>
      <c r="J828">
        <v>0</v>
      </c>
      <c r="K828" t="s">
        <v>598</v>
      </c>
      <c r="L828" t="s">
        <v>481</v>
      </c>
      <c r="M828"/>
      <c r="N828"/>
      <c r="O828"/>
    </row>
    <row r="829" spans="1:15" ht="14.25">
      <c r="A829" t="s">
        <v>182</v>
      </c>
      <c r="B829" t="s">
        <v>423</v>
      </c>
      <c r="C829" t="s">
        <v>220</v>
      </c>
      <c r="D829">
        <v>2654880</v>
      </c>
      <c r="E829"/>
      <c r="F829"/>
      <c r="G829" s="193">
        <v>45946</v>
      </c>
      <c r="H829" s="194">
        <v>0.97263888888888894</v>
      </c>
      <c r="I829">
        <v>0</v>
      </c>
      <c r="J829">
        <v>0</v>
      </c>
      <c r="K829" t="s">
        <v>598</v>
      </c>
      <c r="L829" t="s">
        <v>481</v>
      </c>
      <c r="M829"/>
      <c r="N829"/>
      <c r="O829"/>
    </row>
    <row r="830" spans="1:15" ht="14.25">
      <c r="A830" t="s">
        <v>182</v>
      </c>
      <c r="B830" t="s">
        <v>423</v>
      </c>
      <c r="C830" t="s">
        <v>220</v>
      </c>
      <c r="D830">
        <v>2654892</v>
      </c>
      <c r="E830"/>
      <c r="F830"/>
      <c r="G830" s="193">
        <v>45946</v>
      </c>
      <c r="H830" s="194">
        <v>0.9743518518518518</v>
      </c>
      <c r="I830">
        <v>0</v>
      </c>
      <c r="J830">
        <v>0</v>
      </c>
      <c r="K830" t="s">
        <v>598</v>
      </c>
      <c r="L830" t="s">
        <v>481</v>
      </c>
      <c r="M830"/>
      <c r="N830"/>
      <c r="O830"/>
    </row>
    <row r="831" spans="1:15" ht="14.25">
      <c r="A831" t="s">
        <v>180</v>
      </c>
      <c r="B831" t="s">
        <v>399</v>
      </c>
      <c r="C831" t="s">
        <v>218</v>
      </c>
      <c r="D831">
        <v>2655056</v>
      </c>
      <c r="E831" s="193">
        <v>45946</v>
      </c>
      <c r="F831" s="194">
        <v>0.99403935185185188</v>
      </c>
      <c r="G831" s="193">
        <v>45947</v>
      </c>
      <c r="H831" s="194">
        <v>5.3576388888888889E-2</v>
      </c>
      <c r="I831">
        <v>22.789000000000001</v>
      </c>
      <c r="J831">
        <v>29.4</v>
      </c>
      <c r="K831" t="s">
        <v>597</v>
      </c>
      <c r="L831" t="s">
        <v>481</v>
      </c>
      <c r="M831"/>
      <c r="N831"/>
      <c r="O831"/>
    </row>
    <row r="832" spans="1:15" ht="14.25">
      <c r="A832" t="s">
        <v>196</v>
      </c>
      <c r="B832" t="s">
        <v>371</v>
      </c>
      <c r="C832" t="s">
        <v>234</v>
      </c>
      <c r="D832">
        <v>2655004</v>
      </c>
      <c r="E832" s="193">
        <v>45946</v>
      </c>
      <c r="F832" s="194">
        <v>0.98793981481481485</v>
      </c>
      <c r="G832" s="193">
        <v>45947</v>
      </c>
      <c r="H832" s="194">
        <v>0.49968750000000001</v>
      </c>
      <c r="I832">
        <v>85.228999999999999</v>
      </c>
      <c r="J832">
        <v>7.016</v>
      </c>
      <c r="K832" t="s">
        <v>597</v>
      </c>
      <c r="L832" t="s">
        <v>481</v>
      </c>
      <c r="M832"/>
      <c r="N832"/>
      <c r="O832"/>
    </row>
    <row r="833" spans="1:15" ht="14.25">
      <c r="A833" t="s">
        <v>194</v>
      </c>
      <c r="B833" t="s">
        <v>358</v>
      </c>
      <c r="C833" t="s">
        <v>232</v>
      </c>
      <c r="D833">
        <v>2654855</v>
      </c>
      <c r="E833" s="193">
        <v>45946</v>
      </c>
      <c r="F833" s="194">
        <v>0.96888888888888891</v>
      </c>
      <c r="G833" s="193">
        <v>45947</v>
      </c>
      <c r="H833" s="194">
        <v>3.8194444444444443E-3</v>
      </c>
      <c r="I833">
        <v>5.8280000000000003</v>
      </c>
      <c r="J833">
        <v>7.0259999999999998</v>
      </c>
      <c r="K833" t="s">
        <v>597</v>
      </c>
      <c r="L833" t="s">
        <v>481</v>
      </c>
      <c r="M833"/>
      <c r="N833"/>
      <c r="O833"/>
    </row>
    <row r="834" spans="1:15" ht="14.25">
      <c r="A834" t="s">
        <v>186</v>
      </c>
      <c r="B834" t="s">
        <v>382</v>
      </c>
      <c r="C834" t="s">
        <v>224</v>
      </c>
      <c r="D834">
        <v>2654787</v>
      </c>
      <c r="E834" s="193">
        <v>45946</v>
      </c>
      <c r="F834" s="194">
        <v>0.96020833333333333</v>
      </c>
      <c r="G834" s="193">
        <v>45947</v>
      </c>
      <c r="H834" s="194">
        <v>0.32396990740740739</v>
      </c>
      <c r="I834">
        <v>49.616999999999997</v>
      </c>
      <c r="J834">
        <v>5.8879999999999999</v>
      </c>
      <c r="K834" t="s">
        <v>597</v>
      </c>
      <c r="L834" t="s">
        <v>481</v>
      </c>
      <c r="M834"/>
      <c r="N834"/>
      <c r="O834"/>
    </row>
    <row r="835" spans="1:15" ht="14.25">
      <c r="A835" t="s">
        <v>202</v>
      </c>
      <c r="B835" t="s">
        <v>421</v>
      </c>
      <c r="C835" t="s">
        <v>239</v>
      </c>
      <c r="D835">
        <v>2654534</v>
      </c>
      <c r="E835" s="193">
        <v>45946</v>
      </c>
      <c r="F835" s="194">
        <v>0.9289236111111111</v>
      </c>
      <c r="G835" s="193">
        <v>45947</v>
      </c>
      <c r="H835" s="194">
        <v>4.9652777777777777E-3</v>
      </c>
      <c r="I835">
        <v>12.132</v>
      </c>
      <c r="J835">
        <v>6.67</v>
      </c>
      <c r="K835" t="s">
        <v>597</v>
      </c>
      <c r="L835" t="s">
        <v>481</v>
      </c>
      <c r="M835"/>
      <c r="N835"/>
      <c r="O835"/>
    </row>
    <row r="836" spans="1:15" ht="14.25">
      <c r="A836" t="s">
        <v>196</v>
      </c>
      <c r="B836" t="s">
        <v>370</v>
      </c>
      <c r="C836" t="s">
        <v>234</v>
      </c>
      <c r="D836">
        <v>2654310</v>
      </c>
      <c r="E836" s="193">
        <v>45946</v>
      </c>
      <c r="F836" s="194">
        <v>0.90684027777777776</v>
      </c>
      <c r="G836" s="193">
        <v>45947</v>
      </c>
      <c r="H836" s="194">
        <v>7.8750000000000001E-2</v>
      </c>
      <c r="I836">
        <v>25.832000000000001</v>
      </c>
      <c r="J836">
        <v>6.2839999999999998</v>
      </c>
      <c r="K836" t="s">
        <v>597</v>
      </c>
      <c r="L836" t="s">
        <v>481</v>
      </c>
      <c r="M836"/>
      <c r="N836"/>
      <c r="O836"/>
    </row>
    <row r="837" spans="1:15" ht="14.25">
      <c r="A837" t="s">
        <v>183</v>
      </c>
      <c r="B837" t="s">
        <v>437</v>
      </c>
      <c r="C837" t="s">
        <v>221</v>
      </c>
      <c r="D837">
        <v>2653953</v>
      </c>
      <c r="E837" s="193">
        <v>45946</v>
      </c>
      <c r="F837" s="194">
        <v>0.86791666666666667</v>
      </c>
      <c r="G837" s="193">
        <v>45947</v>
      </c>
      <c r="H837" s="194">
        <v>9.1712962962962968E-2</v>
      </c>
      <c r="I837">
        <v>36.058999999999997</v>
      </c>
      <c r="J837">
        <v>6.83</v>
      </c>
      <c r="K837" t="s">
        <v>597</v>
      </c>
      <c r="L837" t="s">
        <v>481</v>
      </c>
      <c r="M837"/>
      <c r="N837"/>
      <c r="O837"/>
    </row>
    <row r="838" spans="1:15" ht="14.25">
      <c r="A838" t="s">
        <v>192</v>
      </c>
      <c r="B838" t="s">
        <v>369</v>
      </c>
      <c r="C838" t="s">
        <v>230</v>
      </c>
      <c r="D838">
        <v>2660542</v>
      </c>
      <c r="E838" s="193">
        <v>45947</v>
      </c>
      <c r="F838" s="194">
        <v>0.98706018518518523</v>
      </c>
      <c r="G838" s="193">
        <v>45947</v>
      </c>
      <c r="H838" s="194">
        <v>0.98714120370370373</v>
      </c>
      <c r="I838">
        <v>1E-3</v>
      </c>
      <c r="J838">
        <v>0.01</v>
      </c>
      <c r="K838" t="s">
        <v>597</v>
      </c>
      <c r="L838" t="s">
        <v>482</v>
      </c>
      <c r="M838"/>
      <c r="N838"/>
      <c r="O838"/>
    </row>
    <row r="839" spans="1:15" ht="14.25">
      <c r="A839" t="s">
        <v>184</v>
      </c>
      <c r="B839" t="s">
        <v>388</v>
      </c>
      <c r="C839" t="s">
        <v>222</v>
      </c>
      <c r="D839">
        <v>2660119</v>
      </c>
      <c r="E839" s="193">
        <v>45947</v>
      </c>
      <c r="F839" s="194">
        <v>0.93732638888888886</v>
      </c>
      <c r="G839" s="193">
        <v>45947</v>
      </c>
      <c r="H839" s="194">
        <v>0.98271990740740744</v>
      </c>
      <c r="I839">
        <v>7.73</v>
      </c>
      <c r="J839">
        <v>7.1520000000000001</v>
      </c>
      <c r="K839" t="s">
        <v>597</v>
      </c>
      <c r="L839" t="s">
        <v>481</v>
      </c>
      <c r="M839"/>
      <c r="N839"/>
      <c r="O839"/>
    </row>
    <row r="840" spans="1:15" ht="14.25">
      <c r="A840" t="s">
        <v>217</v>
      </c>
      <c r="B840" t="s">
        <v>397</v>
      </c>
      <c r="C840" t="s">
        <v>253</v>
      </c>
      <c r="D840">
        <v>2660107</v>
      </c>
      <c r="E840" s="193">
        <v>45947</v>
      </c>
      <c r="F840" s="194">
        <v>0.93671296296296291</v>
      </c>
      <c r="G840" s="193">
        <v>45947</v>
      </c>
      <c r="H840" s="194">
        <v>0.9553356481481482</v>
      </c>
      <c r="I840">
        <v>21.795000000000002</v>
      </c>
      <c r="J840">
        <v>49.44</v>
      </c>
      <c r="K840" t="s">
        <v>597</v>
      </c>
      <c r="L840" t="s">
        <v>482</v>
      </c>
      <c r="M840"/>
      <c r="N840"/>
      <c r="O840"/>
    </row>
    <row r="841" spans="1:15" ht="14.25">
      <c r="A841" t="s">
        <v>213</v>
      </c>
      <c r="B841" t="s">
        <v>395</v>
      </c>
      <c r="C841" t="s">
        <v>631</v>
      </c>
      <c r="D841">
        <v>2660077</v>
      </c>
      <c r="E841" s="193">
        <v>45947</v>
      </c>
      <c r="F841" s="194">
        <v>0.93224537037037036</v>
      </c>
      <c r="G841" s="193">
        <v>45947</v>
      </c>
      <c r="H841" s="194">
        <v>0.98789351851851848</v>
      </c>
      <c r="I841">
        <v>7.8559999999999999</v>
      </c>
      <c r="J841">
        <v>5.923</v>
      </c>
      <c r="K841" t="s">
        <v>597</v>
      </c>
      <c r="L841" t="s">
        <v>481</v>
      </c>
      <c r="M841"/>
      <c r="N841"/>
      <c r="O841"/>
    </row>
    <row r="842" spans="1:15" ht="14.25">
      <c r="A842" t="s">
        <v>192</v>
      </c>
      <c r="B842" t="s">
        <v>368</v>
      </c>
      <c r="C842" t="s">
        <v>230</v>
      </c>
      <c r="D842">
        <v>2659964</v>
      </c>
      <c r="E842" s="193">
        <v>45947</v>
      </c>
      <c r="F842" s="194">
        <v>0.91526620370370371</v>
      </c>
      <c r="G842" s="193">
        <v>45947</v>
      </c>
      <c r="H842" s="194">
        <v>0.94547453703703699</v>
      </c>
      <c r="I842">
        <v>4.2690000000000001</v>
      </c>
      <c r="J842">
        <v>6.0019999999999998</v>
      </c>
      <c r="K842" t="s">
        <v>597</v>
      </c>
      <c r="L842" t="s">
        <v>482</v>
      </c>
      <c r="M842"/>
      <c r="N842"/>
      <c r="O842"/>
    </row>
    <row r="843" spans="1:15" ht="14.25">
      <c r="A843" t="s">
        <v>192</v>
      </c>
      <c r="B843" t="s">
        <v>369</v>
      </c>
      <c r="C843" t="s">
        <v>230</v>
      </c>
      <c r="D843">
        <v>2659908</v>
      </c>
      <c r="E843" s="193">
        <v>45947</v>
      </c>
      <c r="F843" s="194">
        <v>0.90842592592592597</v>
      </c>
      <c r="G843" s="193">
        <v>45947</v>
      </c>
      <c r="H843" s="194">
        <v>0.97974537037037035</v>
      </c>
      <c r="I843">
        <v>9.9779999999999998</v>
      </c>
      <c r="J843">
        <v>6.1580000000000004</v>
      </c>
      <c r="K843" t="s">
        <v>597</v>
      </c>
      <c r="L843" t="s">
        <v>482</v>
      </c>
      <c r="M843"/>
      <c r="N843"/>
      <c r="O843"/>
    </row>
    <row r="844" spans="1:15" ht="14.25">
      <c r="A844" t="s">
        <v>180</v>
      </c>
      <c r="B844" t="s">
        <v>399</v>
      </c>
      <c r="C844" t="s">
        <v>218</v>
      </c>
      <c r="D844">
        <v>2659877</v>
      </c>
      <c r="E844" s="193">
        <v>45947</v>
      </c>
      <c r="F844" s="194">
        <v>0.90331018518518513</v>
      </c>
      <c r="G844" s="193">
        <v>45947</v>
      </c>
      <c r="H844" s="194">
        <v>0.96211805555555552</v>
      </c>
      <c r="I844">
        <v>39.430999999999997</v>
      </c>
      <c r="J844">
        <v>45.9</v>
      </c>
      <c r="K844" t="s">
        <v>597</v>
      </c>
      <c r="L844" t="s">
        <v>481</v>
      </c>
      <c r="M844"/>
      <c r="N844"/>
      <c r="O844"/>
    </row>
    <row r="845" spans="1:15" ht="14.25">
      <c r="A845" t="s">
        <v>217</v>
      </c>
      <c r="B845" t="s">
        <v>396</v>
      </c>
      <c r="C845" t="s">
        <v>253</v>
      </c>
      <c r="D845">
        <v>2659762</v>
      </c>
      <c r="E845" s="193">
        <v>45947</v>
      </c>
      <c r="F845" s="194">
        <v>0.88855324074074071</v>
      </c>
      <c r="G845" s="193">
        <v>45947</v>
      </c>
      <c r="H845" s="194">
        <v>0.93332175925925931</v>
      </c>
      <c r="I845">
        <v>45.66</v>
      </c>
      <c r="J845">
        <v>47.22</v>
      </c>
      <c r="K845" t="s">
        <v>597</v>
      </c>
      <c r="L845" t="s">
        <v>481</v>
      </c>
      <c r="M845"/>
      <c r="N845"/>
      <c r="O845"/>
    </row>
    <row r="846" spans="1:15" ht="14.25">
      <c r="A846" t="s">
        <v>180</v>
      </c>
      <c r="B846" t="s">
        <v>398</v>
      </c>
      <c r="C846" t="s">
        <v>218</v>
      </c>
      <c r="D846">
        <v>2659586</v>
      </c>
      <c r="E846" s="193">
        <v>45947</v>
      </c>
      <c r="F846" s="194">
        <v>0.8671875</v>
      </c>
      <c r="G846" s="193">
        <v>45947</v>
      </c>
      <c r="H846" s="194">
        <v>0.90214120370370365</v>
      </c>
      <c r="I846">
        <v>39.872</v>
      </c>
      <c r="J846">
        <v>49.74</v>
      </c>
      <c r="K846" t="s">
        <v>597</v>
      </c>
      <c r="L846" t="s">
        <v>481</v>
      </c>
      <c r="M846"/>
      <c r="N846"/>
      <c r="O846"/>
    </row>
    <row r="847" spans="1:15" ht="14.25">
      <c r="A847" t="s">
        <v>202</v>
      </c>
      <c r="B847" t="s">
        <v>420</v>
      </c>
      <c r="C847" t="s">
        <v>239</v>
      </c>
      <c r="D847">
        <v>2659283</v>
      </c>
      <c r="E847" s="193">
        <v>45947</v>
      </c>
      <c r="F847" s="194">
        <v>0.83013888888888887</v>
      </c>
      <c r="G847" s="193">
        <v>45947</v>
      </c>
      <c r="H847" s="194">
        <v>0.88202546296296291</v>
      </c>
      <c r="I847">
        <v>8.6649999999999991</v>
      </c>
      <c r="J847">
        <v>6.984</v>
      </c>
      <c r="K847" t="s">
        <v>597</v>
      </c>
      <c r="L847" t="s">
        <v>482</v>
      </c>
      <c r="M847"/>
      <c r="N847"/>
      <c r="O847"/>
    </row>
    <row r="848" spans="1:15" ht="14.25">
      <c r="A848" t="s">
        <v>217</v>
      </c>
      <c r="B848" t="s">
        <v>396</v>
      </c>
      <c r="C848" t="s">
        <v>253</v>
      </c>
      <c r="D848">
        <v>2659185</v>
      </c>
      <c r="E848" s="193">
        <v>45947</v>
      </c>
      <c r="F848" s="194">
        <v>0.81925925925925924</v>
      </c>
      <c r="G848" s="193">
        <v>45947</v>
      </c>
      <c r="H848" s="194">
        <v>0.87891203703703702</v>
      </c>
      <c r="I848">
        <v>56.881999999999998</v>
      </c>
      <c r="J848">
        <v>49.5</v>
      </c>
      <c r="K848" t="s">
        <v>597</v>
      </c>
      <c r="L848" t="s">
        <v>481</v>
      </c>
      <c r="M848"/>
      <c r="N848"/>
      <c r="O848"/>
    </row>
    <row r="849" spans="1:15" ht="14.25">
      <c r="A849" t="s">
        <v>180</v>
      </c>
      <c r="B849" t="s">
        <v>398</v>
      </c>
      <c r="C849" t="s">
        <v>218</v>
      </c>
      <c r="D849">
        <v>2658971</v>
      </c>
      <c r="E849" s="193">
        <v>45947</v>
      </c>
      <c r="F849" s="194">
        <v>0.79201388888888891</v>
      </c>
      <c r="G849" s="193">
        <v>45947</v>
      </c>
      <c r="H849" s="194">
        <v>0.81765046296296295</v>
      </c>
      <c r="I849">
        <v>25.388999999999999</v>
      </c>
      <c r="J849">
        <v>42.36</v>
      </c>
      <c r="K849" t="s">
        <v>597</v>
      </c>
      <c r="L849" t="s">
        <v>481</v>
      </c>
      <c r="M849"/>
      <c r="N849"/>
      <c r="O849"/>
    </row>
    <row r="850" spans="1:15" ht="14.25">
      <c r="A850" t="s">
        <v>192</v>
      </c>
      <c r="B850" t="s">
        <v>368</v>
      </c>
      <c r="C850" t="s">
        <v>230</v>
      </c>
      <c r="D850">
        <v>2658767</v>
      </c>
      <c r="E850" s="193">
        <v>45947</v>
      </c>
      <c r="F850" s="194">
        <v>0.76359953703703709</v>
      </c>
      <c r="G850" s="193">
        <v>45947</v>
      </c>
      <c r="H850" s="194">
        <v>0.76548611111111109</v>
      </c>
      <c r="I850">
        <v>0.26100000000000001</v>
      </c>
      <c r="J850">
        <v>5.5270000000000001</v>
      </c>
      <c r="K850" t="s">
        <v>597</v>
      </c>
      <c r="L850" t="s">
        <v>481</v>
      </c>
      <c r="M850"/>
      <c r="N850"/>
      <c r="O850"/>
    </row>
    <row r="851" spans="1:15" ht="14.25">
      <c r="A851" t="s">
        <v>202</v>
      </c>
      <c r="B851" t="s">
        <v>421</v>
      </c>
      <c r="C851" t="s">
        <v>239</v>
      </c>
      <c r="D851">
        <v>2658765</v>
      </c>
      <c r="E851" s="193">
        <v>45947</v>
      </c>
      <c r="F851" s="194">
        <v>0.76297453703703699</v>
      </c>
      <c r="G851" s="193">
        <v>45947</v>
      </c>
      <c r="H851" s="194">
        <v>0.79809027777777775</v>
      </c>
      <c r="I851">
        <v>5.4359999999999999</v>
      </c>
      <c r="J851">
        <v>6.4829999999999997</v>
      </c>
      <c r="K851" t="s">
        <v>597</v>
      </c>
      <c r="L851" t="s">
        <v>481</v>
      </c>
      <c r="M851"/>
      <c r="N851"/>
      <c r="O851"/>
    </row>
    <row r="852" spans="1:15" ht="14.25">
      <c r="A852" t="s">
        <v>192</v>
      </c>
      <c r="B852" t="s">
        <v>369</v>
      </c>
      <c r="C852" t="s">
        <v>230</v>
      </c>
      <c r="D852">
        <v>2658762</v>
      </c>
      <c r="E852" s="193">
        <v>45947</v>
      </c>
      <c r="F852" s="194">
        <v>0.76274305555555555</v>
      </c>
      <c r="G852" s="193">
        <v>45947</v>
      </c>
      <c r="H852" s="194">
        <v>0.76282407407407404</v>
      </c>
      <c r="I852">
        <v>1E-3</v>
      </c>
      <c r="J852">
        <v>5.5E-2</v>
      </c>
      <c r="K852" t="s">
        <v>597</v>
      </c>
      <c r="L852" t="s">
        <v>481</v>
      </c>
      <c r="M852"/>
      <c r="N852"/>
      <c r="O852"/>
    </row>
    <row r="853" spans="1:15" ht="14.25">
      <c r="A853" t="s">
        <v>217</v>
      </c>
      <c r="B853" t="s">
        <v>397</v>
      </c>
      <c r="C853" t="s">
        <v>253</v>
      </c>
      <c r="D853">
        <v>2658440</v>
      </c>
      <c r="E853" s="193">
        <v>45947</v>
      </c>
      <c r="F853" s="194">
        <v>0.71913194444444439</v>
      </c>
      <c r="G853" s="193">
        <v>45947</v>
      </c>
      <c r="H853" s="194">
        <v>0.77706018518518516</v>
      </c>
      <c r="I853">
        <v>58.566000000000003</v>
      </c>
      <c r="J853">
        <v>49.68</v>
      </c>
      <c r="K853" t="s">
        <v>597</v>
      </c>
      <c r="L853" t="s">
        <v>481</v>
      </c>
      <c r="M853"/>
      <c r="N853"/>
      <c r="O853"/>
    </row>
    <row r="854" spans="1:15" ht="14.25">
      <c r="A854" t="s">
        <v>193</v>
      </c>
      <c r="B854" t="s">
        <v>403</v>
      </c>
      <c r="C854" t="s">
        <v>231</v>
      </c>
      <c r="D854">
        <v>2658247</v>
      </c>
      <c r="E854" s="193">
        <v>45947</v>
      </c>
      <c r="F854" s="194">
        <v>0.68991898148148145</v>
      </c>
      <c r="G854" s="193">
        <v>45947</v>
      </c>
      <c r="H854" s="194">
        <v>0.88178240740740743</v>
      </c>
      <c r="I854">
        <v>27.439</v>
      </c>
      <c r="J854">
        <v>6.1</v>
      </c>
      <c r="K854" t="s">
        <v>597</v>
      </c>
      <c r="L854" t="s">
        <v>481</v>
      </c>
      <c r="M854"/>
      <c r="N854"/>
      <c r="O854"/>
    </row>
    <row r="855" spans="1:15" ht="14.25">
      <c r="A855" t="s">
        <v>180</v>
      </c>
      <c r="B855" t="s">
        <v>399</v>
      </c>
      <c r="C855" t="s">
        <v>218</v>
      </c>
      <c r="D855">
        <v>2657943</v>
      </c>
      <c r="E855" s="193">
        <v>45947</v>
      </c>
      <c r="F855" s="194">
        <v>0.65825231481481483</v>
      </c>
      <c r="G855" s="193">
        <v>45947</v>
      </c>
      <c r="H855" s="194">
        <v>0.71565972222222218</v>
      </c>
      <c r="I855">
        <v>39.719000000000001</v>
      </c>
      <c r="J855">
        <v>42.72</v>
      </c>
      <c r="K855" t="s">
        <v>597</v>
      </c>
      <c r="L855" t="s">
        <v>481</v>
      </c>
      <c r="M855"/>
      <c r="N855"/>
      <c r="O855"/>
    </row>
    <row r="856" spans="1:15" ht="14.25">
      <c r="A856" t="s">
        <v>184</v>
      </c>
      <c r="B856" t="s">
        <v>388</v>
      </c>
      <c r="C856" t="s">
        <v>222</v>
      </c>
      <c r="D856">
        <v>2657925</v>
      </c>
      <c r="E856" s="193">
        <v>45947</v>
      </c>
      <c r="F856" s="194">
        <v>0.65511574074074075</v>
      </c>
      <c r="G856" s="193">
        <v>45947</v>
      </c>
      <c r="H856" s="194">
        <v>0.70164351851851847</v>
      </c>
      <c r="I856">
        <v>7.968</v>
      </c>
      <c r="J856">
        <v>7.1760000000000002</v>
      </c>
      <c r="K856" t="s">
        <v>597</v>
      </c>
      <c r="L856" t="s">
        <v>481</v>
      </c>
      <c r="M856"/>
      <c r="N856"/>
      <c r="O856"/>
    </row>
    <row r="857" spans="1:15" ht="14.25">
      <c r="A857" t="s">
        <v>217</v>
      </c>
      <c r="B857" t="s">
        <v>397</v>
      </c>
      <c r="C857" t="s">
        <v>253</v>
      </c>
      <c r="D857">
        <v>2657374</v>
      </c>
      <c r="E857" s="193">
        <v>45947</v>
      </c>
      <c r="F857" s="194">
        <v>0.58303240740740736</v>
      </c>
      <c r="G857" s="193">
        <v>45947</v>
      </c>
      <c r="H857" s="194">
        <v>0.6490393518518518</v>
      </c>
      <c r="I857">
        <v>68.122</v>
      </c>
      <c r="J857">
        <v>49.86</v>
      </c>
      <c r="K857" t="s">
        <v>597</v>
      </c>
      <c r="L857" t="s">
        <v>178</v>
      </c>
      <c r="M857"/>
      <c r="N857"/>
      <c r="O857"/>
    </row>
    <row r="858" spans="1:15" ht="14.25">
      <c r="A858" t="s">
        <v>209</v>
      </c>
      <c r="B858" t="s">
        <v>392</v>
      </c>
      <c r="C858" t="s">
        <v>246</v>
      </c>
      <c r="D858">
        <v>2657337</v>
      </c>
      <c r="E858" s="193">
        <v>45947</v>
      </c>
      <c r="F858" s="194">
        <v>0.57755787037037032</v>
      </c>
      <c r="G858" s="193">
        <v>45947</v>
      </c>
      <c r="H858" s="194">
        <v>0.6574768518518519</v>
      </c>
      <c r="I858">
        <v>13.069000000000001</v>
      </c>
      <c r="J858">
        <v>6.899</v>
      </c>
      <c r="K858" t="s">
        <v>597</v>
      </c>
      <c r="L858" t="s">
        <v>481</v>
      </c>
      <c r="M858"/>
      <c r="N858"/>
      <c r="O858"/>
    </row>
    <row r="859" spans="1:15" ht="14.25">
      <c r="A859" t="s">
        <v>198</v>
      </c>
      <c r="B859" t="s">
        <v>367</v>
      </c>
      <c r="C859" t="s">
        <v>236</v>
      </c>
      <c r="D859">
        <v>2657315</v>
      </c>
      <c r="E859" s="193">
        <v>45947</v>
      </c>
      <c r="F859" s="194">
        <v>0.57280092592592591</v>
      </c>
      <c r="G859" s="193">
        <v>45947</v>
      </c>
      <c r="H859" s="194">
        <v>0.73767361111111107</v>
      </c>
      <c r="I859">
        <v>27.335999999999999</v>
      </c>
      <c r="J859">
        <v>6.9480000000000004</v>
      </c>
      <c r="K859" t="s">
        <v>597</v>
      </c>
      <c r="L859" t="s">
        <v>481</v>
      </c>
      <c r="M859"/>
      <c r="N859"/>
      <c r="O859"/>
    </row>
    <row r="860" spans="1:15" ht="14.25">
      <c r="A860" t="s">
        <v>180</v>
      </c>
      <c r="B860" t="s">
        <v>398</v>
      </c>
      <c r="C860" t="s">
        <v>218</v>
      </c>
      <c r="D860">
        <v>2657307</v>
      </c>
      <c r="E860" s="193">
        <v>45947</v>
      </c>
      <c r="F860" s="194">
        <v>0.57155092592592593</v>
      </c>
      <c r="G860" s="193">
        <v>45947</v>
      </c>
      <c r="H860" s="194">
        <v>0.65657407407407409</v>
      </c>
      <c r="I860">
        <v>57.890999999999998</v>
      </c>
      <c r="J860">
        <v>46.92</v>
      </c>
      <c r="K860" t="s">
        <v>597</v>
      </c>
      <c r="L860" t="s">
        <v>481</v>
      </c>
      <c r="M860"/>
      <c r="N860"/>
      <c r="O860"/>
    </row>
    <row r="861" spans="1:15" ht="14.25">
      <c r="A861" t="s">
        <v>190</v>
      </c>
      <c r="B861" t="s">
        <v>362</v>
      </c>
      <c r="C861" t="s">
        <v>521</v>
      </c>
      <c r="D861">
        <v>2657024</v>
      </c>
      <c r="E861" s="193">
        <v>45947</v>
      </c>
      <c r="F861" s="194">
        <v>0.52762731481481484</v>
      </c>
      <c r="G861" s="193">
        <v>45947</v>
      </c>
      <c r="H861" s="194">
        <v>0.87944444444444447</v>
      </c>
      <c r="I861">
        <v>58.475999999999999</v>
      </c>
      <c r="J861">
        <v>7.1840000000000002</v>
      </c>
      <c r="K861" t="s">
        <v>597</v>
      </c>
      <c r="L861" t="s">
        <v>481</v>
      </c>
      <c r="M861"/>
      <c r="N861"/>
      <c r="O861"/>
    </row>
    <row r="862" spans="1:15" ht="14.25">
      <c r="A862" t="s">
        <v>217</v>
      </c>
      <c r="B862" t="s">
        <v>397</v>
      </c>
      <c r="C862" t="s">
        <v>253</v>
      </c>
      <c r="D862">
        <v>2656637</v>
      </c>
      <c r="E862" s="193">
        <v>45947</v>
      </c>
      <c r="F862" s="194">
        <v>0.4622222222222222</v>
      </c>
      <c r="G862" s="193">
        <v>45947</v>
      </c>
      <c r="H862" s="194">
        <v>0.48476851851851854</v>
      </c>
      <c r="I862">
        <v>12.67</v>
      </c>
      <c r="J862">
        <v>28.2</v>
      </c>
      <c r="K862" t="s">
        <v>597</v>
      </c>
      <c r="L862" t="s">
        <v>178</v>
      </c>
      <c r="M862"/>
      <c r="N862"/>
      <c r="O862"/>
    </row>
    <row r="863" spans="1:15" ht="14.25">
      <c r="A863" t="s">
        <v>180</v>
      </c>
      <c r="B863" t="s">
        <v>399</v>
      </c>
      <c r="C863" t="s">
        <v>218</v>
      </c>
      <c r="D863">
        <v>2656551</v>
      </c>
      <c r="E863" s="193">
        <v>45947</v>
      </c>
      <c r="F863" s="194">
        <v>0.42006944444444444</v>
      </c>
      <c r="G863" s="193">
        <v>45947</v>
      </c>
      <c r="H863" s="194">
        <v>0.45097222222222222</v>
      </c>
      <c r="I863">
        <v>36.119</v>
      </c>
      <c r="J863">
        <v>49.8</v>
      </c>
      <c r="K863" t="s">
        <v>597</v>
      </c>
      <c r="L863" t="s">
        <v>481</v>
      </c>
      <c r="M863"/>
      <c r="N863"/>
      <c r="O863"/>
    </row>
    <row r="864" spans="1:15" ht="14.25">
      <c r="A864" t="s">
        <v>195</v>
      </c>
      <c r="B864" t="s">
        <v>427</v>
      </c>
      <c r="C864" t="s">
        <v>233</v>
      </c>
      <c r="D864">
        <v>2656536</v>
      </c>
      <c r="E864" s="193">
        <v>45947</v>
      </c>
      <c r="F864" s="194">
        <v>0.40483796296296298</v>
      </c>
      <c r="G864" s="193">
        <v>45947</v>
      </c>
      <c r="H864" s="194">
        <v>0.79181712962962958</v>
      </c>
      <c r="I864">
        <v>51.304000000000002</v>
      </c>
      <c r="J864">
        <v>6.14</v>
      </c>
      <c r="K864" t="s">
        <v>597</v>
      </c>
      <c r="L864" t="s">
        <v>481</v>
      </c>
      <c r="M864"/>
      <c r="N864"/>
      <c r="O864"/>
    </row>
    <row r="865" spans="1:15" ht="14.25">
      <c r="A865" t="s">
        <v>180</v>
      </c>
      <c r="B865" t="s">
        <v>398</v>
      </c>
      <c r="C865" t="s">
        <v>218</v>
      </c>
      <c r="D865">
        <v>2656481</v>
      </c>
      <c r="E865" s="193">
        <v>45947</v>
      </c>
      <c r="F865" s="194">
        <v>0.3359375</v>
      </c>
      <c r="G865" s="193">
        <v>45947</v>
      </c>
      <c r="H865" s="194">
        <v>0.40004629629629629</v>
      </c>
      <c r="I865">
        <v>69.343000000000004</v>
      </c>
      <c r="J865">
        <v>49.14</v>
      </c>
      <c r="K865" t="s">
        <v>597</v>
      </c>
      <c r="L865" t="s">
        <v>481</v>
      </c>
      <c r="M865"/>
      <c r="N865"/>
      <c r="O865"/>
    </row>
    <row r="866" spans="1:15" ht="14.25">
      <c r="A866" t="s">
        <v>180</v>
      </c>
      <c r="B866" t="s">
        <v>398</v>
      </c>
      <c r="C866" t="s">
        <v>218</v>
      </c>
      <c r="D866">
        <v>2656448</v>
      </c>
      <c r="E866" s="193">
        <v>45947</v>
      </c>
      <c r="F866" s="194">
        <v>0.30081018518518521</v>
      </c>
      <c r="G866" s="193">
        <v>45947</v>
      </c>
      <c r="H866" s="194">
        <v>0.32303240740740741</v>
      </c>
      <c r="I866">
        <v>12.554</v>
      </c>
      <c r="J866">
        <v>25.74</v>
      </c>
      <c r="K866" t="s">
        <v>597</v>
      </c>
      <c r="L866" t="s">
        <v>481</v>
      </c>
      <c r="M866"/>
      <c r="N866"/>
      <c r="O866"/>
    </row>
    <row r="867" spans="1:15" ht="14.25">
      <c r="A867" t="s">
        <v>191</v>
      </c>
      <c r="B867" t="s">
        <v>384</v>
      </c>
      <c r="C867" t="s">
        <v>229</v>
      </c>
      <c r="D867">
        <v>2656180</v>
      </c>
      <c r="E867" s="193">
        <v>45947</v>
      </c>
      <c r="F867" s="194">
        <v>0.17524305555555555</v>
      </c>
      <c r="G867" s="193">
        <v>45947</v>
      </c>
      <c r="H867" s="194">
        <v>0.62899305555555551</v>
      </c>
      <c r="I867">
        <v>53.292000000000002</v>
      </c>
      <c r="J867">
        <v>7.12</v>
      </c>
      <c r="K867" t="s">
        <v>597</v>
      </c>
      <c r="L867" t="s">
        <v>481</v>
      </c>
      <c r="M867"/>
      <c r="N867"/>
      <c r="O867"/>
    </row>
    <row r="868" spans="1:15" ht="14.25">
      <c r="A868" t="s">
        <v>201</v>
      </c>
      <c r="B868" t="s">
        <v>418</v>
      </c>
      <c r="C868" t="s">
        <v>238</v>
      </c>
      <c r="D868">
        <v>2655933</v>
      </c>
      <c r="E868" s="193">
        <v>45947</v>
      </c>
      <c r="F868" s="194">
        <v>0.1221875</v>
      </c>
      <c r="G868" s="193">
        <v>45947</v>
      </c>
      <c r="H868" s="194">
        <v>0.60266203703703702</v>
      </c>
      <c r="I868">
        <v>53.186</v>
      </c>
      <c r="J868">
        <v>7.125</v>
      </c>
      <c r="K868" t="s">
        <v>597</v>
      </c>
      <c r="L868" t="s">
        <v>482</v>
      </c>
      <c r="M868"/>
      <c r="N868"/>
      <c r="O868"/>
    </row>
    <row r="869" spans="1:15" ht="14.25">
      <c r="A869" t="s">
        <v>209</v>
      </c>
      <c r="B869" t="s">
        <v>392</v>
      </c>
      <c r="C869" t="s">
        <v>246</v>
      </c>
      <c r="D869">
        <v>2655527</v>
      </c>
      <c r="E869" s="193">
        <v>45947</v>
      </c>
      <c r="F869" s="194">
        <v>5.5706018518518516E-2</v>
      </c>
      <c r="G869" s="193">
        <v>45947</v>
      </c>
      <c r="H869" s="194">
        <v>0.49372685185185183</v>
      </c>
      <c r="I869">
        <v>72.426000000000002</v>
      </c>
      <c r="J869">
        <v>7.0179999999999998</v>
      </c>
      <c r="K869" t="s">
        <v>597</v>
      </c>
      <c r="L869" t="s">
        <v>481</v>
      </c>
      <c r="M869"/>
      <c r="N869"/>
      <c r="O869"/>
    </row>
    <row r="870" spans="1:15" ht="14.25">
      <c r="A870" t="s">
        <v>186</v>
      </c>
      <c r="B870" t="s">
        <v>383</v>
      </c>
      <c r="C870" t="s">
        <v>224</v>
      </c>
      <c r="D870">
        <v>2655428</v>
      </c>
      <c r="E870" s="193">
        <v>45947</v>
      </c>
      <c r="F870" s="194">
        <v>4.2152777777777775E-2</v>
      </c>
      <c r="G870" s="193">
        <v>45947</v>
      </c>
      <c r="H870" s="194">
        <v>0.38851851851851854</v>
      </c>
      <c r="I870">
        <v>48.878999999999998</v>
      </c>
      <c r="J870">
        <v>6.0220000000000002</v>
      </c>
      <c r="K870" t="s">
        <v>597</v>
      </c>
      <c r="L870" t="s">
        <v>481</v>
      </c>
      <c r="M870"/>
      <c r="N870"/>
      <c r="O870"/>
    </row>
    <row r="871" spans="1:15" ht="14.25">
      <c r="A871" t="s">
        <v>217</v>
      </c>
      <c r="B871" t="s">
        <v>396</v>
      </c>
      <c r="C871" t="s">
        <v>253</v>
      </c>
      <c r="D871">
        <v>2658354</v>
      </c>
      <c r="E871"/>
      <c r="F871"/>
      <c r="G871" s="193">
        <v>45947</v>
      </c>
      <c r="H871" s="194">
        <v>0.70777777777777773</v>
      </c>
      <c r="I871">
        <v>0</v>
      </c>
      <c r="J871">
        <v>0</v>
      </c>
      <c r="K871" t="s">
        <v>598</v>
      </c>
      <c r="L871" t="s">
        <v>481</v>
      </c>
      <c r="M871"/>
      <c r="N871"/>
      <c r="O871"/>
    </row>
    <row r="872" spans="1:15" ht="14.25">
      <c r="A872" t="s">
        <v>217</v>
      </c>
      <c r="B872" t="s">
        <v>396</v>
      </c>
      <c r="C872" t="s">
        <v>253</v>
      </c>
      <c r="D872">
        <v>2658367</v>
      </c>
      <c r="E872"/>
      <c r="F872"/>
      <c r="G872" s="193">
        <v>45947</v>
      </c>
      <c r="H872" s="194">
        <v>0.70944444444444443</v>
      </c>
      <c r="I872">
        <v>0</v>
      </c>
      <c r="J872">
        <v>0</v>
      </c>
      <c r="K872" t="s">
        <v>598</v>
      </c>
      <c r="L872" t="s">
        <v>481</v>
      </c>
      <c r="M872"/>
      <c r="N872"/>
      <c r="O872"/>
    </row>
    <row r="873" spans="1:15" ht="14.25">
      <c r="A873" t="s">
        <v>217</v>
      </c>
      <c r="B873" t="s">
        <v>396</v>
      </c>
      <c r="C873" t="s">
        <v>253</v>
      </c>
      <c r="D873">
        <v>2658382</v>
      </c>
      <c r="E873"/>
      <c r="F873"/>
      <c r="G873" s="193">
        <v>45947</v>
      </c>
      <c r="H873" s="194">
        <v>0.71105324074074072</v>
      </c>
      <c r="I873">
        <v>0</v>
      </c>
      <c r="J873">
        <v>0</v>
      </c>
      <c r="K873" t="s">
        <v>598</v>
      </c>
      <c r="L873" t="s">
        <v>481</v>
      </c>
      <c r="M873"/>
      <c r="N873"/>
      <c r="O873"/>
    </row>
    <row r="874" spans="1:15" ht="14.25">
      <c r="A874" t="s">
        <v>217</v>
      </c>
      <c r="B874" t="s">
        <v>396</v>
      </c>
      <c r="C874" t="s">
        <v>253</v>
      </c>
      <c r="D874">
        <v>2658394</v>
      </c>
      <c r="E874"/>
      <c r="F874"/>
      <c r="G874" s="193">
        <v>45947</v>
      </c>
      <c r="H874" s="194">
        <v>0.71307870370370374</v>
      </c>
      <c r="I874">
        <v>0</v>
      </c>
      <c r="J874">
        <v>0</v>
      </c>
      <c r="K874" t="s">
        <v>598</v>
      </c>
      <c r="L874" t="s">
        <v>481</v>
      </c>
      <c r="M874"/>
      <c r="N874"/>
      <c r="O874"/>
    </row>
    <row r="875" spans="1:15" ht="14.25">
      <c r="A875" t="s">
        <v>217</v>
      </c>
      <c r="B875" t="s">
        <v>396</v>
      </c>
      <c r="C875" t="s">
        <v>253</v>
      </c>
      <c r="D875">
        <v>2658403</v>
      </c>
      <c r="E875"/>
      <c r="F875"/>
      <c r="G875" s="193">
        <v>45947</v>
      </c>
      <c r="H875" s="194">
        <v>0.7153356481481481</v>
      </c>
      <c r="I875">
        <v>0</v>
      </c>
      <c r="J875">
        <v>0</v>
      </c>
      <c r="K875" t="s">
        <v>598</v>
      </c>
      <c r="L875" t="s">
        <v>481</v>
      </c>
      <c r="M875"/>
      <c r="N875"/>
      <c r="O875"/>
    </row>
    <row r="876" spans="1:15" ht="14.25">
      <c r="A876" t="s">
        <v>217</v>
      </c>
      <c r="B876" t="s">
        <v>396</v>
      </c>
      <c r="C876" t="s">
        <v>253</v>
      </c>
      <c r="D876">
        <v>2659174</v>
      </c>
      <c r="E876"/>
      <c r="F876"/>
      <c r="G876" s="193">
        <v>45947</v>
      </c>
      <c r="H876" s="194">
        <v>0.81837962962962962</v>
      </c>
      <c r="I876">
        <v>0</v>
      </c>
      <c r="J876">
        <v>0</v>
      </c>
      <c r="K876" t="s">
        <v>597</v>
      </c>
      <c r="L876" t="s">
        <v>481</v>
      </c>
      <c r="M876"/>
      <c r="N876"/>
      <c r="O876"/>
    </row>
    <row r="877" spans="1:15" ht="14.25">
      <c r="A877" t="s">
        <v>182</v>
      </c>
      <c r="B877" t="s">
        <v>422</v>
      </c>
      <c r="C877" t="s">
        <v>220</v>
      </c>
      <c r="D877">
        <v>2656533</v>
      </c>
      <c r="E877"/>
      <c r="F877"/>
      <c r="G877" s="193">
        <v>45947</v>
      </c>
      <c r="H877" s="194">
        <v>0.40313657407407405</v>
      </c>
      <c r="I877">
        <v>0</v>
      </c>
      <c r="J877">
        <v>0</v>
      </c>
      <c r="K877" t="s">
        <v>597</v>
      </c>
      <c r="L877" t="s">
        <v>481</v>
      </c>
      <c r="M877"/>
      <c r="N877"/>
      <c r="O877"/>
    </row>
    <row r="878" spans="1:15" ht="14.25">
      <c r="A878" t="s">
        <v>180</v>
      </c>
      <c r="B878" t="s">
        <v>398</v>
      </c>
      <c r="C878" t="s">
        <v>218</v>
      </c>
      <c r="D878">
        <v>2660347</v>
      </c>
      <c r="E878" s="193">
        <v>45947</v>
      </c>
      <c r="F878" s="194">
        <v>0.96416666666666662</v>
      </c>
      <c r="G878" s="193">
        <v>45948</v>
      </c>
      <c r="H878" s="194">
        <v>6.7361111111111111E-3</v>
      </c>
      <c r="I878">
        <v>44.494999999999997</v>
      </c>
      <c r="J878">
        <v>47.1</v>
      </c>
      <c r="K878" t="s">
        <v>597</v>
      </c>
      <c r="L878" t="s">
        <v>481</v>
      </c>
      <c r="M878"/>
      <c r="N878"/>
      <c r="O878"/>
    </row>
    <row r="879" spans="1:15" ht="14.25">
      <c r="A879" t="s">
        <v>209</v>
      </c>
      <c r="B879" t="s">
        <v>393</v>
      </c>
      <c r="C879" t="s">
        <v>246</v>
      </c>
      <c r="D879">
        <v>2660277</v>
      </c>
      <c r="E879" s="193">
        <v>45947</v>
      </c>
      <c r="F879" s="194">
        <v>0.95626157407407408</v>
      </c>
      <c r="G879" s="193">
        <v>45948</v>
      </c>
      <c r="H879" s="194">
        <v>1.5844907407407408E-2</v>
      </c>
      <c r="I879">
        <v>4.7649999999999997</v>
      </c>
      <c r="J879">
        <v>3.37</v>
      </c>
      <c r="K879" t="s">
        <v>597</v>
      </c>
      <c r="L879" t="s">
        <v>481</v>
      </c>
      <c r="M879"/>
      <c r="N879"/>
      <c r="O879"/>
    </row>
    <row r="880" spans="1:15" ht="14.25">
      <c r="A880" t="s">
        <v>314</v>
      </c>
      <c r="B880" t="s">
        <v>411</v>
      </c>
      <c r="C880" t="s">
        <v>316</v>
      </c>
      <c r="D880">
        <v>2659576</v>
      </c>
      <c r="E880" s="193">
        <v>45947</v>
      </c>
      <c r="F880" s="194">
        <v>0.8652199074074074</v>
      </c>
      <c r="G880" s="193">
        <v>45948</v>
      </c>
      <c r="H880" s="194">
        <v>0.12891203703703705</v>
      </c>
      <c r="I880">
        <v>36.981999999999999</v>
      </c>
      <c r="J880">
        <v>5.976</v>
      </c>
      <c r="K880" t="s">
        <v>597</v>
      </c>
      <c r="L880" t="s">
        <v>516</v>
      </c>
      <c r="M880"/>
      <c r="N880"/>
      <c r="O880"/>
    </row>
    <row r="881" spans="1:15" ht="14.25">
      <c r="A881" t="s">
        <v>180</v>
      </c>
      <c r="B881" t="s">
        <v>398</v>
      </c>
      <c r="C881" t="s">
        <v>218</v>
      </c>
      <c r="D881">
        <v>2664741</v>
      </c>
      <c r="E881" s="193">
        <v>45948</v>
      </c>
      <c r="F881" s="194">
        <v>0.91410879629629627</v>
      </c>
      <c r="G881" s="193">
        <v>45948</v>
      </c>
      <c r="H881" s="194">
        <v>0.97157407407407403</v>
      </c>
      <c r="I881">
        <v>62.930999999999997</v>
      </c>
      <c r="J881">
        <v>49.86</v>
      </c>
      <c r="K881" t="s">
        <v>597</v>
      </c>
      <c r="L881" t="s">
        <v>481</v>
      </c>
      <c r="M881"/>
      <c r="N881"/>
      <c r="O881"/>
    </row>
    <row r="882" spans="1:15" ht="14.25">
      <c r="A882" t="s">
        <v>180</v>
      </c>
      <c r="B882" t="s">
        <v>399</v>
      </c>
      <c r="C882" t="s">
        <v>218</v>
      </c>
      <c r="D882">
        <v>2664401</v>
      </c>
      <c r="E882" s="193">
        <v>45948</v>
      </c>
      <c r="F882" s="194">
        <v>0.86375000000000002</v>
      </c>
      <c r="G882" s="193">
        <v>45948</v>
      </c>
      <c r="H882" s="194">
        <v>0.91184027777777776</v>
      </c>
      <c r="I882">
        <v>31.994</v>
      </c>
      <c r="J882">
        <v>43.44</v>
      </c>
      <c r="K882" t="s">
        <v>597</v>
      </c>
      <c r="L882" t="s">
        <v>481</v>
      </c>
      <c r="M882"/>
      <c r="N882"/>
      <c r="O882"/>
    </row>
    <row r="883" spans="1:15" ht="14.25">
      <c r="A883" t="s">
        <v>203</v>
      </c>
      <c r="B883" t="s">
        <v>373</v>
      </c>
      <c r="C883" t="s">
        <v>240</v>
      </c>
      <c r="D883">
        <v>2663985</v>
      </c>
      <c r="E883" s="193">
        <v>45948</v>
      </c>
      <c r="F883" s="194">
        <v>0.80467592592592596</v>
      </c>
      <c r="G883" s="193">
        <v>45948</v>
      </c>
      <c r="H883" s="194">
        <v>0.86927083333333333</v>
      </c>
      <c r="I883">
        <v>10.798</v>
      </c>
      <c r="J883">
        <v>7.1870000000000003</v>
      </c>
      <c r="K883" t="s">
        <v>597</v>
      </c>
      <c r="L883" t="s">
        <v>516</v>
      </c>
      <c r="M883"/>
      <c r="N883"/>
      <c r="O883"/>
    </row>
    <row r="884" spans="1:15" ht="14.25">
      <c r="A884" t="s">
        <v>217</v>
      </c>
      <c r="B884" t="s">
        <v>397</v>
      </c>
      <c r="C884" t="s">
        <v>253</v>
      </c>
      <c r="D884">
        <v>2663776</v>
      </c>
      <c r="E884" s="193">
        <v>45948</v>
      </c>
      <c r="F884" s="194">
        <v>0.77512731481481478</v>
      </c>
      <c r="G884" s="193">
        <v>45948</v>
      </c>
      <c r="H884" s="194">
        <v>0.83859953703703705</v>
      </c>
      <c r="I884">
        <v>45.962000000000003</v>
      </c>
      <c r="J884">
        <v>49.5</v>
      </c>
      <c r="K884" t="s">
        <v>597</v>
      </c>
      <c r="L884" t="s">
        <v>481</v>
      </c>
      <c r="M884"/>
      <c r="N884"/>
      <c r="O884"/>
    </row>
    <row r="885" spans="1:15" ht="14.25">
      <c r="A885" t="s">
        <v>180</v>
      </c>
      <c r="B885" t="s">
        <v>398</v>
      </c>
      <c r="C885" t="s">
        <v>218</v>
      </c>
      <c r="D885">
        <v>2663717</v>
      </c>
      <c r="E885" s="193">
        <v>45948</v>
      </c>
      <c r="F885" s="194">
        <v>0.76828703703703705</v>
      </c>
      <c r="G885" s="193">
        <v>45948</v>
      </c>
      <c r="H885" s="194">
        <v>0.82489583333333338</v>
      </c>
      <c r="I885">
        <v>65.709999999999994</v>
      </c>
      <c r="J885">
        <v>48.6</v>
      </c>
      <c r="K885" t="s">
        <v>597</v>
      </c>
      <c r="L885" t="s">
        <v>481</v>
      </c>
      <c r="M885"/>
      <c r="N885"/>
      <c r="O885"/>
    </row>
    <row r="886" spans="1:15" ht="14.25">
      <c r="A886" t="s">
        <v>210</v>
      </c>
      <c r="B886" t="s">
        <v>391</v>
      </c>
      <c r="C886" t="s">
        <v>246</v>
      </c>
      <c r="D886">
        <v>2663671</v>
      </c>
      <c r="E886" s="193">
        <v>45948</v>
      </c>
      <c r="F886" s="194">
        <v>0.76068287037037041</v>
      </c>
      <c r="G886" s="193">
        <v>45948</v>
      </c>
      <c r="H886" s="194">
        <v>0.78939814814814813</v>
      </c>
      <c r="I886">
        <v>4.5060000000000002</v>
      </c>
      <c r="J886">
        <v>6.5739999999999998</v>
      </c>
      <c r="K886" t="s">
        <v>597</v>
      </c>
      <c r="L886" t="s">
        <v>481</v>
      </c>
      <c r="M886"/>
      <c r="N886"/>
      <c r="O886"/>
    </row>
    <row r="887" spans="1:15" ht="14.25">
      <c r="A887" t="s">
        <v>180</v>
      </c>
      <c r="B887" t="s">
        <v>398</v>
      </c>
      <c r="C887" t="s">
        <v>218</v>
      </c>
      <c r="D887">
        <v>2663495</v>
      </c>
      <c r="E887" s="193">
        <v>45948</v>
      </c>
      <c r="F887" s="194">
        <v>0.74118055555555551</v>
      </c>
      <c r="G887" s="193">
        <v>45948</v>
      </c>
      <c r="H887" s="194">
        <v>0.76208333333333333</v>
      </c>
      <c r="I887">
        <v>10.478</v>
      </c>
      <c r="J887">
        <v>25.14</v>
      </c>
      <c r="K887" t="s">
        <v>597</v>
      </c>
      <c r="L887" t="s">
        <v>481</v>
      </c>
      <c r="M887"/>
      <c r="N887"/>
      <c r="O887"/>
    </row>
    <row r="888" spans="1:15" ht="14.25">
      <c r="A888" t="s">
        <v>314</v>
      </c>
      <c r="B888" t="s">
        <v>411</v>
      </c>
      <c r="C888" t="s">
        <v>316</v>
      </c>
      <c r="D888">
        <v>2663423</v>
      </c>
      <c r="E888" s="193">
        <v>45948</v>
      </c>
      <c r="F888" s="194">
        <v>0.73128472222222218</v>
      </c>
      <c r="G888" s="193">
        <v>45948</v>
      </c>
      <c r="H888" s="194">
        <v>0.78864583333333338</v>
      </c>
      <c r="I888">
        <v>7.7080000000000002</v>
      </c>
      <c r="J888">
        <v>5.6970000000000001</v>
      </c>
      <c r="K888" t="s">
        <v>597</v>
      </c>
      <c r="L888" t="s">
        <v>482</v>
      </c>
      <c r="M888"/>
      <c r="N888"/>
      <c r="O888"/>
    </row>
    <row r="889" spans="1:15" ht="14.25">
      <c r="A889" t="s">
        <v>202</v>
      </c>
      <c r="B889" t="s">
        <v>421</v>
      </c>
      <c r="C889" t="s">
        <v>239</v>
      </c>
      <c r="D889">
        <v>2663313</v>
      </c>
      <c r="E889" s="193">
        <v>45948</v>
      </c>
      <c r="F889" s="194">
        <v>0.71604166666666669</v>
      </c>
      <c r="G889" s="193">
        <v>45948</v>
      </c>
      <c r="H889" s="194">
        <v>0.9553356481481482</v>
      </c>
      <c r="I889">
        <v>40.023000000000003</v>
      </c>
      <c r="J889">
        <v>7.02</v>
      </c>
      <c r="K889" t="s">
        <v>597</v>
      </c>
      <c r="L889" t="s">
        <v>481</v>
      </c>
      <c r="M889"/>
      <c r="N889"/>
      <c r="O889"/>
    </row>
    <row r="890" spans="1:15" ht="14.25">
      <c r="A890" t="s">
        <v>193</v>
      </c>
      <c r="B890" t="s">
        <v>403</v>
      </c>
      <c r="C890" t="s">
        <v>231</v>
      </c>
      <c r="D890">
        <v>2663171</v>
      </c>
      <c r="E890" s="193">
        <v>45948</v>
      </c>
      <c r="F890" s="194">
        <v>0.69209490740740742</v>
      </c>
      <c r="G890" s="193">
        <v>45948</v>
      </c>
      <c r="H890" s="194">
        <v>0.87711805555555555</v>
      </c>
      <c r="I890">
        <v>26.577000000000002</v>
      </c>
      <c r="J890">
        <v>6.2160000000000002</v>
      </c>
      <c r="K890" t="s">
        <v>597</v>
      </c>
      <c r="L890" t="s">
        <v>481</v>
      </c>
      <c r="M890"/>
      <c r="N890"/>
      <c r="O890"/>
    </row>
    <row r="891" spans="1:15" ht="14.25">
      <c r="A891" t="s">
        <v>192</v>
      </c>
      <c r="B891" t="s">
        <v>368</v>
      </c>
      <c r="C891" t="s">
        <v>230</v>
      </c>
      <c r="D891">
        <v>2662835</v>
      </c>
      <c r="E891" s="193">
        <v>45948</v>
      </c>
      <c r="F891" s="194">
        <v>0.638275462962963</v>
      </c>
      <c r="G891" s="193">
        <v>45948</v>
      </c>
      <c r="H891" s="194">
        <v>0.65856481481481477</v>
      </c>
      <c r="I891">
        <v>2.9289999999999998</v>
      </c>
      <c r="J891">
        <v>6.0679999999999996</v>
      </c>
      <c r="K891" t="s">
        <v>597</v>
      </c>
      <c r="L891" t="s">
        <v>482</v>
      </c>
      <c r="M891"/>
      <c r="N891"/>
      <c r="O891"/>
    </row>
    <row r="892" spans="1:15" ht="14.25">
      <c r="A892" t="s">
        <v>192</v>
      </c>
      <c r="B892" t="s">
        <v>369</v>
      </c>
      <c r="C892" t="s">
        <v>230</v>
      </c>
      <c r="D892">
        <v>2662678</v>
      </c>
      <c r="E892" s="193">
        <v>45948</v>
      </c>
      <c r="F892" s="194">
        <v>0.61215277777777777</v>
      </c>
      <c r="G892" s="193">
        <v>45948</v>
      </c>
      <c r="H892" s="194">
        <v>0.66162037037037036</v>
      </c>
      <c r="I892">
        <v>6.7640000000000002</v>
      </c>
      <c r="J892">
        <v>6.1040000000000001</v>
      </c>
      <c r="K892" t="s">
        <v>597</v>
      </c>
      <c r="L892" t="s">
        <v>481</v>
      </c>
      <c r="M892"/>
      <c r="N892"/>
      <c r="O892"/>
    </row>
    <row r="893" spans="1:15" ht="14.25">
      <c r="A893" t="s">
        <v>195</v>
      </c>
      <c r="B893" t="s">
        <v>427</v>
      </c>
      <c r="C893" t="s">
        <v>233</v>
      </c>
      <c r="D893">
        <v>2662652</v>
      </c>
      <c r="E893" s="193">
        <v>45948</v>
      </c>
      <c r="F893" s="194">
        <v>0.60552083333333329</v>
      </c>
      <c r="G893" s="193">
        <v>45948</v>
      </c>
      <c r="H893" s="194">
        <v>0.66077546296296297</v>
      </c>
      <c r="I893">
        <v>8.0589999999999993</v>
      </c>
      <c r="J893">
        <v>6.1159999999999997</v>
      </c>
      <c r="K893" t="s">
        <v>597</v>
      </c>
      <c r="L893" t="s">
        <v>516</v>
      </c>
      <c r="M893"/>
      <c r="N893"/>
      <c r="O893"/>
    </row>
    <row r="894" spans="1:15" ht="14.25">
      <c r="A894" t="s">
        <v>184</v>
      </c>
      <c r="B894" t="s">
        <v>388</v>
      </c>
      <c r="C894" t="s">
        <v>222</v>
      </c>
      <c r="D894">
        <v>2662642</v>
      </c>
      <c r="E894" s="193">
        <v>45948</v>
      </c>
      <c r="F894" s="194">
        <v>0.60324074074074074</v>
      </c>
      <c r="G894" s="193">
        <v>45948</v>
      </c>
      <c r="H894" s="194">
        <v>0.65736111111111106</v>
      </c>
      <c r="I894">
        <v>5.6479999999999997</v>
      </c>
      <c r="J894">
        <v>6.2910000000000004</v>
      </c>
      <c r="K894" t="s">
        <v>597</v>
      </c>
      <c r="L894" t="s">
        <v>481</v>
      </c>
      <c r="M894"/>
      <c r="N894"/>
      <c r="O894"/>
    </row>
    <row r="895" spans="1:15" ht="14.25">
      <c r="A895" t="s">
        <v>196</v>
      </c>
      <c r="B895" t="s">
        <v>370</v>
      </c>
      <c r="C895" t="s">
        <v>234</v>
      </c>
      <c r="D895">
        <v>2662527</v>
      </c>
      <c r="E895" s="193">
        <v>45948</v>
      </c>
      <c r="F895" s="194">
        <v>0.58165509259259263</v>
      </c>
      <c r="G895" s="193">
        <v>45948</v>
      </c>
      <c r="H895" s="194">
        <v>0.61184027777777783</v>
      </c>
      <c r="I895">
        <v>4.9820000000000002</v>
      </c>
      <c r="J895">
        <v>6.8959999999999999</v>
      </c>
      <c r="K895" t="s">
        <v>597</v>
      </c>
      <c r="L895" t="s">
        <v>481</v>
      </c>
      <c r="M895"/>
      <c r="N895"/>
      <c r="O895"/>
    </row>
    <row r="896" spans="1:15" ht="14.25">
      <c r="A896" t="s">
        <v>192</v>
      </c>
      <c r="B896" t="s">
        <v>368</v>
      </c>
      <c r="C896" t="s">
        <v>230</v>
      </c>
      <c r="D896">
        <v>2662492</v>
      </c>
      <c r="E896" s="193">
        <v>45948</v>
      </c>
      <c r="F896" s="194">
        <v>0.5721180555555555</v>
      </c>
      <c r="G896" s="193">
        <v>45948</v>
      </c>
      <c r="H896" s="194">
        <v>0.61334490740740744</v>
      </c>
      <c r="I896">
        <v>5.7990000000000004</v>
      </c>
      <c r="J896">
        <v>5.9240000000000004</v>
      </c>
      <c r="K896" t="s">
        <v>597</v>
      </c>
      <c r="L896" t="s">
        <v>481</v>
      </c>
      <c r="M896"/>
      <c r="N896"/>
      <c r="O896"/>
    </row>
    <row r="897" spans="1:15" ht="14.25">
      <c r="A897" t="s">
        <v>193</v>
      </c>
      <c r="B897" t="s">
        <v>402</v>
      </c>
      <c r="C897" t="s">
        <v>231</v>
      </c>
      <c r="D897">
        <v>2662457</v>
      </c>
      <c r="E897" s="193">
        <v>45948</v>
      </c>
      <c r="F897" s="194">
        <v>0.56401620370370376</v>
      </c>
      <c r="G897" s="193">
        <v>45948</v>
      </c>
      <c r="H897" s="194">
        <v>0.67481481481481487</v>
      </c>
      <c r="I897">
        <v>15.859</v>
      </c>
      <c r="J897">
        <v>6.2809999999999997</v>
      </c>
      <c r="K897" t="s">
        <v>597</v>
      </c>
      <c r="L897" t="s">
        <v>481</v>
      </c>
      <c r="M897"/>
      <c r="N897"/>
      <c r="O897"/>
    </row>
    <row r="898" spans="1:15" ht="14.25">
      <c r="A898" t="s">
        <v>196</v>
      </c>
      <c r="B898" t="s">
        <v>371</v>
      </c>
      <c r="C898" t="s">
        <v>234</v>
      </c>
      <c r="D898">
        <v>2662456</v>
      </c>
      <c r="E898" s="193">
        <v>45948</v>
      </c>
      <c r="F898" s="194">
        <v>0.56292824074074077</v>
      </c>
      <c r="G898" s="193">
        <v>45948</v>
      </c>
      <c r="H898" s="194">
        <v>0.81561342592592589</v>
      </c>
      <c r="I898">
        <v>37.978999999999999</v>
      </c>
      <c r="J898">
        <v>6.3120000000000003</v>
      </c>
      <c r="K898" t="s">
        <v>597</v>
      </c>
      <c r="L898" t="s">
        <v>481</v>
      </c>
      <c r="M898"/>
      <c r="N898"/>
      <c r="O898"/>
    </row>
    <row r="899" spans="1:15" ht="14.25">
      <c r="A899" t="s">
        <v>217</v>
      </c>
      <c r="B899" t="s">
        <v>396</v>
      </c>
      <c r="C899" t="s">
        <v>253</v>
      </c>
      <c r="D899">
        <v>2662437</v>
      </c>
      <c r="E899" s="193">
        <v>45948</v>
      </c>
      <c r="F899" s="194">
        <v>0.5552083333333333</v>
      </c>
      <c r="G899" s="193">
        <v>45948</v>
      </c>
      <c r="H899" s="194">
        <v>0.58304398148148151</v>
      </c>
      <c r="I899">
        <v>32.536000000000001</v>
      </c>
      <c r="J899">
        <v>49.74</v>
      </c>
      <c r="K899" t="s">
        <v>597</v>
      </c>
      <c r="L899" t="s">
        <v>481</v>
      </c>
      <c r="M899"/>
      <c r="N899"/>
      <c r="O899"/>
    </row>
    <row r="900" spans="1:15" ht="14.25">
      <c r="A900" t="s">
        <v>208</v>
      </c>
      <c r="B900" t="s">
        <v>458</v>
      </c>
      <c r="C900" t="s">
        <v>245</v>
      </c>
      <c r="D900">
        <v>2662408</v>
      </c>
      <c r="E900" s="193">
        <v>45948</v>
      </c>
      <c r="F900" s="194">
        <v>0.5474768518518518</v>
      </c>
      <c r="G900" s="193">
        <v>45948</v>
      </c>
      <c r="H900" s="194">
        <v>0.63818287037037036</v>
      </c>
      <c r="I900">
        <v>14.795</v>
      </c>
      <c r="J900">
        <v>6.9349999999999996</v>
      </c>
      <c r="K900" t="s">
        <v>597</v>
      </c>
      <c r="L900" t="s">
        <v>481</v>
      </c>
      <c r="M900"/>
      <c r="N900"/>
      <c r="O900"/>
    </row>
    <row r="901" spans="1:15" ht="14.25">
      <c r="A901" t="s">
        <v>214</v>
      </c>
      <c r="B901" t="s">
        <v>364</v>
      </c>
      <c r="C901" t="s">
        <v>525</v>
      </c>
      <c r="D901">
        <v>2662405</v>
      </c>
      <c r="E901" s="193">
        <v>45948</v>
      </c>
      <c r="F901" s="194">
        <v>0.54540509259259262</v>
      </c>
      <c r="G901" s="193">
        <v>45948</v>
      </c>
      <c r="H901" s="194">
        <v>0.64430555555555558</v>
      </c>
      <c r="I901">
        <v>15.778</v>
      </c>
      <c r="J901">
        <v>6.8209999999999997</v>
      </c>
      <c r="K901" t="s">
        <v>597</v>
      </c>
      <c r="L901" t="s">
        <v>481</v>
      </c>
      <c r="M901"/>
      <c r="N901"/>
      <c r="O901"/>
    </row>
    <row r="902" spans="1:15" ht="14.25">
      <c r="A902" t="s">
        <v>180</v>
      </c>
      <c r="B902" t="s">
        <v>399</v>
      </c>
      <c r="C902" t="s">
        <v>218</v>
      </c>
      <c r="D902">
        <v>2662328</v>
      </c>
      <c r="E902" s="193">
        <v>45948</v>
      </c>
      <c r="F902" s="194">
        <v>0.52290509259259255</v>
      </c>
      <c r="G902" s="193">
        <v>45948</v>
      </c>
      <c r="H902" s="194">
        <v>0.58553240740740742</v>
      </c>
      <c r="I902">
        <v>37.472999999999999</v>
      </c>
      <c r="J902">
        <v>42.96</v>
      </c>
      <c r="K902" t="s">
        <v>597</v>
      </c>
      <c r="L902" t="s">
        <v>481</v>
      </c>
      <c r="M902"/>
      <c r="N902"/>
      <c r="O902"/>
    </row>
    <row r="903" spans="1:15" ht="14.25">
      <c r="A903" t="s">
        <v>210</v>
      </c>
      <c r="B903" t="s">
        <v>391</v>
      </c>
      <c r="C903" t="s">
        <v>246</v>
      </c>
      <c r="D903">
        <v>2662307</v>
      </c>
      <c r="E903" s="193">
        <v>45948</v>
      </c>
      <c r="F903" s="194">
        <v>0.51498842592592597</v>
      </c>
      <c r="G903" s="193">
        <v>45948</v>
      </c>
      <c r="H903" s="194">
        <v>0.56340277777777781</v>
      </c>
      <c r="I903">
        <v>2.1669999999999998</v>
      </c>
      <c r="J903">
        <v>1.8779999999999999</v>
      </c>
      <c r="K903" t="s">
        <v>597</v>
      </c>
      <c r="L903" t="s">
        <v>516</v>
      </c>
      <c r="M903"/>
      <c r="N903"/>
      <c r="O903"/>
    </row>
    <row r="904" spans="1:15" ht="14.25">
      <c r="A904" t="s">
        <v>209</v>
      </c>
      <c r="B904" t="s">
        <v>393</v>
      </c>
      <c r="C904" t="s">
        <v>246</v>
      </c>
      <c r="D904">
        <v>2662232</v>
      </c>
      <c r="E904" s="193">
        <v>45948</v>
      </c>
      <c r="F904" s="194">
        <v>0.48627314814814815</v>
      </c>
      <c r="G904" s="193">
        <v>45948</v>
      </c>
      <c r="H904" s="194">
        <v>0.5912384259259259</v>
      </c>
      <c r="I904">
        <v>17.084</v>
      </c>
      <c r="J904">
        <v>7.0339999999999998</v>
      </c>
      <c r="K904" t="s">
        <v>597</v>
      </c>
      <c r="L904" t="s">
        <v>482</v>
      </c>
      <c r="M904"/>
      <c r="N904"/>
      <c r="O904"/>
    </row>
    <row r="905" spans="1:15" ht="14.25">
      <c r="A905" t="s">
        <v>203</v>
      </c>
      <c r="B905" t="s">
        <v>372</v>
      </c>
      <c r="C905" t="s">
        <v>240</v>
      </c>
      <c r="D905">
        <v>2662206</v>
      </c>
      <c r="E905" s="193">
        <v>45948</v>
      </c>
      <c r="F905" s="194">
        <v>0.46994212962962961</v>
      </c>
      <c r="G905" s="193">
        <v>45948</v>
      </c>
      <c r="H905" s="194">
        <v>0.53090277777777772</v>
      </c>
      <c r="I905">
        <v>9.9909999999999997</v>
      </c>
      <c r="J905">
        <v>7.0430000000000001</v>
      </c>
      <c r="K905" t="s">
        <v>597</v>
      </c>
      <c r="L905" t="s">
        <v>482</v>
      </c>
      <c r="M905"/>
      <c r="N905"/>
      <c r="O905"/>
    </row>
    <row r="906" spans="1:15" ht="14.25">
      <c r="A906" t="s">
        <v>192</v>
      </c>
      <c r="B906" t="s">
        <v>368</v>
      </c>
      <c r="C906" t="s">
        <v>230</v>
      </c>
      <c r="D906">
        <v>2662173</v>
      </c>
      <c r="E906" s="193">
        <v>45948</v>
      </c>
      <c r="F906" s="194">
        <v>0.45106481481481481</v>
      </c>
      <c r="G906" s="193">
        <v>45948</v>
      </c>
      <c r="H906" s="194">
        <v>0.46185185185185185</v>
      </c>
      <c r="I906">
        <v>1.5369999999999999</v>
      </c>
      <c r="J906">
        <v>5.9909999999999997</v>
      </c>
      <c r="K906" t="s">
        <v>597</v>
      </c>
      <c r="L906" t="s">
        <v>481</v>
      </c>
      <c r="M906"/>
      <c r="N906"/>
      <c r="O906"/>
    </row>
    <row r="907" spans="1:15" ht="14.25">
      <c r="A907" t="s">
        <v>180</v>
      </c>
      <c r="B907" t="s">
        <v>399</v>
      </c>
      <c r="C907" t="s">
        <v>218</v>
      </c>
      <c r="D907">
        <v>2662060</v>
      </c>
      <c r="E907" s="193">
        <v>45948</v>
      </c>
      <c r="F907" s="194">
        <v>0.35638888888888887</v>
      </c>
      <c r="G907" s="193">
        <v>45948</v>
      </c>
      <c r="H907" s="194">
        <v>0.4289351851851852</v>
      </c>
      <c r="I907">
        <v>67.341999999999999</v>
      </c>
      <c r="J907">
        <v>47.22</v>
      </c>
      <c r="K907" t="s">
        <v>597</v>
      </c>
      <c r="L907" t="s">
        <v>481</v>
      </c>
      <c r="M907"/>
      <c r="N907"/>
      <c r="O907"/>
    </row>
    <row r="908" spans="1:15" ht="14.25">
      <c r="A908" t="s">
        <v>183</v>
      </c>
      <c r="B908" t="s">
        <v>437</v>
      </c>
      <c r="C908" t="s">
        <v>221</v>
      </c>
      <c r="D908">
        <v>2661996</v>
      </c>
      <c r="E908" s="193">
        <v>45948</v>
      </c>
      <c r="F908" s="194">
        <v>0.29312500000000002</v>
      </c>
      <c r="G908" s="193">
        <v>45948</v>
      </c>
      <c r="H908" s="194">
        <v>0.68039351851851848</v>
      </c>
      <c r="I908">
        <v>61.000999999999998</v>
      </c>
      <c r="J908">
        <v>6.6040000000000001</v>
      </c>
      <c r="K908" t="s">
        <v>597</v>
      </c>
      <c r="L908" t="s">
        <v>482</v>
      </c>
      <c r="M908"/>
      <c r="N908"/>
      <c r="O908"/>
    </row>
    <row r="909" spans="1:15" ht="14.25">
      <c r="A909" t="s">
        <v>207</v>
      </c>
      <c r="B909" t="s">
        <v>377</v>
      </c>
      <c r="C909" t="s">
        <v>244</v>
      </c>
      <c r="D909">
        <v>2661725</v>
      </c>
      <c r="E909" s="193">
        <v>45948</v>
      </c>
      <c r="F909" s="194">
        <v>0.18375</v>
      </c>
      <c r="G909" s="193">
        <v>45948</v>
      </c>
      <c r="H909" s="194">
        <v>0.44196759259259261</v>
      </c>
      <c r="I909">
        <v>42.927</v>
      </c>
      <c r="J909">
        <v>7.0069999999999997</v>
      </c>
      <c r="K909" t="s">
        <v>597</v>
      </c>
      <c r="L909" t="s">
        <v>481</v>
      </c>
      <c r="M909"/>
      <c r="N909"/>
      <c r="O909"/>
    </row>
    <row r="910" spans="1:15" ht="14.25">
      <c r="A910" t="s">
        <v>183</v>
      </c>
      <c r="B910" t="s">
        <v>436</v>
      </c>
      <c r="C910" t="s">
        <v>221</v>
      </c>
      <c r="D910">
        <v>2661648</v>
      </c>
      <c r="E910" s="193">
        <v>45948</v>
      </c>
      <c r="F910" s="194">
        <v>0.16638888888888889</v>
      </c>
      <c r="G910" s="193">
        <v>45948</v>
      </c>
      <c r="H910" s="194">
        <v>0.6413888888888889</v>
      </c>
      <c r="I910">
        <v>43.813000000000002</v>
      </c>
      <c r="J910">
        <v>6.8209999999999997</v>
      </c>
      <c r="K910" t="s">
        <v>597</v>
      </c>
      <c r="L910" t="s">
        <v>481</v>
      </c>
      <c r="M910"/>
      <c r="N910"/>
      <c r="O910"/>
    </row>
    <row r="911" spans="1:15" ht="14.25">
      <c r="A911" t="s">
        <v>196</v>
      </c>
      <c r="B911" t="s">
        <v>370</v>
      </c>
      <c r="C911" t="s">
        <v>234</v>
      </c>
      <c r="D911">
        <v>2661302</v>
      </c>
      <c r="E911" s="193">
        <v>45948</v>
      </c>
      <c r="F911" s="194">
        <v>9.9166666666666667E-2</v>
      </c>
      <c r="G911" s="193">
        <v>45948</v>
      </c>
      <c r="H911" s="194">
        <v>0.43133101851851852</v>
      </c>
      <c r="I911">
        <v>53.774000000000001</v>
      </c>
      <c r="J911">
        <v>6.7789999999999999</v>
      </c>
      <c r="K911" t="s">
        <v>597</v>
      </c>
      <c r="L911" t="s">
        <v>481</v>
      </c>
      <c r="M911"/>
      <c r="N911"/>
      <c r="O911"/>
    </row>
    <row r="912" spans="1:15" ht="14.25">
      <c r="A912" t="s">
        <v>180</v>
      </c>
      <c r="B912" t="s">
        <v>398</v>
      </c>
      <c r="C912" t="s">
        <v>218</v>
      </c>
      <c r="D912">
        <v>2660924</v>
      </c>
      <c r="E912" s="193">
        <v>45948</v>
      </c>
      <c r="F912" s="194">
        <v>3.6527777777777777E-2</v>
      </c>
      <c r="G912" s="193">
        <v>45948</v>
      </c>
      <c r="H912" s="194">
        <v>0.11138888888888888</v>
      </c>
      <c r="I912">
        <v>56.576000000000001</v>
      </c>
      <c r="J912">
        <v>47.1</v>
      </c>
      <c r="K912" t="s">
        <v>597</v>
      </c>
      <c r="L912" t="s">
        <v>481</v>
      </c>
      <c r="M912"/>
      <c r="N912"/>
      <c r="O912"/>
    </row>
    <row r="913" spans="1:15" ht="14.25">
      <c r="A913" t="s">
        <v>196</v>
      </c>
      <c r="B913" t="s">
        <v>370</v>
      </c>
      <c r="C913" t="s">
        <v>234</v>
      </c>
      <c r="D913">
        <v>2661120</v>
      </c>
      <c r="E913"/>
      <c r="F913"/>
      <c r="G913" s="193">
        <v>45948</v>
      </c>
      <c r="H913" s="194">
        <v>6.7349537037037041E-2</v>
      </c>
      <c r="I913">
        <v>0</v>
      </c>
      <c r="J913">
        <v>0</v>
      </c>
      <c r="K913" t="s">
        <v>598</v>
      </c>
      <c r="L913" t="s">
        <v>481</v>
      </c>
      <c r="M913"/>
      <c r="N913"/>
      <c r="O913"/>
    </row>
    <row r="914" spans="1:15" ht="14.25">
      <c r="A914" t="s">
        <v>213</v>
      </c>
      <c r="B914" t="s">
        <v>395</v>
      </c>
      <c r="C914" t="s">
        <v>631</v>
      </c>
      <c r="D914">
        <v>2665270</v>
      </c>
      <c r="E914" s="193">
        <v>45948</v>
      </c>
      <c r="F914" s="194">
        <v>0.98998842592592595</v>
      </c>
      <c r="G914" s="193">
        <v>45949</v>
      </c>
      <c r="H914" s="194">
        <v>6.3263888888888883E-2</v>
      </c>
      <c r="I914">
        <v>10.77</v>
      </c>
      <c r="J914">
        <v>6.1959999999999997</v>
      </c>
      <c r="K914" t="s">
        <v>597</v>
      </c>
      <c r="L914" t="s">
        <v>481</v>
      </c>
      <c r="M914"/>
      <c r="N914"/>
      <c r="O914"/>
    </row>
    <row r="915" spans="1:15" ht="14.25">
      <c r="A915" t="s">
        <v>180</v>
      </c>
      <c r="B915" t="s">
        <v>398</v>
      </c>
      <c r="C915" t="s">
        <v>218</v>
      </c>
      <c r="D915">
        <v>2665155</v>
      </c>
      <c r="E915" s="193">
        <v>45948</v>
      </c>
      <c r="F915" s="194">
        <v>0.9749768518518519</v>
      </c>
      <c r="G915" s="193">
        <v>45949</v>
      </c>
      <c r="H915" s="194">
        <v>4.5428240740740741E-2</v>
      </c>
      <c r="I915">
        <v>69.628</v>
      </c>
      <c r="J915">
        <v>46.8</v>
      </c>
      <c r="K915" t="s">
        <v>597</v>
      </c>
      <c r="L915" t="s">
        <v>481</v>
      </c>
      <c r="M915"/>
      <c r="N915"/>
      <c r="O915"/>
    </row>
    <row r="916" spans="1:15" ht="14.25">
      <c r="A916" t="s">
        <v>183</v>
      </c>
      <c r="B916" t="s">
        <v>437</v>
      </c>
      <c r="C916" t="s">
        <v>221</v>
      </c>
      <c r="D916">
        <v>2665033</v>
      </c>
      <c r="E916" s="193">
        <v>45948</v>
      </c>
      <c r="F916" s="194">
        <v>0.95391203703703709</v>
      </c>
      <c r="G916" s="193">
        <v>45949</v>
      </c>
      <c r="H916" s="194">
        <v>9.1990740740740734E-2</v>
      </c>
      <c r="I916">
        <v>21.989000000000001</v>
      </c>
      <c r="J916">
        <v>6.8220000000000001</v>
      </c>
      <c r="K916" t="s">
        <v>597</v>
      </c>
      <c r="L916" t="s">
        <v>481</v>
      </c>
      <c r="M916"/>
      <c r="N916"/>
      <c r="O916"/>
    </row>
    <row r="917" spans="1:15" ht="14.25">
      <c r="A917" t="s">
        <v>196</v>
      </c>
      <c r="B917" t="s">
        <v>370</v>
      </c>
      <c r="C917" t="s">
        <v>234</v>
      </c>
      <c r="D917">
        <v>2664442</v>
      </c>
      <c r="E917" s="193">
        <v>45948</v>
      </c>
      <c r="F917" s="194">
        <v>0.86958333333333337</v>
      </c>
      <c r="G917" s="193">
        <v>45949</v>
      </c>
      <c r="H917" s="194">
        <v>1.4976851851851852E-2</v>
      </c>
      <c r="I917">
        <v>24.692</v>
      </c>
      <c r="J917">
        <v>7.1050000000000004</v>
      </c>
      <c r="K917" t="s">
        <v>597</v>
      </c>
      <c r="L917" t="s">
        <v>481</v>
      </c>
      <c r="M917"/>
      <c r="N917"/>
      <c r="O917"/>
    </row>
    <row r="918" spans="1:15" ht="14.25">
      <c r="A918" t="s">
        <v>191</v>
      </c>
      <c r="B918" t="s">
        <v>385</v>
      </c>
      <c r="C918" t="s">
        <v>229</v>
      </c>
      <c r="D918">
        <v>2663531</v>
      </c>
      <c r="E918" s="193">
        <v>45948</v>
      </c>
      <c r="F918" s="194">
        <v>0.74332175925925925</v>
      </c>
      <c r="G918" s="193">
        <v>45949</v>
      </c>
      <c r="H918" s="194">
        <v>4.297453703703704E-2</v>
      </c>
      <c r="I918">
        <v>36.188000000000002</v>
      </c>
      <c r="J918">
        <v>5.2169999999999996</v>
      </c>
      <c r="K918" t="s">
        <v>597</v>
      </c>
      <c r="L918" t="s">
        <v>481</v>
      </c>
      <c r="M918"/>
      <c r="N918"/>
      <c r="O918"/>
    </row>
    <row r="919" spans="1:15" ht="14.25">
      <c r="A919" t="s">
        <v>180</v>
      </c>
      <c r="B919" t="s">
        <v>399</v>
      </c>
      <c r="C919" t="s">
        <v>218</v>
      </c>
      <c r="D919">
        <v>2669159</v>
      </c>
      <c r="E919" s="193">
        <v>45949</v>
      </c>
      <c r="F919" s="194">
        <v>0.9232407407407407</v>
      </c>
      <c r="G919" s="193">
        <v>45949</v>
      </c>
      <c r="H919" s="194">
        <v>0.94390046296296293</v>
      </c>
      <c r="I919">
        <v>24.824000000000002</v>
      </c>
      <c r="J919">
        <v>49.86</v>
      </c>
      <c r="K919" t="s">
        <v>597</v>
      </c>
      <c r="L919" t="s">
        <v>481</v>
      </c>
      <c r="M919"/>
      <c r="N919"/>
      <c r="O919"/>
    </row>
    <row r="920" spans="1:15" ht="14.25">
      <c r="A920" t="s">
        <v>212</v>
      </c>
      <c r="B920" t="s">
        <v>378</v>
      </c>
      <c r="C920" t="s">
        <v>248</v>
      </c>
      <c r="D920">
        <v>2669067</v>
      </c>
      <c r="E920" s="193">
        <v>45949</v>
      </c>
      <c r="F920" s="194">
        <v>0.90722222222222226</v>
      </c>
      <c r="G920" s="193">
        <v>45949</v>
      </c>
      <c r="H920" s="194">
        <v>0.94952546296296292</v>
      </c>
      <c r="I920">
        <v>7.2119999999999997</v>
      </c>
      <c r="J920">
        <v>7.1710000000000003</v>
      </c>
      <c r="K920" t="s">
        <v>597</v>
      </c>
      <c r="L920" t="s">
        <v>482</v>
      </c>
      <c r="M920"/>
      <c r="N920"/>
      <c r="O920"/>
    </row>
    <row r="921" spans="1:15" ht="14.25">
      <c r="A921" t="s">
        <v>208</v>
      </c>
      <c r="B921" t="s">
        <v>457</v>
      </c>
      <c r="C921" t="s">
        <v>245</v>
      </c>
      <c r="D921">
        <v>2668941</v>
      </c>
      <c r="E921" s="193">
        <v>45949</v>
      </c>
      <c r="F921" s="194">
        <v>0.88877314814814812</v>
      </c>
      <c r="G921" s="193">
        <v>45949</v>
      </c>
      <c r="H921" s="194">
        <v>0.93112268518518515</v>
      </c>
      <c r="I921">
        <v>7.0759999999999996</v>
      </c>
      <c r="J921">
        <v>7.0060000000000002</v>
      </c>
      <c r="K921" t="s">
        <v>597</v>
      </c>
      <c r="L921" t="s">
        <v>481</v>
      </c>
      <c r="M921"/>
      <c r="N921"/>
      <c r="O921"/>
    </row>
    <row r="922" spans="1:15" ht="14.25">
      <c r="A922" t="s">
        <v>217</v>
      </c>
      <c r="B922" t="s">
        <v>396</v>
      </c>
      <c r="C922" t="s">
        <v>253</v>
      </c>
      <c r="D922">
        <v>2668798</v>
      </c>
      <c r="E922" s="193">
        <v>45949</v>
      </c>
      <c r="F922" s="194">
        <v>0.87268518518518523</v>
      </c>
      <c r="G922" s="193">
        <v>45949</v>
      </c>
      <c r="H922" s="194">
        <v>0.92652777777777773</v>
      </c>
      <c r="I922">
        <v>37.625999999999998</v>
      </c>
      <c r="J922">
        <v>43.8</v>
      </c>
      <c r="K922" t="s">
        <v>597</v>
      </c>
      <c r="L922" t="s">
        <v>481</v>
      </c>
      <c r="M922"/>
      <c r="N922"/>
      <c r="O922"/>
    </row>
    <row r="923" spans="1:15" ht="14.25">
      <c r="A923" t="s">
        <v>180</v>
      </c>
      <c r="B923" t="s">
        <v>398</v>
      </c>
      <c r="C923" t="s">
        <v>218</v>
      </c>
      <c r="D923">
        <v>2668608</v>
      </c>
      <c r="E923" s="193">
        <v>45949</v>
      </c>
      <c r="F923" s="194">
        <v>0.85253472222222226</v>
      </c>
      <c r="G923" s="193">
        <v>45949</v>
      </c>
      <c r="H923" s="194">
        <v>0.9120949074074074</v>
      </c>
      <c r="I923">
        <v>43.189</v>
      </c>
      <c r="J923">
        <v>46.86</v>
      </c>
      <c r="K923" t="s">
        <v>597</v>
      </c>
      <c r="L923" t="s">
        <v>481</v>
      </c>
      <c r="M923"/>
      <c r="N923"/>
      <c r="O923"/>
    </row>
    <row r="924" spans="1:15" ht="14.25">
      <c r="A924" t="s">
        <v>183</v>
      </c>
      <c r="B924" t="s">
        <v>437</v>
      </c>
      <c r="C924" t="s">
        <v>221</v>
      </c>
      <c r="D924">
        <v>2668601</v>
      </c>
      <c r="E924" s="193">
        <v>45949</v>
      </c>
      <c r="F924" s="194">
        <v>0.85105324074074074</v>
      </c>
      <c r="G924" s="193">
        <v>45949</v>
      </c>
      <c r="H924" s="194">
        <v>0.97528935185185184</v>
      </c>
      <c r="I924">
        <v>19.991</v>
      </c>
      <c r="J924">
        <v>6.74</v>
      </c>
      <c r="K924" t="s">
        <v>597</v>
      </c>
      <c r="L924" t="s">
        <v>481</v>
      </c>
      <c r="M924"/>
      <c r="N924"/>
      <c r="O924"/>
    </row>
    <row r="925" spans="1:15" ht="14.25">
      <c r="A925" t="s">
        <v>217</v>
      </c>
      <c r="B925" t="s">
        <v>397</v>
      </c>
      <c r="C925" t="s">
        <v>253</v>
      </c>
      <c r="D925">
        <v>2668351</v>
      </c>
      <c r="E925" s="193">
        <v>45949</v>
      </c>
      <c r="F925" s="194">
        <v>0.81746527777777778</v>
      </c>
      <c r="G925" s="193">
        <v>45949</v>
      </c>
      <c r="H925" s="194">
        <v>0.8691550925925926</v>
      </c>
      <c r="I925">
        <v>32.978999999999999</v>
      </c>
      <c r="J925">
        <v>49.44</v>
      </c>
      <c r="K925" t="s">
        <v>597</v>
      </c>
      <c r="L925" t="s">
        <v>481</v>
      </c>
      <c r="M925"/>
      <c r="N925"/>
      <c r="O925"/>
    </row>
    <row r="926" spans="1:15" ht="14.25">
      <c r="A926" t="s">
        <v>180</v>
      </c>
      <c r="B926" t="s">
        <v>398</v>
      </c>
      <c r="C926" t="s">
        <v>218</v>
      </c>
      <c r="D926">
        <v>2668021</v>
      </c>
      <c r="E926" s="193">
        <v>45949</v>
      </c>
      <c r="F926" s="194">
        <v>0.76829861111111108</v>
      </c>
      <c r="G926" s="193">
        <v>45949</v>
      </c>
      <c r="H926" s="194">
        <v>0.83045138888888892</v>
      </c>
      <c r="I926">
        <v>64.231999999999999</v>
      </c>
      <c r="J926">
        <v>46.86</v>
      </c>
      <c r="K926" t="s">
        <v>597</v>
      </c>
      <c r="L926" t="s">
        <v>178</v>
      </c>
      <c r="M926"/>
      <c r="N926"/>
      <c r="O926"/>
    </row>
    <row r="927" spans="1:15" ht="14.25">
      <c r="A927" t="s">
        <v>208</v>
      </c>
      <c r="B927" t="s">
        <v>457</v>
      </c>
      <c r="C927" t="s">
        <v>245</v>
      </c>
      <c r="D927">
        <v>2667891</v>
      </c>
      <c r="E927" s="193">
        <v>45949</v>
      </c>
      <c r="F927" s="194">
        <v>0.74584490740740739</v>
      </c>
      <c r="G927" s="193">
        <v>45949</v>
      </c>
      <c r="H927" s="194">
        <v>0.80197916666666669</v>
      </c>
      <c r="I927">
        <v>9.3979999999999997</v>
      </c>
      <c r="J927">
        <v>7.0069999999999997</v>
      </c>
      <c r="K927" t="s">
        <v>597</v>
      </c>
      <c r="L927" t="s">
        <v>482</v>
      </c>
      <c r="M927"/>
      <c r="N927"/>
      <c r="O927"/>
    </row>
    <row r="928" spans="1:15" ht="14.25">
      <c r="A928" t="s">
        <v>193</v>
      </c>
      <c r="B928" t="s">
        <v>403</v>
      </c>
      <c r="C928" t="s">
        <v>231</v>
      </c>
      <c r="D928">
        <v>2667841</v>
      </c>
      <c r="E928" s="193">
        <v>45949</v>
      </c>
      <c r="F928" s="194">
        <v>0.73965277777777783</v>
      </c>
      <c r="G928" s="193">
        <v>45949</v>
      </c>
      <c r="H928" s="194">
        <v>0.88517361111111115</v>
      </c>
      <c r="I928">
        <v>20.920999999999999</v>
      </c>
      <c r="J928">
        <v>6.1139999999999999</v>
      </c>
      <c r="K928" t="s">
        <v>597</v>
      </c>
      <c r="L928" t="s">
        <v>481</v>
      </c>
      <c r="M928"/>
      <c r="N928"/>
      <c r="O928"/>
    </row>
    <row r="929" spans="1:15" ht="14.25">
      <c r="A929" t="s">
        <v>217</v>
      </c>
      <c r="B929" t="s">
        <v>396</v>
      </c>
      <c r="C929" t="s">
        <v>253</v>
      </c>
      <c r="D929">
        <v>2667837</v>
      </c>
      <c r="E929" s="193">
        <v>45949</v>
      </c>
      <c r="F929" s="194">
        <v>0.73876157407407406</v>
      </c>
      <c r="G929" s="193">
        <v>45949</v>
      </c>
      <c r="H929" s="194">
        <v>0.8044675925925926</v>
      </c>
      <c r="I929">
        <v>57.02</v>
      </c>
      <c r="J929">
        <v>47.22</v>
      </c>
      <c r="K929" t="s">
        <v>597</v>
      </c>
      <c r="L929" t="s">
        <v>481</v>
      </c>
      <c r="M929"/>
      <c r="N929"/>
      <c r="O929"/>
    </row>
    <row r="930" spans="1:15" ht="14.25">
      <c r="A930" t="s">
        <v>180</v>
      </c>
      <c r="B930" t="s">
        <v>399</v>
      </c>
      <c r="C930" t="s">
        <v>218</v>
      </c>
      <c r="D930">
        <v>2667800</v>
      </c>
      <c r="E930" s="193">
        <v>45949</v>
      </c>
      <c r="F930" s="194">
        <v>0.73383101851851851</v>
      </c>
      <c r="G930" s="193">
        <v>45949</v>
      </c>
      <c r="H930" s="194">
        <v>0.75788194444444446</v>
      </c>
      <c r="I930">
        <v>27.98</v>
      </c>
      <c r="J930">
        <v>49.8</v>
      </c>
      <c r="K930" t="s">
        <v>597</v>
      </c>
      <c r="L930" t="s">
        <v>481</v>
      </c>
      <c r="M930"/>
      <c r="N930"/>
      <c r="O930"/>
    </row>
    <row r="931" spans="1:15" ht="14.25">
      <c r="A931" t="s">
        <v>183</v>
      </c>
      <c r="B931" t="s">
        <v>437</v>
      </c>
      <c r="C931" t="s">
        <v>221</v>
      </c>
      <c r="D931">
        <v>2667742</v>
      </c>
      <c r="E931" s="193">
        <v>45949</v>
      </c>
      <c r="F931" s="194">
        <v>0.72501157407407413</v>
      </c>
      <c r="G931" s="193">
        <v>45949</v>
      </c>
      <c r="H931" s="194">
        <v>0.76725694444444448</v>
      </c>
      <c r="I931">
        <v>3.7719999999999998</v>
      </c>
      <c r="J931">
        <v>3.75</v>
      </c>
      <c r="K931" t="s">
        <v>597</v>
      </c>
      <c r="L931" t="s">
        <v>481</v>
      </c>
      <c r="M931"/>
      <c r="N931"/>
      <c r="O931"/>
    </row>
    <row r="932" spans="1:15" ht="14.25">
      <c r="A932" t="s">
        <v>217</v>
      </c>
      <c r="B932" t="s">
        <v>397</v>
      </c>
      <c r="C932" t="s">
        <v>253</v>
      </c>
      <c r="D932">
        <v>2667698</v>
      </c>
      <c r="E932" s="193">
        <v>45949</v>
      </c>
      <c r="F932" s="194">
        <v>0.71782407407407411</v>
      </c>
      <c r="G932" s="193">
        <v>45949</v>
      </c>
      <c r="H932" s="194">
        <v>0.71858796296296301</v>
      </c>
      <c r="I932">
        <v>3.5999999999999997E-2</v>
      </c>
      <c r="J932">
        <v>2.0880000000000001</v>
      </c>
      <c r="K932" t="s">
        <v>597</v>
      </c>
      <c r="L932" t="s">
        <v>482</v>
      </c>
      <c r="M932"/>
      <c r="N932"/>
      <c r="O932"/>
    </row>
    <row r="933" spans="1:15" ht="14.25">
      <c r="A933" t="s">
        <v>217</v>
      </c>
      <c r="B933" t="s">
        <v>397</v>
      </c>
      <c r="C933" t="s">
        <v>253</v>
      </c>
      <c r="D933">
        <v>2667647</v>
      </c>
      <c r="E933" s="193">
        <v>45949</v>
      </c>
      <c r="F933" s="194">
        <v>0.71090277777777777</v>
      </c>
      <c r="G933" s="193">
        <v>45949</v>
      </c>
      <c r="H933" s="194">
        <v>0.71659722222222222</v>
      </c>
      <c r="I933">
        <v>3.3000000000000002E-2</v>
      </c>
      <c r="J933">
        <v>0.22700000000000001</v>
      </c>
      <c r="K933" t="s">
        <v>597</v>
      </c>
      <c r="L933" t="s">
        <v>482</v>
      </c>
      <c r="M933"/>
      <c r="N933"/>
      <c r="O933"/>
    </row>
    <row r="934" spans="1:15" ht="14.25">
      <c r="A934" t="s">
        <v>186</v>
      </c>
      <c r="B934" t="s">
        <v>382</v>
      </c>
      <c r="C934" t="s">
        <v>224</v>
      </c>
      <c r="D934">
        <v>2667567</v>
      </c>
      <c r="E934" s="193">
        <v>45949</v>
      </c>
      <c r="F934" s="194">
        <v>0.69913194444444449</v>
      </c>
      <c r="G934" s="193">
        <v>45949</v>
      </c>
      <c r="H934" s="194">
        <v>0.78302083333333339</v>
      </c>
      <c r="I934">
        <v>11.946</v>
      </c>
      <c r="J934">
        <v>5.95</v>
      </c>
      <c r="K934" t="s">
        <v>597</v>
      </c>
      <c r="L934" t="s">
        <v>482</v>
      </c>
      <c r="M934"/>
      <c r="N934"/>
      <c r="O934"/>
    </row>
    <row r="935" spans="1:15" ht="14.25">
      <c r="A935" t="s">
        <v>186</v>
      </c>
      <c r="B935" t="s">
        <v>383</v>
      </c>
      <c r="C935" t="s">
        <v>224</v>
      </c>
      <c r="D935">
        <v>2667501</v>
      </c>
      <c r="E935" s="193">
        <v>45949</v>
      </c>
      <c r="F935" s="194">
        <v>0.68854166666666672</v>
      </c>
      <c r="G935" s="193">
        <v>45949</v>
      </c>
      <c r="H935" s="194">
        <v>0.93265046296296295</v>
      </c>
      <c r="I935">
        <v>33.963000000000001</v>
      </c>
      <c r="J935">
        <v>6.0030000000000001</v>
      </c>
      <c r="K935" t="s">
        <v>597</v>
      </c>
      <c r="L935" t="s">
        <v>481</v>
      </c>
      <c r="M935"/>
      <c r="N935"/>
      <c r="O935"/>
    </row>
    <row r="936" spans="1:15" ht="14.25">
      <c r="A936" t="s">
        <v>180</v>
      </c>
      <c r="B936" t="s">
        <v>398</v>
      </c>
      <c r="C936" t="s">
        <v>218</v>
      </c>
      <c r="D936">
        <v>2667205</v>
      </c>
      <c r="E936" s="193">
        <v>45949</v>
      </c>
      <c r="F936" s="194">
        <v>0.63820601851851855</v>
      </c>
      <c r="G936" s="193">
        <v>45949</v>
      </c>
      <c r="H936" s="194">
        <v>0.69489583333333338</v>
      </c>
      <c r="I936">
        <v>64.924000000000007</v>
      </c>
      <c r="J936">
        <v>49.44</v>
      </c>
      <c r="K936" t="s">
        <v>597</v>
      </c>
      <c r="L936" t="s">
        <v>481</v>
      </c>
      <c r="M936"/>
      <c r="N936"/>
      <c r="O936"/>
    </row>
    <row r="937" spans="1:15" ht="14.25">
      <c r="A937" t="s">
        <v>180</v>
      </c>
      <c r="B937" t="s">
        <v>398</v>
      </c>
      <c r="C937" t="s">
        <v>218</v>
      </c>
      <c r="D937">
        <v>2667082</v>
      </c>
      <c r="E937" s="193">
        <v>45949</v>
      </c>
      <c r="F937" s="194">
        <v>0.61392361111111116</v>
      </c>
      <c r="G937" s="193">
        <v>45949</v>
      </c>
      <c r="H937" s="194">
        <v>0.62513888888888891</v>
      </c>
      <c r="I937">
        <v>12.837</v>
      </c>
      <c r="J937">
        <v>49.14</v>
      </c>
      <c r="K937" t="s">
        <v>597</v>
      </c>
      <c r="L937" t="s">
        <v>481</v>
      </c>
      <c r="M937"/>
      <c r="N937"/>
      <c r="O937"/>
    </row>
    <row r="938" spans="1:15" ht="14.25">
      <c r="A938" t="s">
        <v>196</v>
      </c>
      <c r="B938" t="s">
        <v>371</v>
      </c>
      <c r="C938" t="s">
        <v>234</v>
      </c>
      <c r="D938">
        <v>2667038</v>
      </c>
      <c r="E938" s="193">
        <v>45949</v>
      </c>
      <c r="F938" s="194">
        <v>0.6009606481481482</v>
      </c>
      <c r="G938" s="193">
        <v>45949</v>
      </c>
      <c r="H938" s="194">
        <v>0.80182870370370374</v>
      </c>
      <c r="I938">
        <v>30.099</v>
      </c>
      <c r="J938">
        <v>6.2990000000000004</v>
      </c>
      <c r="K938" t="s">
        <v>597</v>
      </c>
      <c r="L938" t="s">
        <v>481</v>
      </c>
      <c r="M938"/>
      <c r="N938"/>
      <c r="O938"/>
    </row>
    <row r="939" spans="1:15" ht="14.25">
      <c r="A939" t="s">
        <v>217</v>
      </c>
      <c r="B939" t="s">
        <v>397</v>
      </c>
      <c r="C939" t="s">
        <v>253</v>
      </c>
      <c r="D939">
        <v>2667023</v>
      </c>
      <c r="E939" s="193">
        <v>45949</v>
      </c>
      <c r="F939" s="194">
        <v>0.59789351851851846</v>
      </c>
      <c r="G939" s="193">
        <v>45949</v>
      </c>
      <c r="H939" s="194">
        <v>0.63361111111111112</v>
      </c>
      <c r="I939">
        <v>42.107999999999997</v>
      </c>
      <c r="J939">
        <v>49.74</v>
      </c>
      <c r="K939" t="s">
        <v>597</v>
      </c>
      <c r="L939" t="s">
        <v>482</v>
      </c>
      <c r="M939"/>
      <c r="N939"/>
      <c r="O939"/>
    </row>
    <row r="940" spans="1:15" ht="14.25">
      <c r="A940" t="s">
        <v>209</v>
      </c>
      <c r="B940" t="s">
        <v>392</v>
      </c>
      <c r="C940" t="s">
        <v>246</v>
      </c>
      <c r="D940">
        <v>2667021</v>
      </c>
      <c r="E940" s="193">
        <v>45949</v>
      </c>
      <c r="F940" s="194">
        <v>0.59672453703703698</v>
      </c>
      <c r="G940" s="193">
        <v>45949</v>
      </c>
      <c r="H940" s="194">
        <v>0.61252314814814812</v>
      </c>
      <c r="I940">
        <v>2.613</v>
      </c>
      <c r="J940">
        <v>7.01</v>
      </c>
      <c r="K940" t="s">
        <v>597</v>
      </c>
      <c r="L940" t="s">
        <v>482</v>
      </c>
      <c r="M940"/>
      <c r="N940"/>
      <c r="O940"/>
    </row>
    <row r="941" spans="1:15" ht="14.25">
      <c r="A941" t="s">
        <v>192</v>
      </c>
      <c r="B941" t="s">
        <v>368</v>
      </c>
      <c r="C941" t="s">
        <v>230</v>
      </c>
      <c r="D941">
        <v>2666995</v>
      </c>
      <c r="E941" s="193">
        <v>45949</v>
      </c>
      <c r="F941" s="194">
        <v>0.59201388888888884</v>
      </c>
      <c r="G941" s="193">
        <v>45949</v>
      </c>
      <c r="H941" s="194">
        <v>0.63243055555555561</v>
      </c>
      <c r="I941">
        <v>5.8120000000000003</v>
      </c>
      <c r="J941">
        <v>6.085</v>
      </c>
      <c r="K941" t="s">
        <v>597</v>
      </c>
      <c r="L941" t="s">
        <v>481</v>
      </c>
      <c r="M941"/>
      <c r="N941"/>
      <c r="O941"/>
    </row>
    <row r="942" spans="1:15" ht="14.25">
      <c r="A942" t="s">
        <v>196</v>
      </c>
      <c r="B942" t="s">
        <v>371</v>
      </c>
      <c r="C942" t="s">
        <v>234</v>
      </c>
      <c r="D942">
        <v>2666924</v>
      </c>
      <c r="E942" s="193">
        <v>45949</v>
      </c>
      <c r="F942" s="194">
        <v>0.5787268518518518</v>
      </c>
      <c r="G942" s="193">
        <v>45949</v>
      </c>
      <c r="H942" s="194">
        <v>0.58181712962962961</v>
      </c>
      <c r="I942">
        <v>0.49299999999999999</v>
      </c>
      <c r="J942">
        <v>6.4770000000000003</v>
      </c>
      <c r="K942" t="s">
        <v>597</v>
      </c>
      <c r="L942" t="s">
        <v>481</v>
      </c>
      <c r="M942"/>
      <c r="N942"/>
      <c r="O942"/>
    </row>
    <row r="943" spans="1:15" ht="14.25">
      <c r="A943" t="s">
        <v>180</v>
      </c>
      <c r="B943" t="s">
        <v>398</v>
      </c>
      <c r="C943" t="s">
        <v>218</v>
      </c>
      <c r="D943">
        <v>2666880</v>
      </c>
      <c r="E943" s="193">
        <v>45949</v>
      </c>
      <c r="F943" s="194">
        <v>0.56495370370370368</v>
      </c>
      <c r="G943" s="193">
        <v>45949</v>
      </c>
      <c r="H943" s="194">
        <v>0.61217592592592596</v>
      </c>
      <c r="I943">
        <v>44.241</v>
      </c>
      <c r="J943">
        <v>45.78</v>
      </c>
      <c r="K943" t="s">
        <v>597</v>
      </c>
      <c r="L943" t="s">
        <v>515</v>
      </c>
      <c r="M943"/>
      <c r="N943"/>
      <c r="O943"/>
    </row>
    <row r="944" spans="1:15" ht="14.25">
      <c r="A944" t="s">
        <v>210</v>
      </c>
      <c r="B944" t="s">
        <v>391</v>
      </c>
      <c r="C944" t="s">
        <v>246</v>
      </c>
      <c r="D944">
        <v>2666879</v>
      </c>
      <c r="E944" s="193">
        <v>45949</v>
      </c>
      <c r="F944" s="194">
        <v>0.56428240740740743</v>
      </c>
      <c r="G944" s="193">
        <v>45949</v>
      </c>
      <c r="H944" s="194">
        <v>0.83703703703703702</v>
      </c>
      <c r="I944">
        <v>43.613999999999997</v>
      </c>
      <c r="J944">
        <v>6.7350000000000003</v>
      </c>
      <c r="K944" t="s">
        <v>597</v>
      </c>
      <c r="L944" t="s">
        <v>481</v>
      </c>
      <c r="M944"/>
      <c r="N944"/>
      <c r="O944"/>
    </row>
    <row r="945" spans="1:15" ht="14.25">
      <c r="A945" t="s">
        <v>196</v>
      </c>
      <c r="B945" t="s">
        <v>370</v>
      </c>
      <c r="C945" t="s">
        <v>234</v>
      </c>
      <c r="D945">
        <v>2666842</v>
      </c>
      <c r="E945" s="193">
        <v>45949</v>
      </c>
      <c r="F945" s="194">
        <v>0.55380787037037038</v>
      </c>
      <c r="G945" s="193">
        <v>45949</v>
      </c>
      <c r="H945" s="194">
        <v>0.75559027777777776</v>
      </c>
      <c r="I945">
        <v>33.951999999999998</v>
      </c>
      <c r="J945">
        <v>7.0679999999999996</v>
      </c>
      <c r="K945" t="s">
        <v>597</v>
      </c>
      <c r="L945" t="s">
        <v>481</v>
      </c>
      <c r="M945"/>
      <c r="N945"/>
      <c r="O945"/>
    </row>
    <row r="946" spans="1:15" ht="14.25">
      <c r="A946" t="s">
        <v>192</v>
      </c>
      <c r="B946" t="s">
        <v>369</v>
      </c>
      <c r="C946" t="s">
        <v>230</v>
      </c>
      <c r="D946">
        <v>2666818</v>
      </c>
      <c r="E946" s="193">
        <v>45949</v>
      </c>
      <c r="F946" s="194">
        <v>0.54856481481481478</v>
      </c>
      <c r="G946" s="193">
        <v>45949</v>
      </c>
      <c r="H946" s="194">
        <v>0.55525462962962968</v>
      </c>
      <c r="I946">
        <v>0.95699999999999996</v>
      </c>
      <c r="J946">
        <v>5.9260000000000002</v>
      </c>
      <c r="K946" t="s">
        <v>597</v>
      </c>
      <c r="L946" t="s">
        <v>481</v>
      </c>
      <c r="M946"/>
      <c r="N946"/>
      <c r="O946"/>
    </row>
    <row r="947" spans="1:15" ht="14.25">
      <c r="A947" t="s">
        <v>217</v>
      </c>
      <c r="B947" t="s">
        <v>397</v>
      </c>
      <c r="C947" t="s">
        <v>253</v>
      </c>
      <c r="D947">
        <v>2666738</v>
      </c>
      <c r="E947" s="193">
        <v>45949</v>
      </c>
      <c r="F947" s="194">
        <v>0.51753472222222219</v>
      </c>
      <c r="G947" s="193">
        <v>45949</v>
      </c>
      <c r="H947" s="194">
        <v>0.53744212962962967</v>
      </c>
      <c r="I947">
        <v>23.45</v>
      </c>
      <c r="J947">
        <v>49.8</v>
      </c>
      <c r="K947" t="s">
        <v>597</v>
      </c>
      <c r="L947" t="s">
        <v>481</v>
      </c>
      <c r="M947"/>
      <c r="N947"/>
      <c r="O947"/>
    </row>
    <row r="948" spans="1:15" ht="14.25">
      <c r="A948" t="s">
        <v>203</v>
      </c>
      <c r="B948" t="s">
        <v>373</v>
      </c>
      <c r="C948" t="s">
        <v>240</v>
      </c>
      <c r="D948">
        <v>2666722</v>
      </c>
      <c r="E948" s="193">
        <v>45949</v>
      </c>
      <c r="F948" s="194">
        <v>0.51186342592592593</v>
      </c>
      <c r="G948" s="193">
        <v>45949</v>
      </c>
      <c r="H948" s="194">
        <v>0.58182870370370365</v>
      </c>
      <c r="I948">
        <v>11.856</v>
      </c>
      <c r="J948">
        <v>7.3280000000000003</v>
      </c>
      <c r="K948" t="s">
        <v>597</v>
      </c>
      <c r="L948" t="s">
        <v>516</v>
      </c>
      <c r="M948"/>
      <c r="N948"/>
      <c r="O948"/>
    </row>
    <row r="949" spans="1:15" ht="14.25">
      <c r="A949" t="s">
        <v>180</v>
      </c>
      <c r="B949" t="s">
        <v>398</v>
      </c>
      <c r="C949" t="s">
        <v>218</v>
      </c>
      <c r="D949">
        <v>2666577</v>
      </c>
      <c r="E949" s="193">
        <v>45949</v>
      </c>
      <c r="F949" s="194">
        <v>0.38300925925925927</v>
      </c>
      <c r="G949" s="193">
        <v>45949</v>
      </c>
      <c r="H949" s="194">
        <v>0.44494212962962965</v>
      </c>
      <c r="I949">
        <v>45.405999999999999</v>
      </c>
      <c r="J949">
        <v>46.86</v>
      </c>
      <c r="K949" t="s">
        <v>597</v>
      </c>
      <c r="L949" t="s">
        <v>481</v>
      </c>
      <c r="M949"/>
      <c r="N949"/>
      <c r="O949"/>
    </row>
    <row r="950" spans="1:15" ht="14.25">
      <c r="A950" t="s">
        <v>205</v>
      </c>
      <c r="B950" t="s">
        <v>381</v>
      </c>
      <c r="C950" t="s">
        <v>242</v>
      </c>
      <c r="D950">
        <v>2666478</v>
      </c>
      <c r="E950" s="193">
        <v>45949</v>
      </c>
      <c r="F950" s="194">
        <v>0.28696759259259258</v>
      </c>
      <c r="G950" s="193">
        <v>45949</v>
      </c>
      <c r="H950" s="194">
        <v>0.40960648148148149</v>
      </c>
      <c r="I950">
        <v>15</v>
      </c>
      <c r="J950">
        <v>6.101</v>
      </c>
      <c r="K950" t="s">
        <v>597</v>
      </c>
      <c r="L950" t="s">
        <v>481</v>
      </c>
      <c r="M950"/>
      <c r="N950"/>
      <c r="O950"/>
    </row>
    <row r="951" spans="1:15" ht="14.25">
      <c r="A951" t="s">
        <v>180</v>
      </c>
      <c r="B951" t="s">
        <v>398</v>
      </c>
      <c r="C951" t="s">
        <v>218</v>
      </c>
      <c r="D951">
        <v>2666421</v>
      </c>
      <c r="E951" s="193">
        <v>45949</v>
      </c>
      <c r="F951" s="194">
        <v>0.25755787037037037</v>
      </c>
      <c r="G951" s="193">
        <v>45949</v>
      </c>
      <c r="H951" s="194">
        <v>0.29678240740740741</v>
      </c>
      <c r="I951">
        <v>38.151000000000003</v>
      </c>
      <c r="J951">
        <v>46.68</v>
      </c>
      <c r="K951" t="s">
        <v>597</v>
      </c>
      <c r="L951" t="s">
        <v>481</v>
      </c>
      <c r="M951"/>
      <c r="N951"/>
      <c r="O951"/>
    </row>
    <row r="952" spans="1:15" ht="14.25">
      <c r="A952" t="s">
        <v>207</v>
      </c>
      <c r="B952" t="s">
        <v>377</v>
      </c>
      <c r="C952" t="s">
        <v>244</v>
      </c>
      <c r="D952">
        <v>2666286</v>
      </c>
      <c r="E952" s="193">
        <v>45949</v>
      </c>
      <c r="F952" s="194">
        <v>0.19972222222222222</v>
      </c>
      <c r="G952" s="193">
        <v>45949</v>
      </c>
      <c r="H952" s="194">
        <v>0.49228009259259259</v>
      </c>
      <c r="I952">
        <v>48.435000000000002</v>
      </c>
      <c r="J952">
        <v>6.9550000000000001</v>
      </c>
      <c r="K952" t="s">
        <v>597</v>
      </c>
      <c r="L952" t="s">
        <v>481</v>
      </c>
      <c r="M952"/>
      <c r="N952"/>
      <c r="O952"/>
    </row>
    <row r="953" spans="1:15" ht="14.25">
      <c r="A953" t="s">
        <v>180</v>
      </c>
      <c r="B953" t="s">
        <v>398</v>
      </c>
      <c r="C953" t="s">
        <v>218</v>
      </c>
      <c r="D953">
        <v>2666247</v>
      </c>
      <c r="E953" s="193">
        <v>45949</v>
      </c>
      <c r="F953" s="194">
        <v>0.18861111111111112</v>
      </c>
      <c r="G953" s="193">
        <v>45949</v>
      </c>
      <c r="H953" s="194">
        <v>0.20484953703703704</v>
      </c>
      <c r="I953">
        <v>16.396999999999998</v>
      </c>
      <c r="J953">
        <v>43.2</v>
      </c>
      <c r="K953" t="s">
        <v>597</v>
      </c>
      <c r="L953" t="s">
        <v>481</v>
      </c>
      <c r="M953"/>
      <c r="N953"/>
      <c r="O953"/>
    </row>
    <row r="954" spans="1:15" ht="14.25">
      <c r="A954" t="s">
        <v>217</v>
      </c>
      <c r="B954" t="s">
        <v>397</v>
      </c>
      <c r="C954" t="s">
        <v>253</v>
      </c>
      <c r="D954">
        <v>2666058</v>
      </c>
      <c r="E954" s="193">
        <v>45949</v>
      </c>
      <c r="F954" s="194">
        <v>0.1363425925925926</v>
      </c>
      <c r="G954" s="193">
        <v>45949</v>
      </c>
      <c r="H954" s="194">
        <v>0.15940972222222222</v>
      </c>
      <c r="I954">
        <v>27.08</v>
      </c>
      <c r="J954">
        <v>49.86</v>
      </c>
      <c r="K954" t="s">
        <v>597</v>
      </c>
      <c r="L954" t="s">
        <v>481</v>
      </c>
      <c r="M954"/>
      <c r="N954"/>
      <c r="O954"/>
    </row>
    <row r="955" spans="1:15" ht="14.25">
      <c r="A955" t="s">
        <v>196</v>
      </c>
      <c r="B955" t="s">
        <v>370</v>
      </c>
      <c r="C955" t="s">
        <v>234</v>
      </c>
      <c r="D955">
        <v>2666050</v>
      </c>
      <c r="E955" s="193">
        <v>45949</v>
      </c>
      <c r="F955" s="194">
        <v>0.13547453703703705</v>
      </c>
      <c r="G955" s="193">
        <v>45949</v>
      </c>
      <c r="H955" s="194">
        <v>0.17936342592592591</v>
      </c>
      <c r="I955">
        <v>7.2809999999999997</v>
      </c>
      <c r="J955">
        <v>6.915</v>
      </c>
      <c r="K955" t="s">
        <v>597</v>
      </c>
      <c r="L955" t="s">
        <v>481</v>
      </c>
      <c r="M955"/>
      <c r="N955"/>
      <c r="O955"/>
    </row>
    <row r="956" spans="1:15" ht="14.25">
      <c r="A956" t="s">
        <v>180</v>
      </c>
      <c r="B956" t="s">
        <v>398</v>
      </c>
      <c r="C956" t="s">
        <v>218</v>
      </c>
      <c r="D956">
        <v>2666014</v>
      </c>
      <c r="E956" s="193">
        <v>45949</v>
      </c>
      <c r="F956" s="194">
        <v>0.12710648148148149</v>
      </c>
      <c r="G956" s="193">
        <v>45949</v>
      </c>
      <c r="H956" s="194">
        <v>0.16766203703703703</v>
      </c>
      <c r="I956">
        <v>33.429000000000002</v>
      </c>
      <c r="J956">
        <v>49.86</v>
      </c>
      <c r="K956" t="s">
        <v>597</v>
      </c>
      <c r="L956" t="s">
        <v>481</v>
      </c>
      <c r="M956"/>
      <c r="N956"/>
      <c r="O956"/>
    </row>
    <row r="957" spans="1:15" ht="14.25">
      <c r="A957" t="s">
        <v>209</v>
      </c>
      <c r="B957" t="s">
        <v>393</v>
      </c>
      <c r="C957" t="s">
        <v>246</v>
      </c>
      <c r="D957">
        <v>2665948</v>
      </c>
      <c r="E957" s="193">
        <v>45949</v>
      </c>
      <c r="F957" s="194">
        <v>0.11604166666666667</v>
      </c>
      <c r="G957" s="193">
        <v>45949</v>
      </c>
      <c r="H957" s="194">
        <v>0.49387731481481484</v>
      </c>
      <c r="I957">
        <v>62.753999999999998</v>
      </c>
      <c r="J957">
        <v>6.9969999999999999</v>
      </c>
      <c r="K957" t="s">
        <v>597</v>
      </c>
      <c r="L957" t="s">
        <v>481</v>
      </c>
      <c r="M957"/>
      <c r="N957"/>
      <c r="O957"/>
    </row>
    <row r="958" spans="1:15" ht="14.25">
      <c r="A958" t="s">
        <v>217</v>
      </c>
      <c r="B958" t="s">
        <v>397</v>
      </c>
      <c r="C958" t="s">
        <v>253</v>
      </c>
      <c r="D958">
        <v>2665790</v>
      </c>
      <c r="E958" s="193">
        <v>45949</v>
      </c>
      <c r="F958" s="194">
        <v>8.4768518518518521E-2</v>
      </c>
      <c r="G958" s="193">
        <v>45949</v>
      </c>
      <c r="H958" s="194">
        <v>0.10001157407407407</v>
      </c>
      <c r="I958">
        <v>8.923</v>
      </c>
      <c r="J958">
        <v>29.88</v>
      </c>
      <c r="K958" t="s">
        <v>597</v>
      </c>
      <c r="L958" t="s">
        <v>481</v>
      </c>
      <c r="M958"/>
      <c r="N958"/>
      <c r="O958"/>
    </row>
    <row r="959" spans="1:15" ht="14.25">
      <c r="A959" t="s">
        <v>191</v>
      </c>
      <c r="B959" t="s">
        <v>385</v>
      </c>
      <c r="C959" t="s">
        <v>229</v>
      </c>
      <c r="D959">
        <v>2665754</v>
      </c>
      <c r="E959" s="193">
        <v>45949</v>
      </c>
      <c r="F959" s="194">
        <v>7.694444444444444E-2</v>
      </c>
      <c r="G959" s="193">
        <v>45949</v>
      </c>
      <c r="H959" s="194">
        <v>9.7048611111111113E-2</v>
      </c>
      <c r="I959">
        <v>2.3620000000000001</v>
      </c>
      <c r="J959">
        <v>5.2480000000000002</v>
      </c>
      <c r="K959" t="s">
        <v>597</v>
      </c>
      <c r="L959" t="s">
        <v>481</v>
      </c>
      <c r="M959"/>
      <c r="N959"/>
      <c r="O959"/>
    </row>
    <row r="960" spans="1:15" ht="14.25">
      <c r="A960" t="s">
        <v>180</v>
      </c>
      <c r="B960" t="s">
        <v>398</v>
      </c>
      <c r="C960" t="s">
        <v>218</v>
      </c>
      <c r="D960">
        <v>2665661</v>
      </c>
      <c r="E960" s="193">
        <v>45949</v>
      </c>
      <c r="F960" s="194">
        <v>5.7824074074074076E-2</v>
      </c>
      <c r="G960" s="193">
        <v>45949</v>
      </c>
      <c r="H960" s="194">
        <v>0.10633101851851852</v>
      </c>
      <c r="I960">
        <v>27.611999999999998</v>
      </c>
      <c r="J960">
        <v>45.6</v>
      </c>
      <c r="K960" t="s">
        <v>597</v>
      </c>
      <c r="L960" t="s">
        <v>481</v>
      </c>
      <c r="M960"/>
      <c r="N960"/>
      <c r="O960"/>
    </row>
    <row r="961" spans="1:15" ht="14.25">
      <c r="A961" t="s">
        <v>207</v>
      </c>
      <c r="B961" t="s">
        <v>377</v>
      </c>
      <c r="C961" t="s">
        <v>244</v>
      </c>
      <c r="D961">
        <v>2665459</v>
      </c>
      <c r="E961" s="193">
        <v>45949</v>
      </c>
      <c r="F961" s="194">
        <v>2.1712962962962962E-2</v>
      </c>
      <c r="G961" s="193">
        <v>45949</v>
      </c>
      <c r="H961" s="194">
        <v>2.6909722222222224E-2</v>
      </c>
      <c r="I961">
        <v>0.85499999999999998</v>
      </c>
      <c r="J961">
        <v>6.75</v>
      </c>
      <c r="K961" t="s">
        <v>597</v>
      </c>
      <c r="L961" t="s">
        <v>481</v>
      </c>
      <c r="M961"/>
      <c r="N961"/>
      <c r="O961"/>
    </row>
    <row r="962" spans="1:15" ht="14.25">
      <c r="A962" t="s">
        <v>196</v>
      </c>
      <c r="B962" t="s">
        <v>371</v>
      </c>
      <c r="C962" t="s">
        <v>234</v>
      </c>
      <c r="D962">
        <v>2666925</v>
      </c>
      <c r="E962"/>
      <c r="F962"/>
      <c r="G962" s="193">
        <v>45949</v>
      </c>
      <c r="H962" s="194">
        <v>0.57862268518518523</v>
      </c>
      <c r="I962">
        <v>0</v>
      </c>
      <c r="J962">
        <v>0</v>
      </c>
      <c r="K962" t="s">
        <v>598</v>
      </c>
      <c r="L962" t="s">
        <v>481</v>
      </c>
      <c r="M962"/>
      <c r="N962"/>
      <c r="O962"/>
    </row>
    <row r="963" spans="1:15" ht="14.25">
      <c r="A963" t="s">
        <v>213</v>
      </c>
      <c r="B963" t="s">
        <v>394</v>
      </c>
      <c r="C963" t="s">
        <v>631</v>
      </c>
      <c r="D963">
        <v>2666817</v>
      </c>
      <c r="E963"/>
      <c r="F963"/>
      <c r="G963" s="193">
        <v>45949</v>
      </c>
      <c r="H963" s="194">
        <v>0.54973379629629626</v>
      </c>
      <c r="I963">
        <v>0</v>
      </c>
      <c r="J963">
        <v>0</v>
      </c>
      <c r="K963" t="s">
        <v>598</v>
      </c>
      <c r="L963" t="s">
        <v>481</v>
      </c>
      <c r="M963"/>
      <c r="N963"/>
      <c r="O963"/>
    </row>
    <row r="964" spans="1:15" ht="14.25">
      <c r="A964" t="s">
        <v>217</v>
      </c>
      <c r="B964" t="s">
        <v>396</v>
      </c>
      <c r="C964" t="s">
        <v>253</v>
      </c>
      <c r="D964">
        <v>2666045</v>
      </c>
      <c r="E964"/>
      <c r="F964"/>
      <c r="G964" s="193">
        <v>45949</v>
      </c>
      <c r="H964" s="194">
        <v>0.1353125</v>
      </c>
      <c r="I964">
        <v>0</v>
      </c>
      <c r="J964">
        <v>0</v>
      </c>
      <c r="K964" t="s">
        <v>597</v>
      </c>
      <c r="L964" t="s">
        <v>481</v>
      </c>
      <c r="M964"/>
      <c r="N964"/>
      <c r="O964"/>
    </row>
    <row r="965" spans="1:15" ht="14.25">
      <c r="A965" t="s">
        <v>199</v>
      </c>
      <c r="B965" t="s">
        <v>401</v>
      </c>
      <c r="C965" t="s">
        <v>237</v>
      </c>
      <c r="D965">
        <v>2666473</v>
      </c>
      <c r="E965"/>
      <c r="F965"/>
      <c r="G965" s="193">
        <v>45949</v>
      </c>
      <c r="H965" s="194">
        <v>0.28634259259259259</v>
      </c>
      <c r="I965">
        <v>0</v>
      </c>
      <c r="J965">
        <v>0</v>
      </c>
      <c r="K965" t="s">
        <v>598</v>
      </c>
      <c r="L965" t="s">
        <v>481</v>
      </c>
      <c r="M965"/>
      <c r="N965"/>
      <c r="O965"/>
    </row>
    <row r="966" spans="1:15" ht="14.25">
      <c r="A966" t="s">
        <v>215</v>
      </c>
      <c r="B966" t="s">
        <v>414</v>
      </c>
      <c r="C966" t="s">
        <v>251</v>
      </c>
      <c r="D966">
        <v>2667388</v>
      </c>
      <c r="E966"/>
      <c r="F966"/>
      <c r="G966" s="193">
        <v>45949</v>
      </c>
      <c r="H966" s="194">
        <v>0.68442129629629633</v>
      </c>
      <c r="I966">
        <v>0</v>
      </c>
      <c r="J966">
        <v>0</v>
      </c>
      <c r="K966" t="s">
        <v>597</v>
      </c>
      <c r="L966" t="s">
        <v>482</v>
      </c>
      <c r="M966"/>
      <c r="N966"/>
      <c r="O966"/>
    </row>
    <row r="967" spans="1:15" ht="14.25">
      <c r="A967" t="s">
        <v>199</v>
      </c>
      <c r="B967" t="s">
        <v>401</v>
      </c>
      <c r="C967" t="s">
        <v>237</v>
      </c>
      <c r="D967">
        <v>2669623</v>
      </c>
      <c r="E967" s="193">
        <v>45949</v>
      </c>
      <c r="F967" s="194">
        <v>0.99039351851851853</v>
      </c>
      <c r="G967" s="193">
        <v>45950</v>
      </c>
      <c r="H967" s="194">
        <v>0.13707175925925927</v>
      </c>
      <c r="I967">
        <v>11.64</v>
      </c>
      <c r="J967">
        <v>6.8940000000000001</v>
      </c>
      <c r="K967" t="s">
        <v>597</v>
      </c>
      <c r="L967" t="s">
        <v>481</v>
      </c>
      <c r="M967"/>
      <c r="N967"/>
      <c r="O967"/>
    </row>
    <row r="968" spans="1:15" ht="14.25">
      <c r="A968" t="s">
        <v>186</v>
      </c>
      <c r="B968" t="s">
        <v>382</v>
      </c>
      <c r="C968" t="s">
        <v>224</v>
      </c>
      <c r="D968">
        <v>2669170</v>
      </c>
      <c r="E968" s="193">
        <v>45949</v>
      </c>
      <c r="F968" s="194">
        <v>0.92445601851851855</v>
      </c>
      <c r="G968" s="193">
        <v>45950</v>
      </c>
      <c r="H968" s="194">
        <v>0.25091435185185185</v>
      </c>
      <c r="I968">
        <v>32.695999999999998</v>
      </c>
      <c r="J968">
        <v>5.9109999999999996</v>
      </c>
      <c r="K968" t="s">
        <v>597</v>
      </c>
      <c r="L968" t="s">
        <v>481</v>
      </c>
      <c r="M968"/>
      <c r="N968"/>
      <c r="O968"/>
    </row>
    <row r="969" spans="1:15" ht="14.25">
      <c r="A969" t="s">
        <v>314</v>
      </c>
      <c r="B969" t="s">
        <v>411</v>
      </c>
      <c r="C969" t="s">
        <v>316</v>
      </c>
      <c r="D969">
        <v>2668566</v>
      </c>
      <c r="E969" s="193">
        <v>45949</v>
      </c>
      <c r="F969" s="194">
        <v>0.84700231481481481</v>
      </c>
      <c r="G969" s="193">
        <v>45950</v>
      </c>
      <c r="H969" s="194">
        <v>6.2974537037037037E-2</v>
      </c>
      <c r="I969">
        <v>29.937000000000001</v>
      </c>
      <c r="J969">
        <v>5.952</v>
      </c>
      <c r="K969" t="s">
        <v>597</v>
      </c>
      <c r="L969" t="s">
        <v>516</v>
      </c>
      <c r="M969"/>
      <c r="N969"/>
      <c r="O969"/>
    </row>
    <row r="970" spans="1:15" ht="14.25">
      <c r="A970" t="s">
        <v>217</v>
      </c>
      <c r="B970" t="s">
        <v>397</v>
      </c>
      <c r="C970" t="s">
        <v>253</v>
      </c>
      <c r="D970">
        <v>2674282</v>
      </c>
      <c r="E970" s="193">
        <v>45950</v>
      </c>
      <c r="F970" s="194">
        <v>0.93675925925925929</v>
      </c>
      <c r="G970" s="193">
        <v>45950</v>
      </c>
      <c r="H970" s="194">
        <v>0.96561342592592592</v>
      </c>
      <c r="I970">
        <v>33.694000000000003</v>
      </c>
      <c r="J970">
        <v>49.74</v>
      </c>
      <c r="K970" t="s">
        <v>597</v>
      </c>
      <c r="L970" t="s">
        <v>481</v>
      </c>
      <c r="M970"/>
      <c r="N970"/>
      <c r="O970"/>
    </row>
    <row r="971" spans="1:15" ht="14.25">
      <c r="A971" t="s">
        <v>202</v>
      </c>
      <c r="B971" t="s">
        <v>421</v>
      </c>
      <c r="C971" t="s">
        <v>239</v>
      </c>
      <c r="D971">
        <v>2674211</v>
      </c>
      <c r="E971" s="193">
        <v>45950</v>
      </c>
      <c r="F971" s="194">
        <v>0.92899305555555556</v>
      </c>
      <c r="G971" s="193">
        <v>45950</v>
      </c>
      <c r="H971" s="194">
        <v>0.99887731481481479</v>
      </c>
      <c r="I971">
        <v>11.169</v>
      </c>
      <c r="J971">
        <v>6.7130000000000001</v>
      </c>
      <c r="K971" t="s">
        <v>597</v>
      </c>
      <c r="L971" t="s">
        <v>481</v>
      </c>
      <c r="M971"/>
      <c r="N971"/>
      <c r="O971"/>
    </row>
    <row r="972" spans="1:15" ht="14.25">
      <c r="A972" t="s">
        <v>196</v>
      </c>
      <c r="B972" t="s">
        <v>370</v>
      </c>
      <c r="C972" t="s">
        <v>234</v>
      </c>
      <c r="D972">
        <v>2674094</v>
      </c>
      <c r="E972" s="193">
        <v>45950</v>
      </c>
      <c r="F972" s="194">
        <v>0.91278935185185184</v>
      </c>
      <c r="G972" s="193">
        <v>45950</v>
      </c>
      <c r="H972" s="194">
        <v>0.96129629629629632</v>
      </c>
      <c r="I972">
        <v>8.1850000000000005</v>
      </c>
      <c r="J972">
        <v>7.1159999999999997</v>
      </c>
      <c r="K972" t="s">
        <v>597</v>
      </c>
      <c r="L972" t="s">
        <v>481</v>
      </c>
      <c r="M972"/>
      <c r="N972"/>
      <c r="O972"/>
    </row>
    <row r="973" spans="1:15" ht="14.25">
      <c r="A973" t="s">
        <v>202</v>
      </c>
      <c r="B973" t="s">
        <v>420</v>
      </c>
      <c r="C973" t="s">
        <v>239</v>
      </c>
      <c r="D973">
        <v>2674065</v>
      </c>
      <c r="E973" s="193">
        <v>45950</v>
      </c>
      <c r="F973" s="194">
        <v>0.90987268518518516</v>
      </c>
      <c r="G973" s="193">
        <v>45950</v>
      </c>
      <c r="H973" s="194">
        <v>0.97980324074074077</v>
      </c>
      <c r="I973">
        <v>11.696999999999999</v>
      </c>
      <c r="J973">
        <v>7.0880000000000001</v>
      </c>
      <c r="K973" t="s">
        <v>597</v>
      </c>
      <c r="L973" t="s">
        <v>481</v>
      </c>
      <c r="M973"/>
      <c r="N973"/>
      <c r="O973"/>
    </row>
    <row r="974" spans="1:15" ht="14.25">
      <c r="A974" t="s">
        <v>190</v>
      </c>
      <c r="B974" t="s">
        <v>363</v>
      </c>
      <c r="C974" t="s">
        <v>521</v>
      </c>
      <c r="D974">
        <v>2673937</v>
      </c>
      <c r="E974" s="193">
        <v>45950</v>
      </c>
      <c r="F974" s="194">
        <v>0.89315972222222217</v>
      </c>
      <c r="G974" s="193">
        <v>45950</v>
      </c>
      <c r="H974" s="194">
        <v>0.95682870370370365</v>
      </c>
      <c r="I974">
        <v>10.198</v>
      </c>
      <c r="J974">
        <v>6.96</v>
      </c>
      <c r="K974" t="s">
        <v>597</v>
      </c>
      <c r="L974" t="s">
        <v>482</v>
      </c>
      <c r="M974"/>
      <c r="N974"/>
      <c r="O974"/>
    </row>
    <row r="975" spans="1:15" ht="14.25">
      <c r="A975" t="s">
        <v>207</v>
      </c>
      <c r="B975" t="s">
        <v>377</v>
      </c>
      <c r="C975" t="s">
        <v>244</v>
      </c>
      <c r="D975">
        <v>2673778</v>
      </c>
      <c r="E975" s="193">
        <v>45950</v>
      </c>
      <c r="F975" s="194">
        <v>0.87667824074074074</v>
      </c>
      <c r="G975" s="193">
        <v>45950</v>
      </c>
      <c r="H975" s="194">
        <v>0.95256944444444447</v>
      </c>
      <c r="I975">
        <v>9.5709999999999997</v>
      </c>
      <c r="J975">
        <v>6.9809999999999999</v>
      </c>
      <c r="K975" t="s">
        <v>597</v>
      </c>
      <c r="L975" t="s">
        <v>481</v>
      </c>
      <c r="M975"/>
      <c r="N975"/>
      <c r="O975"/>
    </row>
    <row r="976" spans="1:15" ht="14.25">
      <c r="A976" t="s">
        <v>314</v>
      </c>
      <c r="B976" t="s">
        <v>411</v>
      </c>
      <c r="C976" t="s">
        <v>316</v>
      </c>
      <c r="D976">
        <v>2673718</v>
      </c>
      <c r="E976" s="193">
        <v>45950</v>
      </c>
      <c r="F976" s="194">
        <v>0.87008101851851849</v>
      </c>
      <c r="G976" s="193">
        <v>45950</v>
      </c>
      <c r="H976" s="194">
        <v>0.90814814814814815</v>
      </c>
      <c r="I976">
        <v>5.3529999999999998</v>
      </c>
      <c r="J976">
        <v>5.88</v>
      </c>
      <c r="K976" t="s">
        <v>597</v>
      </c>
      <c r="L976" t="s">
        <v>481</v>
      </c>
      <c r="M976"/>
      <c r="N976"/>
      <c r="O976"/>
    </row>
    <row r="977" spans="1:15" ht="14.25">
      <c r="A977" t="s">
        <v>193</v>
      </c>
      <c r="B977" t="s">
        <v>403</v>
      </c>
      <c r="C977" t="s">
        <v>231</v>
      </c>
      <c r="D977">
        <v>2673129</v>
      </c>
      <c r="E977" s="193">
        <v>45950</v>
      </c>
      <c r="F977" s="194">
        <v>0.7829976851851852</v>
      </c>
      <c r="G977" s="193">
        <v>45950</v>
      </c>
      <c r="H977" s="194">
        <v>0.82603009259259264</v>
      </c>
      <c r="I977">
        <v>6.1580000000000004</v>
      </c>
      <c r="J977">
        <v>6.181</v>
      </c>
      <c r="K977" t="s">
        <v>597</v>
      </c>
      <c r="L977" t="s">
        <v>482</v>
      </c>
      <c r="M977"/>
      <c r="N977"/>
      <c r="O977"/>
    </row>
    <row r="978" spans="1:15" ht="14.25">
      <c r="A978" t="s">
        <v>213</v>
      </c>
      <c r="B978" t="s">
        <v>395</v>
      </c>
      <c r="C978" t="s">
        <v>631</v>
      </c>
      <c r="D978">
        <v>2672824</v>
      </c>
      <c r="E978" s="193">
        <v>45950</v>
      </c>
      <c r="F978" s="194">
        <v>0.73736111111111113</v>
      </c>
      <c r="G978" s="193">
        <v>45950</v>
      </c>
      <c r="H978" s="194">
        <v>0.74003472222222222</v>
      </c>
      <c r="I978">
        <v>0.36199999999999999</v>
      </c>
      <c r="J978">
        <v>5.3630000000000004</v>
      </c>
      <c r="K978" t="s">
        <v>597</v>
      </c>
      <c r="L978" t="s">
        <v>481</v>
      </c>
      <c r="M978"/>
      <c r="N978"/>
      <c r="O978"/>
    </row>
    <row r="979" spans="1:15" ht="14.25">
      <c r="A979" t="s">
        <v>180</v>
      </c>
      <c r="B979" t="s">
        <v>398</v>
      </c>
      <c r="C979" t="s">
        <v>218</v>
      </c>
      <c r="D979">
        <v>2672751</v>
      </c>
      <c r="E979" s="193">
        <v>45950</v>
      </c>
      <c r="F979" s="194">
        <v>0.72839120370370369</v>
      </c>
      <c r="G979" s="193">
        <v>45950</v>
      </c>
      <c r="H979" s="194">
        <v>0.77884259259259259</v>
      </c>
      <c r="I979">
        <v>54.274999999999999</v>
      </c>
      <c r="J979">
        <v>49.92</v>
      </c>
      <c r="K979" t="s">
        <v>597</v>
      </c>
      <c r="L979" t="s">
        <v>481</v>
      </c>
      <c r="M979"/>
      <c r="N979"/>
      <c r="O979"/>
    </row>
    <row r="980" spans="1:15" ht="14.25">
      <c r="A980" t="s">
        <v>209</v>
      </c>
      <c r="B980" t="s">
        <v>393</v>
      </c>
      <c r="C980" t="s">
        <v>246</v>
      </c>
      <c r="D980">
        <v>2672644</v>
      </c>
      <c r="E980" s="193">
        <v>45950</v>
      </c>
      <c r="F980" s="194">
        <v>0.7152546296296296</v>
      </c>
      <c r="G980" s="193">
        <v>45950</v>
      </c>
      <c r="H980" s="194">
        <v>0.97939814814814818</v>
      </c>
      <c r="I980">
        <v>40.927999999999997</v>
      </c>
      <c r="J980">
        <v>6.5359999999999996</v>
      </c>
      <c r="K980" t="s">
        <v>597</v>
      </c>
      <c r="L980" t="s">
        <v>481</v>
      </c>
      <c r="M980"/>
      <c r="N980"/>
      <c r="O980"/>
    </row>
    <row r="981" spans="1:15" ht="14.25">
      <c r="A981" t="s">
        <v>198</v>
      </c>
      <c r="B981" t="s">
        <v>366</v>
      </c>
      <c r="C981" t="s">
        <v>236</v>
      </c>
      <c r="D981">
        <v>2672500</v>
      </c>
      <c r="E981" s="193">
        <v>45950</v>
      </c>
      <c r="F981" s="194">
        <v>0.69466435185185182</v>
      </c>
      <c r="G981" s="193">
        <v>45950</v>
      </c>
      <c r="H981" s="194">
        <v>0.72728009259259263</v>
      </c>
      <c r="I981">
        <v>5.4080000000000004</v>
      </c>
      <c r="J981">
        <v>7.0170000000000003</v>
      </c>
      <c r="K981" t="s">
        <v>597</v>
      </c>
      <c r="L981" t="s">
        <v>481</v>
      </c>
      <c r="M981"/>
      <c r="N981"/>
      <c r="O981"/>
    </row>
    <row r="982" spans="1:15" ht="14.25">
      <c r="A982" t="s">
        <v>217</v>
      </c>
      <c r="B982" t="s">
        <v>396</v>
      </c>
      <c r="C982" t="s">
        <v>253</v>
      </c>
      <c r="D982">
        <v>2672492</v>
      </c>
      <c r="E982" s="193">
        <v>45950</v>
      </c>
      <c r="F982" s="194">
        <v>0.69429398148148147</v>
      </c>
      <c r="G982" s="193">
        <v>45950</v>
      </c>
      <c r="H982" s="194">
        <v>0.7506018518518518</v>
      </c>
      <c r="I982">
        <v>47.533999999999999</v>
      </c>
      <c r="J982">
        <v>49.5</v>
      </c>
      <c r="K982" t="s">
        <v>597</v>
      </c>
      <c r="L982" t="s">
        <v>481</v>
      </c>
      <c r="M982"/>
      <c r="N982"/>
      <c r="O982"/>
    </row>
    <row r="983" spans="1:15" ht="14.25">
      <c r="A983" t="s">
        <v>180</v>
      </c>
      <c r="B983" t="s">
        <v>399</v>
      </c>
      <c r="C983" t="s">
        <v>218</v>
      </c>
      <c r="D983">
        <v>2672060</v>
      </c>
      <c r="E983" s="193">
        <v>45950</v>
      </c>
      <c r="F983" s="194">
        <v>0.6431365740740741</v>
      </c>
      <c r="G983" s="193">
        <v>45950</v>
      </c>
      <c r="H983" s="194">
        <v>0.69802083333333331</v>
      </c>
      <c r="I983">
        <v>40.192999999999998</v>
      </c>
      <c r="J983">
        <v>43.02</v>
      </c>
      <c r="K983" t="s">
        <v>597</v>
      </c>
      <c r="L983" t="s">
        <v>481</v>
      </c>
      <c r="M983"/>
      <c r="N983"/>
      <c r="O983"/>
    </row>
    <row r="984" spans="1:15" ht="14.25">
      <c r="A984" t="s">
        <v>202</v>
      </c>
      <c r="B984" t="s">
        <v>420</v>
      </c>
      <c r="C984" t="s">
        <v>239</v>
      </c>
      <c r="D984">
        <v>2671995</v>
      </c>
      <c r="E984" s="193">
        <v>45950</v>
      </c>
      <c r="F984" s="194">
        <v>0.63523148148148145</v>
      </c>
      <c r="G984" s="193">
        <v>45950</v>
      </c>
      <c r="H984" s="194">
        <v>0.78422453703703698</v>
      </c>
      <c r="I984">
        <v>23.788</v>
      </c>
      <c r="J984">
        <v>6.7050000000000001</v>
      </c>
      <c r="K984" t="s">
        <v>597</v>
      </c>
      <c r="L984" t="s">
        <v>481</v>
      </c>
      <c r="M984"/>
      <c r="N984"/>
      <c r="O984"/>
    </row>
    <row r="985" spans="1:15" ht="14.25">
      <c r="A985" t="s">
        <v>217</v>
      </c>
      <c r="B985" t="s">
        <v>397</v>
      </c>
      <c r="C985" t="s">
        <v>253</v>
      </c>
      <c r="D985">
        <v>2671649</v>
      </c>
      <c r="E985" s="193">
        <v>45950</v>
      </c>
      <c r="F985" s="194">
        <v>0.5816203703703704</v>
      </c>
      <c r="G985" s="193">
        <v>45950</v>
      </c>
      <c r="H985" s="194">
        <v>0.65084490740740741</v>
      </c>
      <c r="I985">
        <v>51.497999999999998</v>
      </c>
      <c r="J985">
        <v>49.44</v>
      </c>
      <c r="K985" t="s">
        <v>597</v>
      </c>
      <c r="L985" t="s">
        <v>482</v>
      </c>
      <c r="M985"/>
      <c r="N985"/>
      <c r="O985"/>
    </row>
    <row r="986" spans="1:15" ht="14.25">
      <c r="A986" t="s">
        <v>180</v>
      </c>
      <c r="B986" t="s">
        <v>399</v>
      </c>
      <c r="C986" t="s">
        <v>218</v>
      </c>
      <c r="D986">
        <v>2671578</v>
      </c>
      <c r="E986" s="193">
        <v>45950</v>
      </c>
      <c r="F986" s="194">
        <v>0.57030092592592596</v>
      </c>
      <c r="G986" s="193">
        <v>45950</v>
      </c>
      <c r="H986" s="194">
        <v>0.64171296296296299</v>
      </c>
      <c r="I986">
        <v>39.185000000000002</v>
      </c>
      <c r="J986">
        <v>39.54</v>
      </c>
      <c r="K986" t="s">
        <v>597</v>
      </c>
      <c r="L986" t="s">
        <v>481</v>
      </c>
      <c r="M986"/>
      <c r="N986"/>
      <c r="O986"/>
    </row>
    <row r="987" spans="1:15" ht="14.25">
      <c r="A987" t="s">
        <v>198</v>
      </c>
      <c r="B987" t="s">
        <v>367</v>
      </c>
      <c r="C987" t="s">
        <v>236</v>
      </c>
      <c r="D987">
        <v>2671395</v>
      </c>
      <c r="E987" s="193">
        <v>45950</v>
      </c>
      <c r="F987" s="194">
        <v>0.54489583333333336</v>
      </c>
      <c r="G987" s="193">
        <v>45950</v>
      </c>
      <c r="H987" s="194">
        <v>0.55204861111111114</v>
      </c>
      <c r="I987">
        <v>1.171</v>
      </c>
      <c r="J987">
        <v>6.7770000000000001</v>
      </c>
      <c r="K987" t="s">
        <v>597</v>
      </c>
      <c r="L987" t="s">
        <v>482</v>
      </c>
      <c r="M987"/>
      <c r="N987"/>
      <c r="O987"/>
    </row>
    <row r="988" spans="1:15" ht="14.25">
      <c r="A988" t="s">
        <v>196</v>
      </c>
      <c r="B988" t="s">
        <v>370</v>
      </c>
      <c r="C988" t="s">
        <v>234</v>
      </c>
      <c r="D988">
        <v>2671337</v>
      </c>
      <c r="E988" s="193">
        <v>45950</v>
      </c>
      <c r="F988" s="194">
        <v>0.53710648148148143</v>
      </c>
      <c r="G988" s="193">
        <v>45950</v>
      </c>
      <c r="H988" s="194">
        <v>0.79622685185185182</v>
      </c>
      <c r="I988">
        <v>43.207000000000001</v>
      </c>
      <c r="J988">
        <v>7.032</v>
      </c>
      <c r="K988" t="s">
        <v>597</v>
      </c>
      <c r="L988" t="s">
        <v>481</v>
      </c>
      <c r="M988"/>
      <c r="N988"/>
      <c r="O988"/>
    </row>
    <row r="989" spans="1:15" ht="14.25">
      <c r="A989" t="s">
        <v>186</v>
      </c>
      <c r="B989" t="s">
        <v>383</v>
      </c>
      <c r="C989" t="s">
        <v>224</v>
      </c>
      <c r="D989">
        <v>2671323</v>
      </c>
      <c r="E989" s="193">
        <v>45950</v>
      </c>
      <c r="F989" s="194">
        <v>0.53493055555555558</v>
      </c>
      <c r="G989" s="193">
        <v>45950</v>
      </c>
      <c r="H989" s="194">
        <v>0.53519675925925925</v>
      </c>
      <c r="I989">
        <v>1E-3</v>
      </c>
      <c r="J989">
        <v>5.0000000000000001E-3</v>
      </c>
      <c r="K989" t="s">
        <v>597</v>
      </c>
      <c r="L989" t="s">
        <v>482</v>
      </c>
      <c r="M989"/>
      <c r="N989"/>
      <c r="O989"/>
    </row>
    <row r="990" spans="1:15" ht="14.25">
      <c r="A990" t="s">
        <v>194</v>
      </c>
      <c r="B990" t="s">
        <v>359</v>
      </c>
      <c r="C990" t="s">
        <v>232</v>
      </c>
      <c r="D990">
        <v>2671051</v>
      </c>
      <c r="E990" s="193">
        <v>45950</v>
      </c>
      <c r="F990" s="194">
        <v>0.49721064814814814</v>
      </c>
      <c r="G990" s="193">
        <v>45950</v>
      </c>
      <c r="H990" s="194">
        <v>0.53069444444444447</v>
      </c>
      <c r="I990">
        <v>5.66</v>
      </c>
      <c r="J990">
        <v>7.1070000000000002</v>
      </c>
      <c r="K990" t="s">
        <v>597</v>
      </c>
      <c r="L990" t="s">
        <v>481</v>
      </c>
      <c r="M990"/>
      <c r="N990"/>
      <c r="O990"/>
    </row>
    <row r="991" spans="1:15" ht="14.25">
      <c r="A991" t="s">
        <v>184</v>
      </c>
      <c r="B991" t="s">
        <v>388</v>
      </c>
      <c r="C991" t="s">
        <v>222</v>
      </c>
      <c r="D991">
        <v>2670916</v>
      </c>
      <c r="E991" s="193">
        <v>45950</v>
      </c>
      <c r="F991" s="194">
        <v>0.46498842592592593</v>
      </c>
      <c r="G991" s="193">
        <v>45950</v>
      </c>
      <c r="H991" s="194">
        <v>0.50467592592592592</v>
      </c>
      <c r="I991">
        <v>6.2729999999999997</v>
      </c>
      <c r="J991">
        <v>7.1989999999999998</v>
      </c>
      <c r="K991" t="s">
        <v>597</v>
      </c>
      <c r="L991" t="s">
        <v>481</v>
      </c>
      <c r="M991"/>
      <c r="N991"/>
      <c r="O991"/>
    </row>
    <row r="992" spans="1:15" ht="14.25">
      <c r="A992" t="s">
        <v>195</v>
      </c>
      <c r="B992" t="s">
        <v>427</v>
      </c>
      <c r="C992" t="s">
        <v>233</v>
      </c>
      <c r="D992">
        <v>2670829</v>
      </c>
      <c r="E992" s="193">
        <v>45950</v>
      </c>
      <c r="F992" s="194">
        <v>0.39748842592592593</v>
      </c>
      <c r="G992" s="193">
        <v>45950</v>
      </c>
      <c r="H992" s="194">
        <v>0.78991898148148143</v>
      </c>
      <c r="I992">
        <v>57.335999999999999</v>
      </c>
      <c r="J992">
        <v>6.1280000000000001</v>
      </c>
      <c r="K992" t="s">
        <v>597</v>
      </c>
      <c r="L992" t="s">
        <v>481</v>
      </c>
      <c r="M992"/>
      <c r="N992"/>
      <c r="O992"/>
    </row>
    <row r="993" spans="1:15" ht="14.25">
      <c r="A993" t="s">
        <v>180</v>
      </c>
      <c r="B993" t="s">
        <v>398</v>
      </c>
      <c r="C993" t="s">
        <v>218</v>
      </c>
      <c r="D993">
        <v>2670792</v>
      </c>
      <c r="E993" s="193">
        <v>45950</v>
      </c>
      <c r="F993" s="194">
        <v>0.34681712962962963</v>
      </c>
      <c r="G993" s="193">
        <v>45950</v>
      </c>
      <c r="H993" s="194">
        <v>0.38854166666666667</v>
      </c>
      <c r="I993">
        <v>34.981000000000002</v>
      </c>
      <c r="J993">
        <v>49.92</v>
      </c>
      <c r="K993" t="s">
        <v>597</v>
      </c>
      <c r="L993" t="s">
        <v>481</v>
      </c>
      <c r="M993"/>
      <c r="N993"/>
      <c r="O993"/>
    </row>
    <row r="994" spans="1:15" ht="14.25">
      <c r="A994" t="s">
        <v>207</v>
      </c>
      <c r="B994" t="s">
        <v>377</v>
      </c>
      <c r="C994" t="s">
        <v>244</v>
      </c>
      <c r="D994">
        <v>2670652</v>
      </c>
      <c r="E994" s="193">
        <v>45950</v>
      </c>
      <c r="F994" s="194">
        <v>0.22054398148148149</v>
      </c>
      <c r="G994" s="193">
        <v>45950</v>
      </c>
      <c r="H994" s="194">
        <v>0.49255787037037035</v>
      </c>
      <c r="I994">
        <v>20.021999999999998</v>
      </c>
      <c r="J994">
        <v>6.9989999999999997</v>
      </c>
      <c r="K994" t="s">
        <v>597</v>
      </c>
      <c r="L994" t="s">
        <v>481</v>
      </c>
      <c r="M994"/>
      <c r="N994"/>
      <c r="O994"/>
    </row>
    <row r="995" spans="1:15" ht="14.25">
      <c r="A995" t="s">
        <v>217</v>
      </c>
      <c r="B995" t="s">
        <v>396</v>
      </c>
      <c r="C995" t="s">
        <v>253</v>
      </c>
      <c r="D995">
        <v>2670592</v>
      </c>
      <c r="E995" s="193">
        <v>45950</v>
      </c>
      <c r="F995" s="194">
        <v>0.19465277777777779</v>
      </c>
      <c r="G995" s="193">
        <v>45950</v>
      </c>
      <c r="H995" s="194">
        <v>0.25384259259259262</v>
      </c>
      <c r="I995">
        <v>44.826000000000001</v>
      </c>
      <c r="J995">
        <v>47.46</v>
      </c>
      <c r="K995" t="s">
        <v>597</v>
      </c>
      <c r="L995" t="s">
        <v>481</v>
      </c>
      <c r="M995"/>
      <c r="N995"/>
      <c r="O995"/>
    </row>
    <row r="996" spans="1:15" ht="14.25">
      <c r="A996" t="s">
        <v>213</v>
      </c>
      <c r="B996" t="s">
        <v>395</v>
      </c>
      <c r="C996" t="s">
        <v>631</v>
      </c>
      <c r="D996">
        <v>2670245</v>
      </c>
      <c r="E996" s="193">
        <v>45950</v>
      </c>
      <c r="F996" s="194">
        <v>9.3657407407407411E-2</v>
      </c>
      <c r="G996" s="193">
        <v>45950</v>
      </c>
      <c r="H996" s="194">
        <v>0.15280092592592592</v>
      </c>
      <c r="I996">
        <v>8.5210000000000008</v>
      </c>
      <c r="J996">
        <v>6.0679999999999996</v>
      </c>
      <c r="K996" t="s">
        <v>597</v>
      </c>
      <c r="L996" t="s">
        <v>481</v>
      </c>
      <c r="M996"/>
      <c r="N996"/>
      <c r="O996"/>
    </row>
    <row r="997" spans="1:15" ht="14.25">
      <c r="A997" t="s">
        <v>196</v>
      </c>
      <c r="B997" t="s">
        <v>371</v>
      </c>
      <c r="C997" t="s">
        <v>234</v>
      </c>
      <c r="D997">
        <v>2670237</v>
      </c>
      <c r="E997" s="193">
        <v>45950</v>
      </c>
      <c r="F997" s="194">
        <v>9.2430555555555557E-2</v>
      </c>
      <c r="G997" s="193">
        <v>45950</v>
      </c>
      <c r="H997" s="194">
        <v>0.12446759259259259</v>
      </c>
      <c r="I997">
        <v>5.3029999999999999</v>
      </c>
      <c r="J997">
        <v>6.9180000000000001</v>
      </c>
      <c r="K997" t="s">
        <v>597</v>
      </c>
      <c r="L997" t="s">
        <v>481</v>
      </c>
      <c r="M997"/>
      <c r="N997"/>
      <c r="O997"/>
    </row>
    <row r="998" spans="1:15" ht="14.25">
      <c r="A998" t="s">
        <v>196</v>
      </c>
      <c r="B998" t="s">
        <v>370</v>
      </c>
      <c r="C998" t="s">
        <v>234</v>
      </c>
      <c r="D998">
        <v>2669971</v>
      </c>
      <c r="E998" s="193">
        <v>45950</v>
      </c>
      <c r="F998" s="194">
        <v>4.659722222222222E-2</v>
      </c>
      <c r="G998" s="193">
        <v>45950</v>
      </c>
      <c r="H998" s="194">
        <v>0.46447916666666667</v>
      </c>
      <c r="I998">
        <v>67.817999999999998</v>
      </c>
      <c r="J998">
        <v>6.851</v>
      </c>
      <c r="K998" t="s">
        <v>597</v>
      </c>
      <c r="L998" t="s">
        <v>481</v>
      </c>
      <c r="M998"/>
      <c r="N998"/>
      <c r="O998"/>
    </row>
    <row r="999" spans="1:15" ht="14.25">
      <c r="A999" t="s">
        <v>180</v>
      </c>
      <c r="B999" t="s">
        <v>398</v>
      </c>
      <c r="C999" t="s">
        <v>218</v>
      </c>
      <c r="D999">
        <v>2669876</v>
      </c>
      <c r="E999" s="193">
        <v>45950</v>
      </c>
      <c r="F999" s="194">
        <v>3.1018518518518518E-2</v>
      </c>
      <c r="G999" s="193">
        <v>45950</v>
      </c>
      <c r="H999" s="194">
        <v>9.9212962962962961E-2</v>
      </c>
      <c r="I999">
        <v>51.191000000000003</v>
      </c>
      <c r="J999">
        <v>46.86</v>
      </c>
      <c r="K999" t="s">
        <v>597</v>
      </c>
      <c r="L999" t="s">
        <v>481</v>
      </c>
      <c r="M999"/>
      <c r="N999"/>
      <c r="O999"/>
    </row>
    <row r="1000" spans="1:15" ht="14.25">
      <c r="A1000" t="s">
        <v>209</v>
      </c>
      <c r="B1000" t="s">
        <v>393</v>
      </c>
      <c r="C1000" t="s">
        <v>246</v>
      </c>
      <c r="D1000">
        <v>2669707</v>
      </c>
      <c r="E1000" s="193">
        <v>45950</v>
      </c>
      <c r="F1000" s="194">
        <v>3.9004629629629628E-3</v>
      </c>
      <c r="G1000" s="193">
        <v>45950</v>
      </c>
      <c r="H1000" s="194">
        <v>0.18270833333333333</v>
      </c>
      <c r="I1000">
        <v>29.693999999999999</v>
      </c>
      <c r="J1000">
        <v>6.9939999999999998</v>
      </c>
      <c r="K1000" t="s">
        <v>597</v>
      </c>
      <c r="L1000" t="s">
        <v>481</v>
      </c>
      <c r="M1000"/>
      <c r="N1000"/>
      <c r="O1000"/>
    </row>
    <row r="1001" spans="1:15" ht="14.25">
      <c r="A1001" t="s">
        <v>190</v>
      </c>
      <c r="B1001" t="s">
        <v>363</v>
      </c>
      <c r="C1001" t="s">
        <v>521</v>
      </c>
      <c r="D1001">
        <v>2671177</v>
      </c>
      <c r="E1001"/>
      <c r="F1001"/>
      <c r="G1001" s="193">
        <v>45950</v>
      </c>
      <c r="H1001" s="194">
        <v>0.57596064814814818</v>
      </c>
      <c r="I1001">
        <v>0</v>
      </c>
      <c r="J1001">
        <v>0</v>
      </c>
      <c r="K1001" t="s">
        <v>597</v>
      </c>
      <c r="L1001" t="s">
        <v>481</v>
      </c>
      <c r="M1001"/>
      <c r="N1001"/>
      <c r="O1001"/>
    </row>
    <row r="1002" spans="1:15" ht="14.25">
      <c r="A1002" t="s">
        <v>198</v>
      </c>
      <c r="B1002" t="s">
        <v>366</v>
      </c>
      <c r="C1002" t="s">
        <v>236</v>
      </c>
      <c r="D1002">
        <v>2672488</v>
      </c>
      <c r="E1002"/>
      <c r="F1002"/>
      <c r="G1002" s="193">
        <v>45950</v>
      </c>
      <c r="H1002" s="194">
        <v>0.69440972222222219</v>
      </c>
      <c r="I1002">
        <v>0</v>
      </c>
      <c r="J1002">
        <v>0</v>
      </c>
      <c r="K1002" t="s">
        <v>598</v>
      </c>
      <c r="L1002" t="s">
        <v>481</v>
      </c>
      <c r="M1002"/>
      <c r="N1002"/>
      <c r="O1002"/>
    </row>
    <row r="1003" spans="1:15" ht="14.25">
      <c r="A1003" t="s">
        <v>196</v>
      </c>
      <c r="B1003" t="s">
        <v>371</v>
      </c>
      <c r="C1003" t="s">
        <v>234</v>
      </c>
      <c r="D1003">
        <v>2674080</v>
      </c>
      <c r="E1003"/>
      <c r="F1003"/>
      <c r="G1003" s="193">
        <v>45950</v>
      </c>
      <c r="H1003" s="194">
        <v>0.91251157407407413</v>
      </c>
      <c r="I1003">
        <v>0</v>
      </c>
      <c r="J1003">
        <v>0</v>
      </c>
      <c r="K1003" t="s">
        <v>597</v>
      </c>
      <c r="L1003" t="s">
        <v>481</v>
      </c>
      <c r="M1003"/>
      <c r="N1003"/>
      <c r="O1003"/>
    </row>
    <row r="1004" spans="1:15" ht="14.25">
      <c r="A1004" t="s">
        <v>209</v>
      </c>
      <c r="B1004" t="s">
        <v>393</v>
      </c>
      <c r="C1004" t="s">
        <v>246</v>
      </c>
      <c r="D1004">
        <v>2672584</v>
      </c>
      <c r="E1004"/>
      <c r="F1004"/>
      <c r="G1004" s="193">
        <v>45950</v>
      </c>
      <c r="H1004" s="194">
        <v>0.70928240740740744</v>
      </c>
      <c r="I1004">
        <v>0</v>
      </c>
      <c r="J1004">
        <v>0</v>
      </c>
      <c r="K1004" t="s">
        <v>598</v>
      </c>
      <c r="L1004" t="s">
        <v>481</v>
      </c>
      <c r="M1004"/>
      <c r="N1004"/>
      <c r="O1004"/>
    </row>
    <row r="1005" spans="1:15" ht="14.25">
      <c r="A1005" t="s">
        <v>217</v>
      </c>
      <c r="B1005" t="s">
        <v>396</v>
      </c>
      <c r="C1005" t="s">
        <v>253</v>
      </c>
      <c r="D1005">
        <v>2672349</v>
      </c>
      <c r="E1005"/>
      <c r="F1005"/>
      <c r="G1005" s="193">
        <v>45950</v>
      </c>
      <c r="H1005" s="194">
        <v>0.67409722222222224</v>
      </c>
      <c r="I1005">
        <v>0</v>
      </c>
      <c r="J1005">
        <v>0</v>
      </c>
      <c r="K1005" t="s">
        <v>598</v>
      </c>
      <c r="L1005" t="s">
        <v>481</v>
      </c>
      <c r="M1005"/>
      <c r="N1005"/>
      <c r="O1005"/>
    </row>
    <row r="1006" spans="1:15" ht="14.25">
      <c r="A1006" t="s">
        <v>217</v>
      </c>
      <c r="B1006" t="s">
        <v>396</v>
      </c>
      <c r="C1006" t="s">
        <v>253</v>
      </c>
      <c r="D1006">
        <v>2672387</v>
      </c>
      <c r="E1006"/>
      <c r="F1006"/>
      <c r="G1006" s="193">
        <v>45950</v>
      </c>
      <c r="H1006" s="194">
        <v>0.68192129629629628</v>
      </c>
      <c r="I1006">
        <v>0</v>
      </c>
      <c r="J1006">
        <v>0</v>
      </c>
      <c r="K1006" t="s">
        <v>598</v>
      </c>
      <c r="L1006" t="s">
        <v>481</v>
      </c>
      <c r="M1006"/>
      <c r="N1006"/>
      <c r="O1006"/>
    </row>
    <row r="1007" spans="1:15" ht="14.25">
      <c r="A1007" t="s">
        <v>217</v>
      </c>
      <c r="B1007" t="s">
        <v>396</v>
      </c>
      <c r="C1007" t="s">
        <v>253</v>
      </c>
      <c r="D1007">
        <v>2672464</v>
      </c>
      <c r="E1007"/>
      <c r="F1007"/>
      <c r="G1007" s="193">
        <v>45950</v>
      </c>
      <c r="H1007" s="194">
        <v>0.6925810185185185</v>
      </c>
      <c r="I1007">
        <v>0</v>
      </c>
      <c r="J1007">
        <v>0</v>
      </c>
      <c r="K1007" t="s">
        <v>598</v>
      </c>
      <c r="L1007" t="s">
        <v>481</v>
      </c>
      <c r="M1007"/>
      <c r="N1007"/>
      <c r="O1007"/>
    </row>
    <row r="1008" spans="1:15" ht="14.25">
      <c r="A1008" t="s">
        <v>209</v>
      </c>
      <c r="B1008" t="s">
        <v>392</v>
      </c>
      <c r="C1008" t="s">
        <v>246</v>
      </c>
      <c r="D1008">
        <v>2674673</v>
      </c>
      <c r="E1008" s="193">
        <v>45950</v>
      </c>
      <c r="F1008" s="194">
        <v>0.98972222222222217</v>
      </c>
      <c r="G1008" s="193">
        <v>45951</v>
      </c>
      <c r="H1008" s="194">
        <v>0.1991087962962963</v>
      </c>
      <c r="I1008">
        <v>34.582000000000001</v>
      </c>
      <c r="J1008">
        <v>6.9580000000000002</v>
      </c>
      <c r="K1008" t="s">
        <v>597</v>
      </c>
      <c r="L1008" t="s">
        <v>481</v>
      </c>
      <c r="M1008"/>
      <c r="N1008"/>
      <c r="O1008"/>
    </row>
    <row r="1009" spans="1:15" ht="14.25">
      <c r="A1009" t="s">
        <v>190</v>
      </c>
      <c r="B1009" t="s">
        <v>362</v>
      </c>
      <c r="C1009" t="s">
        <v>521</v>
      </c>
      <c r="D1009">
        <v>2674507</v>
      </c>
      <c r="E1009" s="193">
        <v>45950</v>
      </c>
      <c r="F1009" s="194">
        <v>0.96869212962962958</v>
      </c>
      <c r="G1009" s="193">
        <v>45951</v>
      </c>
      <c r="H1009" s="194">
        <v>3.8865740740740742E-2</v>
      </c>
      <c r="I1009">
        <v>9.4570000000000007</v>
      </c>
      <c r="J1009">
        <v>5.9770000000000003</v>
      </c>
      <c r="K1009" t="s">
        <v>597</v>
      </c>
      <c r="L1009" t="s">
        <v>481</v>
      </c>
      <c r="M1009"/>
      <c r="N1009"/>
      <c r="O1009"/>
    </row>
    <row r="1010" spans="1:15" ht="14.25">
      <c r="A1010" t="s">
        <v>315</v>
      </c>
      <c r="B1010" t="s">
        <v>361</v>
      </c>
      <c r="C1010" t="s">
        <v>317</v>
      </c>
      <c r="D1010">
        <v>2674453</v>
      </c>
      <c r="E1010" s="193">
        <v>45950</v>
      </c>
      <c r="F1010" s="194">
        <v>0.96141203703703704</v>
      </c>
      <c r="G1010" s="193">
        <v>45951</v>
      </c>
      <c r="H1010" s="194">
        <v>0.16949074074074075</v>
      </c>
      <c r="I1010">
        <v>34.225000000000001</v>
      </c>
      <c r="J1010">
        <v>6.9139999999999997</v>
      </c>
      <c r="K1010" t="s">
        <v>597</v>
      </c>
      <c r="L1010" t="s">
        <v>481</v>
      </c>
      <c r="M1010"/>
      <c r="N1010"/>
      <c r="O1010"/>
    </row>
    <row r="1011" spans="1:15" ht="14.25">
      <c r="A1011" t="s">
        <v>180</v>
      </c>
      <c r="B1011" t="s">
        <v>398</v>
      </c>
      <c r="C1011" t="s">
        <v>218</v>
      </c>
      <c r="D1011">
        <v>2674407</v>
      </c>
      <c r="E1011" s="193">
        <v>45950</v>
      </c>
      <c r="F1011" s="194">
        <v>0.95445601851851847</v>
      </c>
      <c r="G1011" s="193">
        <v>45951</v>
      </c>
      <c r="H1011" s="194">
        <v>1.6030092592592592E-2</v>
      </c>
      <c r="I1011">
        <v>49.78</v>
      </c>
      <c r="J1011">
        <v>38.82</v>
      </c>
      <c r="K1011" t="s">
        <v>597</v>
      </c>
      <c r="L1011" t="s">
        <v>481</v>
      </c>
      <c r="M1011"/>
      <c r="N1011"/>
      <c r="O1011"/>
    </row>
    <row r="1012" spans="1:15" ht="14.25">
      <c r="A1012" t="s">
        <v>207</v>
      </c>
      <c r="B1012" t="s">
        <v>376</v>
      </c>
      <c r="C1012" t="s">
        <v>244</v>
      </c>
      <c r="D1012">
        <v>2673730</v>
      </c>
      <c r="E1012" s="193">
        <v>45950</v>
      </c>
      <c r="F1012" s="194">
        <v>0.87104166666666671</v>
      </c>
      <c r="G1012" s="193">
        <v>45951</v>
      </c>
      <c r="H1012" s="194">
        <v>0.27986111111111112</v>
      </c>
      <c r="I1012">
        <v>64.739999999999995</v>
      </c>
      <c r="J1012">
        <v>7.0190000000000001</v>
      </c>
      <c r="K1012" t="s">
        <v>597</v>
      </c>
      <c r="L1012" t="s">
        <v>481</v>
      </c>
      <c r="M1012"/>
      <c r="N1012"/>
      <c r="O1012"/>
    </row>
    <row r="1013" spans="1:15" ht="14.25">
      <c r="A1013" t="s">
        <v>210</v>
      </c>
      <c r="B1013" t="s">
        <v>391</v>
      </c>
      <c r="C1013" t="s">
        <v>246</v>
      </c>
      <c r="D1013">
        <v>2671376</v>
      </c>
      <c r="E1013" s="193">
        <v>45950</v>
      </c>
      <c r="F1013" s="194">
        <v>0.54115740740740736</v>
      </c>
      <c r="G1013" s="193">
        <v>45951</v>
      </c>
      <c r="H1013" s="194">
        <v>0.42842592592592593</v>
      </c>
      <c r="I1013">
        <v>33.380000000000003</v>
      </c>
      <c r="J1013">
        <v>0</v>
      </c>
      <c r="K1013" t="s">
        <v>598</v>
      </c>
      <c r="L1013" t="s">
        <v>481</v>
      </c>
      <c r="M1013"/>
      <c r="N1013"/>
      <c r="O1013"/>
    </row>
    <row r="1014" spans="1:15" ht="14.25">
      <c r="A1014" t="s">
        <v>321</v>
      </c>
      <c r="B1014" t="s">
        <v>375</v>
      </c>
      <c r="C1014" t="s">
        <v>219</v>
      </c>
      <c r="D1014">
        <v>2679801</v>
      </c>
      <c r="E1014" s="193">
        <v>45951</v>
      </c>
      <c r="F1014" s="194">
        <v>0.96490740740740744</v>
      </c>
      <c r="G1014" s="193">
        <v>45951</v>
      </c>
      <c r="H1014" s="194">
        <v>0.9673842592592593</v>
      </c>
      <c r="I1014">
        <v>1.756</v>
      </c>
      <c r="J1014">
        <v>33.96</v>
      </c>
      <c r="K1014" t="s">
        <v>597</v>
      </c>
      <c r="L1014" t="s">
        <v>481</v>
      </c>
      <c r="M1014"/>
      <c r="N1014"/>
      <c r="O1014"/>
    </row>
    <row r="1015" spans="1:15" ht="14.25">
      <c r="A1015" t="s">
        <v>196</v>
      </c>
      <c r="B1015" t="s">
        <v>371</v>
      </c>
      <c r="C1015" t="s">
        <v>234</v>
      </c>
      <c r="D1015">
        <v>2679786</v>
      </c>
      <c r="E1015" s="193">
        <v>45951</v>
      </c>
      <c r="F1015" s="194">
        <v>0.9626851851851852</v>
      </c>
      <c r="G1015" s="193">
        <v>45951</v>
      </c>
      <c r="H1015" s="194">
        <v>0.99660879629629628</v>
      </c>
      <c r="I1015">
        <v>5.6749999999999998</v>
      </c>
      <c r="J1015">
        <v>7.0960000000000001</v>
      </c>
      <c r="K1015" t="s">
        <v>597</v>
      </c>
      <c r="L1015" t="s">
        <v>481</v>
      </c>
      <c r="M1015"/>
      <c r="N1015"/>
      <c r="O1015"/>
    </row>
    <row r="1016" spans="1:15" ht="14.25">
      <c r="A1016" t="s">
        <v>210</v>
      </c>
      <c r="B1016" t="s">
        <v>391</v>
      </c>
      <c r="C1016" t="s">
        <v>246</v>
      </c>
      <c r="D1016">
        <v>2679709</v>
      </c>
      <c r="E1016" s="193">
        <v>45951</v>
      </c>
      <c r="F1016" s="194">
        <v>0.95300925925925928</v>
      </c>
      <c r="G1016" s="193">
        <v>45951</v>
      </c>
      <c r="H1016" s="194">
        <v>0.995</v>
      </c>
      <c r="I1016">
        <v>6.71</v>
      </c>
      <c r="J1016">
        <v>6.7359999999999998</v>
      </c>
      <c r="K1016" t="s">
        <v>597</v>
      </c>
      <c r="L1016" t="s">
        <v>481</v>
      </c>
      <c r="M1016"/>
      <c r="N1016"/>
      <c r="O1016"/>
    </row>
    <row r="1017" spans="1:15" ht="14.25">
      <c r="A1017" t="s">
        <v>207</v>
      </c>
      <c r="B1017" t="s">
        <v>377</v>
      </c>
      <c r="C1017" t="s">
        <v>244</v>
      </c>
      <c r="D1017">
        <v>2679607</v>
      </c>
      <c r="E1017" s="193">
        <v>45951</v>
      </c>
      <c r="F1017" s="194">
        <v>0.94126157407407407</v>
      </c>
      <c r="G1017" s="193">
        <v>45951</v>
      </c>
      <c r="H1017" s="194">
        <v>0.95148148148148148</v>
      </c>
      <c r="I1017">
        <v>1.694</v>
      </c>
      <c r="J1017">
        <v>6.8710000000000004</v>
      </c>
      <c r="K1017" t="s">
        <v>597</v>
      </c>
      <c r="L1017" t="s">
        <v>481</v>
      </c>
      <c r="M1017"/>
      <c r="N1017"/>
      <c r="O1017"/>
    </row>
    <row r="1018" spans="1:15" ht="14.25">
      <c r="A1018" t="s">
        <v>209</v>
      </c>
      <c r="B1018" t="s">
        <v>392</v>
      </c>
      <c r="C1018" t="s">
        <v>246</v>
      </c>
      <c r="D1018">
        <v>2679596</v>
      </c>
      <c r="E1018" s="193">
        <v>45951</v>
      </c>
      <c r="F1018" s="194">
        <v>0.9400694444444444</v>
      </c>
      <c r="G1018" s="193">
        <v>45951</v>
      </c>
      <c r="H1018" s="194">
        <v>0.99380787037037033</v>
      </c>
      <c r="I1018">
        <v>8.9960000000000004</v>
      </c>
      <c r="J1018">
        <v>7.0460000000000003</v>
      </c>
      <c r="K1018" t="s">
        <v>597</v>
      </c>
      <c r="L1018" t="s">
        <v>482</v>
      </c>
      <c r="M1018"/>
      <c r="N1018"/>
      <c r="O1018"/>
    </row>
    <row r="1019" spans="1:15" ht="14.25">
      <c r="A1019" t="s">
        <v>180</v>
      </c>
      <c r="B1019" t="s">
        <v>398</v>
      </c>
      <c r="C1019" t="s">
        <v>218</v>
      </c>
      <c r="D1019">
        <v>2679558</v>
      </c>
      <c r="E1019" s="193">
        <v>45951</v>
      </c>
      <c r="F1019" s="194">
        <v>0.93606481481481485</v>
      </c>
      <c r="G1019" s="193">
        <v>45951</v>
      </c>
      <c r="H1019" s="194">
        <v>0.99831018518518522</v>
      </c>
      <c r="I1019">
        <v>44.57</v>
      </c>
      <c r="J1019">
        <v>45.84</v>
      </c>
      <c r="K1019" t="s">
        <v>597</v>
      </c>
      <c r="L1019" t="s">
        <v>481</v>
      </c>
      <c r="M1019"/>
      <c r="N1019"/>
      <c r="O1019"/>
    </row>
    <row r="1020" spans="1:15" ht="14.25">
      <c r="A1020" t="s">
        <v>209</v>
      </c>
      <c r="B1020" t="s">
        <v>393</v>
      </c>
      <c r="C1020" t="s">
        <v>246</v>
      </c>
      <c r="D1020">
        <v>2679469</v>
      </c>
      <c r="E1020" s="193">
        <v>45951</v>
      </c>
      <c r="F1020" s="194">
        <v>0.92591435185185189</v>
      </c>
      <c r="G1020" s="193">
        <v>45951</v>
      </c>
      <c r="H1020" s="194">
        <v>0.98048611111111106</v>
      </c>
      <c r="I1020">
        <v>4.3860000000000001</v>
      </c>
      <c r="J1020">
        <v>3.395</v>
      </c>
      <c r="K1020" t="s">
        <v>597</v>
      </c>
      <c r="L1020" t="s">
        <v>481</v>
      </c>
      <c r="M1020"/>
      <c r="N1020"/>
      <c r="O1020"/>
    </row>
    <row r="1021" spans="1:15" ht="14.25">
      <c r="A1021" t="s">
        <v>217</v>
      </c>
      <c r="B1021" t="s">
        <v>396</v>
      </c>
      <c r="C1021" t="s">
        <v>253</v>
      </c>
      <c r="D1021">
        <v>2679143</v>
      </c>
      <c r="E1021" s="193">
        <v>45951</v>
      </c>
      <c r="F1021" s="194">
        <v>0.88351851851851848</v>
      </c>
      <c r="G1021" s="193">
        <v>45951</v>
      </c>
      <c r="H1021" s="194">
        <v>0.93332175925925931</v>
      </c>
      <c r="I1021">
        <v>56.097999999999999</v>
      </c>
      <c r="J1021">
        <v>49.68</v>
      </c>
      <c r="K1021" t="s">
        <v>597</v>
      </c>
      <c r="L1021" t="s">
        <v>481</v>
      </c>
      <c r="M1021"/>
      <c r="N1021"/>
      <c r="O1021"/>
    </row>
    <row r="1022" spans="1:15" ht="14.25">
      <c r="A1022" t="s">
        <v>180</v>
      </c>
      <c r="B1022" t="s">
        <v>399</v>
      </c>
      <c r="C1022" t="s">
        <v>218</v>
      </c>
      <c r="D1022">
        <v>2679115</v>
      </c>
      <c r="E1022" s="193">
        <v>45951</v>
      </c>
      <c r="F1022" s="194">
        <v>0.88096064814814812</v>
      </c>
      <c r="G1022" s="193">
        <v>45951</v>
      </c>
      <c r="H1022" s="194">
        <v>0.90825231481481483</v>
      </c>
      <c r="I1022">
        <v>32.627000000000002</v>
      </c>
      <c r="J1022">
        <v>49.8</v>
      </c>
      <c r="K1022" t="s">
        <v>597</v>
      </c>
      <c r="L1022" t="s">
        <v>481</v>
      </c>
      <c r="M1022"/>
      <c r="N1022"/>
      <c r="O1022"/>
    </row>
    <row r="1023" spans="1:15" ht="14.25">
      <c r="A1023" t="s">
        <v>210</v>
      </c>
      <c r="B1023" t="s">
        <v>391</v>
      </c>
      <c r="C1023" t="s">
        <v>246</v>
      </c>
      <c r="D1023">
        <v>2679086</v>
      </c>
      <c r="E1023" s="193">
        <v>45951</v>
      </c>
      <c r="F1023" s="194">
        <v>0.87611111111111106</v>
      </c>
      <c r="G1023" s="193">
        <v>45951</v>
      </c>
      <c r="H1023" s="194">
        <v>0.94370370370370371</v>
      </c>
      <c r="I1023">
        <v>10.904</v>
      </c>
      <c r="J1023">
        <v>6.8070000000000004</v>
      </c>
      <c r="K1023" t="s">
        <v>597</v>
      </c>
      <c r="L1023" t="s">
        <v>481</v>
      </c>
      <c r="M1023"/>
      <c r="N1023"/>
      <c r="O1023"/>
    </row>
    <row r="1024" spans="1:15" ht="14.25">
      <c r="A1024" t="s">
        <v>185</v>
      </c>
      <c r="B1024" t="s">
        <v>428</v>
      </c>
      <c r="C1024" t="s">
        <v>223</v>
      </c>
      <c r="D1024">
        <v>2679036</v>
      </c>
      <c r="E1024" s="193">
        <v>45951</v>
      </c>
      <c r="F1024" s="194">
        <v>0.87055555555555553</v>
      </c>
      <c r="G1024" s="193">
        <v>45951</v>
      </c>
      <c r="H1024" s="194">
        <v>0.91035879629629635</v>
      </c>
      <c r="I1024">
        <v>3.0329999999999999</v>
      </c>
      <c r="J1024">
        <v>3.6840000000000002</v>
      </c>
      <c r="K1024" t="s">
        <v>597</v>
      </c>
      <c r="L1024" t="s">
        <v>481</v>
      </c>
      <c r="M1024"/>
      <c r="N1024"/>
      <c r="O1024"/>
    </row>
    <row r="1025" spans="1:15" ht="14.25">
      <c r="A1025" t="s">
        <v>201</v>
      </c>
      <c r="B1025" t="s">
        <v>419</v>
      </c>
      <c r="C1025" t="s">
        <v>238</v>
      </c>
      <c r="D1025">
        <v>2678873</v>
      </c>
      <c r="E1025" s="193">
        <v>45951</v>
      </c>
      <c r="F1025" s="194">
        <v>0.84849537037037037</v>
      </c>
      <c r="G1025" s="193">
        <v>45951</v>
      </c>
      <c r="H1025" s="194">
        <v>0.85528935185185184</v>
      </c>
      <c r="I1025">
        <v>1.1120000000000001</v>
      </c>
      <c r="J1025">
        <v>6.9480000000000004</v>
      </c>
      <c r="K1025" t="s">
        <v>597</v>
      </c>
      <c r="L1025" t="s">
        <v>481</v>
      </c>
      <c r="M1025"/>
      <c r="N1025"/>
      <c r="O1025"/>
    </row>
    <row r="1026" spans="1:15" ht="14.25">
      <c r="A1026" t="s">
        <v>196</v>
      </c>
      <c r="B1026" t="s">
        <v>371</v>
      </c>
      <c r="C1026" t="s">
        <v>234</v>
      </c>
      <c r="D1026">
        <v>2678868</v>
      </c>
      <c r="E1026" s="193">
        <v>45951</v>
      </c>
      <c r="F1026" s="194">
        <v>0.8478472222222222</v>
      </c>
      <c r="G1026" s="193">
        <v>45951</v>
      </c>
      <c r="H1026" s="194">
        <v>0.84826388888888893</v>
      </c>
      <c r="I1026">
        <v>1E-3</v>
      </c>
      <c r="J1026">
        <v>1.7999999999999999E-2</v>
      </c>
      <c r="K1026" t="s">
        <v>598</v>
      </c>
      <c r="L1026" t="s">
        <v>481</v>
      </c>
      <c r="M1026"/>
      <c r="N1026"/>
      <c r="O1026"/>
    </row>
    <row r="1027" spans="1:15" ht="14.25">
      <c r="A1027" t="s">
        <v>201</v>
      </c>
      <c r="B1027" t="s">
        <v>418</v>
      </c>
      <c r="C1027" t="s">
        <v>238</v>
      </c>
      <c r="D1027">
        <v>2678826</v>
      </c>
      <c r="E1027" s="193">
        <v>45951</v>
      </c>
      <c r="F1027" s="194">
        <v>0.84144675925925927</v>
      </c>
      <c r="G1027" s="193">
        <v>45951</v>
      </c>
      <c r="H1027" s="194">
        <v>0.84827546296296297</v>
      </c>
      <c r="I1027">
        <v>1.1220000000000001</v>
      </c>
      <c r="J1027">
        <v>6.8890000000000002</v>
      </c>
      <c r="K1027" t="s">
        <v>597</v>
      </c>
      <c r="L1027" t="s">
        <v>481</v>
      </c>
      <c r="M1027"/>
      <c r="N1027"/>
      <c r="O1027"/>
    </row>
    <row r="1028" spans="1:15" ht="14.25">
      <c r="A1028" t="s">
        <v>217</v>
      </c>
      <c r="B1028" t="s">
        <v>397</v>
      </c>
      <c r="C1028" t="s">
        <v>253</v>
      </c>
      <c r="D1028">
        <v>2678774</v>
      </c>
      <c r="E1028" s="193">
        <v>45951</v>
      </c>
      <c r="F1028" s="194">
        <v>0.83445601851851847</v>
      </c>
      <c r="G1028" s="193">
        <v>45951</v>
      </c>
      <c r="H1028" s="194">
        <v>0.85726851851851849</v>
      </c>
      <c r="I1028">
        <v>26.655000000000001</v>
      </c>
      <c r="J1028">
        <v>49.68</v>
      </c>
      <c r="K1028" t="s">
        <v>597</v>
      </c>
      <c r="L1028" t="s">
        <v>481</v>
      </c>
      <c r="M1028"/>
      <c r="N1028"/>
      <c r="O1028"/>
    </row>
    <row r="1029" spans="1:15" ht="14.25">
      <c r="A1029" t="s">
        <v>180</v>
      </c>
      <c r="B1029" t="s">
        <v>398</v>
      </c>
      <c r="C1029" t="s">
        <v>218</v>
      </c>
      <c r="D1029">
        <v>2678657</v>
      </c>
      <c r="E1029" s="193">
        <v>45951</v>
      </c>
      <c r="F1029" s="194">
        <v>0.81928240740740743</v>
      </c>
      <c r="G1029" s="193">
        <v>45951</v>
      </c>
      <c r="H1029" s="194">
        <v>0.87565972222222221</v>
      </c>
      <c r="I1029">
        <v>48.017000000000003</v>
      </c>
      <c r="J1029">
        <v>46.86</v>
      </c>
      <c r="K1029" t="s">
        <v>597</v>
      </c>
      <c r="L1029" t="s">
        <v>481</v>
      </c>
      <c r="M1029"/>
      <c r="N1029"/>
      <c r="O1029"/>
    </row>
    <row r="1030" spans="1:15" ht="14.25">
      <c r="A1030" t="s">
        <v>180</v>
      </c>
      <c r="B1030" t="s">
        <v>399</v>
      </c>
      <c r="C1030" t="s">
        <v>218</v>
      </c>
      <c r="D1030">
        <v>2678353</v>
      </c>
      <c r="E1030" s="193">
        <v>45951</v>
      </c>
      <c r="F1030" s="194">
        <v>0.781712962962963</v>
      </c>
      <c r="G1030" s="193">
        <v>45951</v>
      </c>
      <c r="H1030" s="194">
        <v>0.81770833333333337</v>
      </c>
      <c r="I1030">
        <v>35.225999999999999</v>
      </c>
      <c r="J1030">
        <v>42.96</v>
      </c>
      <c r="K1030" t="s">
        <v>597</v>
      </c>
      <c r="L1030" t="s">
        <v>481</v>
      </c>
      <c r="M1030"/>
      <c r="N1030"/>
      <c r="O1030"/>
    </row>
    <row r="1031" spans="1:15" ht="14.25">
      <c r="A1031" t="s">
        <v>321</v>
      </c>
      <c r="B1031" t="s">
        <v>375</v>
      </c>
      <c r="C1031" t="s">
        <v>219</v>
      </c>
      <c r="D1031">
        <v>2678126</v>
      </c>
      <c r="E1031" s="193">
        <v>45951</v>
      </c>
      <c r="F1031" s="194">
        <v>0.74665509259259255</v>
      </c>
      <c r="G1031" s="193">
        <v>45951</v>
      </c>
      <c r="H1031" s="194">
        <v>0.74913194444444442</v>
      </c>
      <c r="I1031">
        <v>1.4450000000000001</v>
      </c>
      <c r="J1031">
        <v>37.200000000000003</v>
      </c>
      <c r="K1031" t="s">
        <v>597</v>
      </c>
      <c r="L1031" t="s">
        <v>481</v>
      </c>
      <c r="M1031"/>
      <c r="N1031"/>
      <c r="O1031"/>
    </row>
    <row r="1032" spans="1:15" ht="14.25">
      <c r="A1032" t="s">
        <v>191</v>
      </c>
      <c r="B1032" t="s">
        <v>384</v>
      </c>
      <c r="C1032" t="s">
        <v>229</v>
      </c>
      <c r="D1032">
        <v>2678064</v>
      </c>
      <c r="E1032" s="193">
        <v>45951</v>
      </c>
      <c r="F1032" s="194">
        <v>0.73413194444444441</v>
      </c>
      <c r="G1032" s="193">
        <v>45951</v>
      </c>
      <c r="H1032" s="194">
        <v>0.85293981481481485</v>
      </c>
      <c r="I1032">
        <v>14.417999999999999</v>
      </c>
      <c r="J1032">
        <v>5.343</v>
      </c>
      <c r="K1032" t="s">
        <v>597</v>
      </c>
      <c r="L1032" t="s">
        <v>481</v>
      </c>
      <c r="M1032"/>
      <c r="N1032"/>
      <c r="O1032"/>
    </row>
    <row r="1033" spans="1:15" ht="14.25">
      <c r="A1033" t="s">
        <v>180</v>
      </c>
      <c r="B1033" t="s">
        <v>399</v>
      </c>
      <c r="C1033" t="s">
        <v>218</v>
      </c>
      <c r="D1033">
        <v>2677884</v>
      </c>
      <c r="E1033" s="193">
        <v>45951</v>
      </c>
      <c r="F1033" s="194">
        <v>0.7123032407407407</v>
      </c>
      <c r="G1033" s="193">
        <v>45951</v>
      </c>
      <c r="H1033" s="194">
        <v>0.76576388888888891</v>
      </c>
      <c r="I1033">
        <v>36.853000000000002</v>
      </c>
      <c r="J1033">
        <v>43.02</v>
      </c>
      <c r="K1033" t="s">
        <v>597</v>
      </c>
      <c r="L1033" t="s">
        <v>481</v>
      </c>
      <c r="M1033"/>
      <c r="N1033"/>
      <c r="O1033"/>
    </row>
    <row r="1034" spans="1:15" ht="14.25">
      <c r="A1034" t="s">
        <v>209</v>
      </c>
      <c r="B1034" t="s">
        <v>392</v>
      </c>
      <c r="C1034" t="s">
        <v>246</v>
      </c>
      <c r="D1034">
        <v>2677720</v>
      </c>
      <c r="E1034" s="193">
        <v>45951</v>
      </c>
      <c r="F1034" s="194">
        <v>0.69020833333333331</v>
      </c>
      <c r="G1034" s="193">
        <v>45951</v>
      </c>
      <c r="H1034" s="194">
        <v>0.86494212962962957</v>
      </c>
      <c r="I1034">
        <v>28.739000000000001</v>
      </c>
      <c r="J1034">
        <v>6.899</v>
      </c>
      <c r="K1034" t="s">
        <v>597</v>
      </c>
      <c r="L1034" t="s">
        <v>481</v>
      </c>
      <c r="M1034"/>
      <c r="N1034"/>
      <c r="O1034"/>
    </row>
    <row r="1035" spans="1:15" ht="14.25">
      <c r="A1035" t="s">
        <v>192</v>
      </c>
      <c r="B1035" t="s">
        <v>369</v>
      </c>
      <c r="C1035" t="s">
        <v>230</v>
      </c>
      <c r="D1035">
        <v>2677669</v>
      </c>
      <c r="E1035" s="193">
        <v>45951</v>
      </c>
      <c r="F1035" s="194">
        <v>0.68459490740740736</v>
      </c>
      <c r="G1035" s="193">
        <v>45951</v>
      </c>
      <c r="H1035" s="194">
        <v>0.70914351851851853</v>
      </c>
      <c r="I1035">
        <v>1.8939999999999999</v>
      </c>
      <c r="J1035">
        <v>3.286</v>
      </c>
      <c r="K1035" t="s">
        <v>597</v>
      </c>
      <c r="L1035" t="s">
        <v>516</v>
      </c>
      <c r="M1035"/>
      <c r="N1035"/>
      <c r="O1035"/>
    </row>
    <row r="1036" spans="1:15" ht="14.25">
      <c r="A1036" t="s">
        <v>321</v>
      </c>
      <c r="B1036" t="s">
        <v>375</v>
      </c>
      <c r="C1036" t="s">
        <v>219</v>
      </c>
      <c r="D1036">
        <v>2677629</v>
      </c>
      <c r="E1036" s="193">
        <v>45951</v>
      </c>
      <c r="F1036" s="194">
        <v>0.67993055555555559</v>
      </c>
      <c r="G1036" s="193">
        <v>45951</v>
      </c>
      <c r="H1036" s="194">
        <v>0.70123842592592589</v>
      </c>
      <c r="I1036">
        <v>19.866</v>
      </c>
      <c r="J1036">
        <v>45.48</v>
      </c>
      <c r="K1036" t="s">
        <v>597</v>
      </c>
      <c r="L1036" t="s">
        <v>481</v>
      </c>
      <c r="M1036"/>
      <c r="N1036"/>
      <c r="O1036"/>
    </row>
    <row r="1037" spans="1:15" ht="14.25">
      <c r="A1037" t="s">
        <v>196</v>
      </c>
      <c r="B1037" t="s">
        <v>370</v>
      </c>
      <c r="C1037" t="s">
        <v>234</v>
      </c>
      <c r="D1037">
        <v>2677584</v>
      </c>
      <c r="E1037" s="193">
        <v>45951</v>
      </c>
      <c r="F1037" s="194">
        <v>0.67554398148148154</v>
      </c>
      <c r="G1037" s="193">
        <v>45951</v>
      </c>
      <c r="H1037" s="194">
        <v>0.90200231481481485</v>
      </c>
      <c r="I1037">
        <v>36.384</v>
      </c>
      <c r="J1037">
        <v>6.9619999999999997</v>
      </c>
      <c r="K1037" t="s">
        <v>598</v>
      </c>
      <c r="L1037" t="s">
        <v>481</v>
      </c>
      <c r="M1037"/>
      <c r="N1037"/>
      <c r="O1037"/>
    </row>
    <row r="1038" spans="1:15" ht="14.25">
      <c r="A1038" t="s">
        <v>207</v>
      </c>
      <c r="B1038" t="s">
        <v>377</v>
      </c>
      <c r="C1038" t="s">
        <v>244</v>
      </c>
      <c r="D1038">
        <v>2677471</v>
      </c>
      <c r="E1038" s="193">
        <v>45951</v>
      </c>
      <c r="F1038" s="194">
        <v>0.66424768518518518</v>
      </c>
      <c r="G1038" s="193">
        <v>45951</v>
      </c>
      <c r="H1038" s="194">
        <v>0.66802083333333329</v>
      </c>
      <c r="I1038">
        <v>0.61899999999999999</v>
      </c>
      <c r="J1038">
        <v>6.6719999999999997</v>
      </c>
      <c r="K1038" t="s">
        <v>597</v>
      </c>
      <c r="L1038" t="s">
        <v>481</v>
      </c>
      <c r="M1038"/>
      <c r="N1038"/>
      <c r="O1038"/>
    </row>
    <row r="1039" spans="1:15" ht="14.25">
      <c r="A1039" t="s">
        <v>192</v>
      </c>
      <c r="B1039" t="s">
        <v>368</v>
      </c>
      <c r="C1039" t="s">
        <v>230</v>
      </c>
      <c r="D1039">
        <v>2677281</v>
      </c>
      <c r="E1039" s="193">
        <v>45951</v>
      </c>
      <c r="F1039" s="194">
        <v>0.64039351851851856</v>
      </c>
      <c r="G1039" s="193">
        <v>45951</v>
      </c>
      <c r="H1039" s="194">
        <v>0.65211805555555558</v>
      </c>
      <c r="I1039">
        <v>1.6439999999999999</v>
      </c>
      <c r="J1039">
        <v>5.96</v>
      </c>
      <c r="K1039" t="s">
        <v>597</v>
      </c>
      <c r="L1039" t="s">
        <v>481</v>
      </c>
      <c r="M1039"/>
      <c r="N1039"/>
      <c r="O1039"/>
    </row>
    <row r="1040" spans="1:15" ht="14.25">
      <c r="A1040" t="s">
        <v>192</v>
      </c>
      <c r="B1040" t="s">
        <v>368</v>
      </c>
      <c r="C1040" t="s">
        <v>230</v>
      </c>
      <c r="D1040">
        <v>2677160</v>
      </c>
      <c r="E1040" s="193">
        <v>45951</v>
      </c>
      <c r="F1040" s="194">
        <v>0.62498842592592596</v>
      </c>
      <c r="G1040" s="193">
        <v>45951</v>
      </c>
      <c r="H1040" s="194">
        <v>0.62684027777777773</v>
      </c>
      <c r="I1040">
        <v>0.253</v>
      </c>
      <c r="J1040">
        <v>5.4210000000000003</v>
      </c>
      <c r="K1040" t="s">
        <v>597</v>
      </c>
      <c r="L1040" t="s">
        <v>481</v>
      </c>
      <c r="M1040"/>
      <c r="N1040"/>
      <c r="O1040"/>
    </row>
    <row r="1041" spans="1:15" ht="14.25">
      <c r="A1041" t="s">
        <v>180</v>
      </c>
      <c r="B1041" t="s">
        <v>399</v>
      </c>
      <c r="C1041" t="s">
        <v>218</v>
      </c>
      <c r="D1041">
        <v>2677049</v>
      </c>
      <c r="E1041" s="193">
        <v>45951</v>
      </c>
      <c r="F1041" s="194">
        <v>0.60820601851851852</v>
      </c>
      <c r="G1041" s="193">
        <v>45951</v>
      </c>
      <c r="H1041" s="194">
        <v>0.63118055555555552</v>
      </c>
      <c r="I1041">
        <v>24.559000000000001</v>
      </c>
      <c r="J1041">
        <v>45.42</v>
      </c>
      <c r="K1041" t="s">
        <v>597</v>
      </c>
      <c r="L1041" t="s">
        <v>481</v>
      </c>
      <c r="M1041"/>
      <c r="N1041"/>
      <c r="O1041"/>
    </row>
    <row r="1042" spans="1:15" ht="14.25">
      <c r="A1042" t="s">
        <v>188</v>
      </c>
      <c r="B1042" t="s">
        <v>405</v>
      </c>
      <c r="C1042" t="s">
        <v>522</v>
      </c>
      <c r="D1042">
        <v>2677015</v>
      </c>
      <c r="E1042" s="193">
        <v>45951</v>
      </c>
      <c r="F1042" s="194">
        <v>0.60283564814814816</v>
      </c>
      <c r="G1042" s="193">
        <v>45951</v>
      </c>
      <c r="H1042" s="194">
        <v>0.74312500000000004</v>
      </c>
      <c r="I1042">
        <v>22.984000000000002</v>
      </c>
      <c r="J1042">
        <v>7.0060000000000002</v>
      </c>
      <c r="K1042" t="s">
        <v>597</v>
      </c>
      <c r="L1042" t="s">
        <v>481</v>
      </c>
      <c r="M1042"/>
      <c r="N1042"/>
      <c r="O1042"/>
    </row>
    <row r="1043" spans="1:15" ht="14.25">
      <c r="A1043" t="s">
        <v>196</v>
      </c>
      <c r="B1043" t="s">
        <v>371</v>
      </c>
      <c r="C1043" t="s">
        <v>234</v>
      </c>
      <c r="D1043">
        <v>2676874</v>
      </c>
      <c r="E1043" s="193">
        <v>45951</v>
      </c>
      <c r="F1043" s="194">
        <v>0.57656249999999998</v>
      </c>
      <c r="G1043" s="193">
        <v>45951</v>
      </c>
      <c r="H1043" s="194">
        <v>0.57835648148148144</v>
      </c>
      <c r="I1043">
        <v>0.29399999999999998</v>
      </c>
      <c r="J1043">
        <v>6.5330000000000004</v>
      </c>
      <c r="K1043" t="s">
        <v>597</v>
      </c>
      <c r="L1043" t="s">
        <v>481</v>
      </c>
      <c r="M1043"/>
      <c r="N1043"/>
      <c r="O1043"/>
    </row>
    <row r="1044" spans="1:15" ht="14.25">
      <c r="A1044" t="s">
        <v>198</v>
      </c>
      <c r="B1044" t="s">
        <v>367</v>
      </c>
      <c r="C1044" t="s">
        <v>236</v>
      </c>
      <c r="D1044">
        <v>2676846</v>
      </c>
      <c r="E1044" s="193">
        <v>45951</v>
      </c>
      <c r="F1044" s="194">
        <v>0.57243055555555555</v>
      </c>
      <c r="G1044" s="193">
        <v>45951</v>
      </c>
      <c r="H1044" s="194">
        <v>0.69084490740740745</v>
      </c>
      <c r="I1044">
        <v>19.210999999999999</v>
      </c>
      <c r="J1044">
        <v>6.8040000000000003</v>
      </c>
      <c r="K1044" t="s">
        <v>598</v>
      </c>
      <c r="L1044" t="s">
        <v>481</v>
      </c>
      <c r="M1044"/>
      <c r="N1044"/>
      <c r="O1044"/>
    </row>
    <row r="1045" spans="1:15" ht="14.25">
      <c r="A1045" t="s">
        <v>192</v>
      </c>
      <c r="B1045" t="s">
        <v>369</v>
      </c>
      <c r="C1045" t="s">
        <v>230</v>
      </c>
      <c r="D1045">
        <v>2676831</v>
      </c>
      <c r="E1045" s="193">
        <v>45951</v>
      </c>
      <c r="F1045" s="194">
        <v>0.56950231481481484</v>
      </c>
      <c r="G1045" s="193">
        <v>45951</v>
      </c>
      <c r="H1045" s="194">
        <v>0.619537037037037</v>
      </c>
      <c r="I1045">
        <v>3.6859999999999999</v>
      </c>
      <c r="J1045">
        <v>3.4289999999999998</v>
      </c>
      <c r="K1045" t="s">
        <v>597</v>
      </c>
      <c r="L1045" t="s">
        <v>481</v>
      </c>
      <c r="M1045"/>
      <c r="N1045"/>
      <c r="O1045"/>
    </row>
    <row r="1046" spans="1:15" ht="14.25">
      <c r="A1046" t="s">
        <v>217</v>
      </c>
      <c r="B1046" t="s">
        <v>396</v>
      </c>
      <c r="C1046" t="s">
        <v>253</v>
      </c>
      <c r="D1046">
        <v>2676758</v>
      </c>
      <c r="E1046" s="193">
        <v>45951</v>
      </c>
      <c r="F1046" s="194">
        <v>0.56226851851851856</v>
      </c>
      <c r="G1046" s="193">
        <v>45951</v>
      </c>
      <c r="H1046" s="194">
        <v>0.58188657407407407</v>
      </c>
      <c r="I1046">
        <v>23.091999999999999</v>
      </c>
      <c r="J1046">
        <v>49.86</v>
      </c>
      <c r="K1046" t="s">
        <v>597</v>
      </c>
      <c r="L1046" t="s">
        <v>481</v>
      </c>
      <c r="M1046"/>
      <c r="N1046"/>
      <c r="O1046"/>
    </row>
    <row r="1047" spans="1:15" ht="14.25">
      <c r="A1047" t="s">
        <v>196</v>
      </c>
      <c r="B1047" t="s">
        <v>370</v>
      </c>
      <c r="C1047" t="s">
        <v>234</v>
      </c>
      <c r="D1047">
        <v>2676749</v>
      </c>
      <c r="E1047" s="193">
        <v>45951</v>
      </c>
      <c r="F1047" s="194">
        <v>0.5615162037037037</v>
      </c>
      <c r="G1047" s="193">
        <v>45951</v>
      </c>
      <c r="H1047" s="194">
        <v>0.5647106481481482</v>
      </c>
      <c r="I1047">
        <v>0.41399999999999998</v>
      </c>
      <c r="J1047">
        <v>5.266</v>
      </c>
      <c r="K1047" t="s">
        <v>597</v>
      </c>
      <c r="L1047" t="s">
        <v>481</v>
      </c>
      <c r="M1047"/>
      <c r="N1047"/>
      <c r="O1047"/>
    </row>
    <row r="1048" spans="1:15" ht="14.25">
      <c r="A1048" t="s">
        <v>180</v>
      </c>
      <c r="B1048" t="s">
        <v>398</v>
      </c>
      <c r="C1048" t="s">
        <v>218</v>
      </c>
      <c r="D1048">
        <v>2676528</v>
      </c>
      <c r="E1048" s="193">
        <v>45951</v>
      </c>
      <c r="F1048" s="194">
        <v>0.52962962962962967</v>
      </c>
      <c r="G1048" s="193">
        <v>45951</v>
      </c>
      <c r="H1048" s="194">
        <v>0.59740740740740739</v>
      </c>
      <c r="I1048">
        <v>66.018000000000001</v>
      </c>
      <c r="J1048">
        <v>49.38</v>
      </c>
      <c r="K1048" t="s">
        <v>597</v>
      </c>
      <c r="L1048" t="s">
        <v>481</v>
      </c>
      <c r="M1048"/>
      <c r="N1048"/>
      <c r="O1048"/>
    </row>
    <row r="1049" spans="1:15" ht="14.25">
      <c r="A1049" t="s">
        <v>191</v>
      </c>
      <c r="B1049" t="s">
        <v>384</v>
      </c>
      <c r="C1049" t="s">
        <v>229</v>
      </c>
      <c r="D1049">
        <v>2676460</v>
      </c>
      <c r="E1049" s="193">
        <v>45951</v>
      </c>
      <c r="F1049" s="194">
        <v>0.51940972222222226</v>
      </c>
      <c r="G1049" s="193">
        <v>45951</v>
      </c>
      <c r="H1049" s="194">
        <v>0.601099537037037</v>
      </c>
      <c r="I1049">
        <v>3.9510000000000001</v>
      </c>
      <c r="J1049">
        <v>2.5990000000000002</v>
      </c>
      <c r="K1049" t="s">
        <v>597</v>
      </c>
      <c r="L1049" t="s">
        <v>481</v>
      </c>
      <c r="M1049"/>
      <c r="N1049"/>
      <c r="O1049"/>
    </row>
    <row r="1050" spans="1:15" ht="14.25">
      <c r="A1050" t="s">
        <v>212</v>
      </c>
      <c r="B1050" t="s">
        <v>379</v>
      </c>
      <c r="C1050" t="s">
        <v>248</v>
      </c>
      <c r="D1050">
        <v>2676455</v>
      </c>
      <c r="E1050" s="193">
        <v>45951</v>
      </c>
      <c r="F1050" s="194">
        <v>0.51821759259259259</v>
      </c>
      <c r="G1050" s="193">
        <v>45951</v>
      </c>
      <c r="H1050" s="194">
        <v>0.55071759259259256</v>
      </c>
      <c r="I1050">
        <v>5.343</v>
      </c>
      <c r="J1050">
        <v>6.9279999999999999</v>
      </c>
      <c r="K1050" t="s">
        <v>597</v>
      </c>
      <c r="L1050" t="s">
        <v>482</v>
      </c>
      <c r="M1050"/>
      <c r="N1050"/>
      <c r="O1050"/>
    </row>
    <row r="1051" spans="1:15" ht="14.25">
      <c r="A1051" t="s">
        <v>204</v>
      </c>
      <c r="B1051" t="s">
        <v>386</v>
      </c>
      <c r="C1051" t="s">
        <v>524</v>
      </c>
      <c r="D1051">
        <v>2676418</v>
      </c>
      <c r="E1051" s="193">
        <v>45951</v>
      </c>
      <c r="F1051" s="194">
        <v>0.51523148148148146</v>
      </c>
      <c r="G1051" s="193">
        <v>45951</v>
      </c>
      <c r="H1051" s="194">
        <v>0.85387731481481477</v>
      </c>
      <c r="I1051">
        <v>39.497999999999998</v>
      </c>
      <c r="J1051">
        <v>6.9240000000000004</v>
      </c>
      <c r="K1051" t="s">
        <v>597</v>
      </c>
      <c r="L1051" t="s">
        <v>481</v>
      </c>
      <c r="M1051"/>
      <c r="N1051"/>
      <c r="O1051"/>
    </row>
    <row r="1052" spans="1:15" ht="14.25">
      <c r="A1052" t="s">
        <v>180</v>
      </c>
      <c r="B1052" t="s">
        <v>398</v>
      </c>
      <c r="C1052" t="s">
        <v>218</v>
      </c>
      <c r="D1052">
        <v>2676167</v>
      </c>
      <c r="E1052" s="193">
        <v>45951</v>
      </c>
      <c r="F1052" s="194">
        <v>0.47393518518518518</v>
      </c>
      <c r="G1052" s="193">
        <v>45951</v>
      </c>
      <c r="H1052" s="194">
        <v>0.49123842592592593</v>
      </c>
      <c r="I1052">
        <v>15.608000000000001</v>
      </c>
      <c r="J1052">
        <v>41.76</v>
      </c>
      <c r="K1052" t="s">
        <v>597</v>
      </c>
      <c r="L1052" t="s">
        <v>481</v>
      </c>
      <c r="M1052"/>
      <c r="N1052"/>
      <c r="O1052"/>
    </row>
    <row r="1053" spans="1:15" ht="14.25">
      <c r="A1053" t="s">
        <v>209</v>
      </c>
      <c r="B1053" t="s">
        <v>393</v>
      </c>
      <c r="C1053" t="s">
        <v>246</v>
      </c>
      <c r="D1053">
        <v>2676052</v>
      </c>
      <c r="E1053" s="193">
        <v>45951</v>
      </c>
      <c r="F1053" s="194">
        <v>0.4211111111111111</v>
      </c>
      <c r="G1053" s="193">
        <v>45951</v>
      </c>
      <c r="H1053" s="194">
        <v>0.47265046296296298</v>
      </c>
      <c r="I1053">
        <v>8.3140000000000001</v>
      </c>
      <c r="J1053">
        <v>6.7709999999999999</v>
      </c>
      <c r="K1053" t="s">
        <v>597</v>
      </c>
      <c r="L1053" t="s">
        <v>481</v>
      </c>
      <c r="M1053"/>
      <c r="N1053"/>
      <c r="O1053"/>
    </row>
    <row r="1054" spans="1:15" ht="14.25">
      <c r="A1054" t="s">
        <v>196</v>
      </c>
      <c r="B1054" t="s">
        <v>371</v>
      </c>
      <c r="C1054" t="s">
        <v>234</v>
      </c>
      <c r="D1054">
        <v>2676048</v>
      </c>
      <c r="E1054" s="193">
        <v>45951</v>
      </c>
      <c r="F1054" s="194">
        <v>0.4183912037037037</v>
      </c>
      <c r="G1054" s="193">
        <v>45951</v>
      </c>
      <c r="H1054" s="194">
        <v>0.43138888888888888</v>
      </c>
      <c r="I1054">
        <v>2.1520000000000001</v>
      </c>
      <c r="J1054">
        <v>6.915</v>
      </c>
      <c r="K1054" t="s">
        <v>597</v>
      </c>
      <c r="L1054" t="s">
        <v>481</v>
      </c>
      <c r="M1054"/>
      <c r="N1054"/>
      <c r="O1054"/>
    </row>
    <row r="1055" spans="1:15" ht="14.25">
      <c r="A1055" t="s">
        <v>180</v>
      </c>
      <c r="B1055" t="s">
        <v>399</v>
      </c>
      <c r="C1055" t="s">
        <v>218</v>
      </c>
      <c r="D1055">
        <v>2676007</v>
      </c>
      <c r="E1055" s="193">
        <v>45951</v>
      </c>
      <c r="F1055" s="194">
        <v>0.36752314814814813</v>
      </c>
      <c r="G1055" s="193">
        <v>45951</v>
      </c>
      <c r="H1055" s="194">
        <v>0.41728009259259258</v>
      </c>
      <c r="I1055">
        <v>20.349</v>
      </c>
      <c r="J1055">
        <v>23.88</v>
      </c>
      <c r="K1055" t="s">
        <v>597</v>
      </c>
      <c r="L1055" t="s">
        <v>481</v>
      </c>
      <c r="M1055"/>
      <c r="N1055"/>
      <c r="O1055"/>
    </row>
    <row r="1056" spans="1:15" ht="14.25">
      <c r="A1056" t="s">
        <v>180</v>
      </c>
      <c r="B1056" t="s">
        <v>398</v>
      </c>
      <c r="C1056" t="s">
        <v>218</v>
      </c>
      <c r="D1056">
        <v>2675856</v>
      </c>
      <c r="E1056" s="193">
        <v>45951</v>
      </c>
      <c r="F1056" s="194">
        <v>0.22936342592592593</v>
      </c>
      <c r="G1056" s="193">
        <v>45951</v>
      </c>
      <c r="H1056" s="194">
        <v>0.29806712962962961</v>
      </c>
      <c r="I1056">
        <v>68.409000000000006</v>
      </c>
      <c r="J1056">
        <v>47.04</v>
      </c>
      <c r="K1056" t="s">
        <v>597</v>
      </c>
      <c r="L1056" t="s">
        <v>481</v>
      </c>
      <c r="M1056"/>
      <c r="N1056"/>
      <c r="O1056"/>
    </row>
    <row r="1057" spans="1:15" ht="14.25">
      <c r="A1057" t="s">
        <v>180</v>
      </c>
      <c r="B1057" t="s">
        <v>398</v>
      </c>
      <c r="C1057" t="s">
        <v>218</v>
      </c>
      <c r="D1057">
        <v>2675612</v>
      </c>
      <c r="E1057" s="193">
        <v>45951</v>
      </c>
      <c r="F1057" s="194">
        <v>0.14535879629629631</v>
      </c>
      <c r="G1057" s="193">
        <v>45951</v>
      </c>
      <c r="H1057" s="194">
        <v>0.22658564814814816</v>
      </c>
      <c r="I1057">
        <v>54.258000000000003</v>
      </c>
      <c r="J1057">
        <v>46.8</v>
      </c>
      <c r="K1057" t="s">
        <v>597</v>
      </c>
      <c r="L1057" t="s">
        <v>481</v>
      </c>
      <c r="M1057"/>
      <c r="N1057"/>
      <c r="O1057"/>
    </row>
    <row r="1058" spans="1:15" ht="14.25">
      <c r="A1058" t="s">
        <v>207</v>
      </c>
      <c r="B1058" t="s">
        <v>377</v>
      </c>
      <c r="C1058" t="s">
        <v>244</v>
      </c>
      <c r="D1058">
        <v>2675316</v>
      </c>
      <c r="E1058" s="193">
        <v>45951</v>
      </c>
      <c r="F1058" s="194">
        <v>7.8159722222222228E-2</v>
      </c>
      <c r="G1058" s="193">
        <v>45951</v>
      </c>
      <c r="H1058" s="194">
        <v>0.24824074074074073</v>
      </c>
      <c r="I1058">
        <v>24.85</v>
      </c>
      <c r="J1058">
        <v>6.96</v>
      </c>
      <c r="K1058" t="s">
        <v>597</v>
      </c>
      <c r="L1058" t="s">
        <v>481</v>
      </c>
      <c r="M1058"/>
      <c r="N1058"/>
      <c r="O1058"/>
    </row>
    <row r="1059" spans="1:15" ht="14.25">
      <c r="A1059" t="s">
        <v>180</v>
      </c>
      <c r="B1059" t="s">
        <v>398</v>
      </c>
      <c r="C1059" t="s">
        <v>218</v>
      </c>
      <c r="D1059">
        <v>2675140</v>
      </c>
      <c r="E1059" s="193">
        <v>45951</v>
      </c>
      <c r="F1059" s="194">
        <v>5.1550925925925924E-2</v>
      </c>
      <c r="G1059" s="193">
        <v>45951</v>
      </c>
      <c r="H1059" s="194">
        <v>8.5416666666666669E-2</v>
      </c>
      <c r="I1059">
        <v>19.667999999999999</v>
      </c>
      <c r="J1059">
        <v>32.58</v>
      </c>
      <c r="K1059" t="s">
        <v>597</v>
      </c>
      <c r="L1059" t="s">
        <v>481</v>
      </c>
      <c r="M1059"/>
      <c r="N1059"/>
      <c r="O1059"/>
    </row>
    <row r="1060" spans="1:15" ht="14.25">
      <c r="A1060" t="s">
        <v>184</v>
      </c>
      <c r="B1060" t="s">
        <v>388</v>
      </c>
      <c r="C1060" t="s">
        <v>222</v>
      </c>
      <c r="D1060">
        <v>2674905</v>
      </c>
      <c r="E1060" s="193">
        <v>45951</v>
      </c>
      <c r="F1060" s="194">
        <v>2.2372685185185186E-2</v>
      </c>
      <c r="G1060" s="193">
        <v>45951</v>
      </c>
      <c r="H1060" s="194">
        <v>4.7303240740740743E-2</v>
      </c>
      <c r="I1060">
        <v>4.2320000000000002</v>
      </c>
      <c r="J1060">
        <v>7.1520000000000001</v>
      </c>
      <c r="K1060" t="s">
        <v>597</v>
      </c>
      <c r="L1060" t="s">
        <v>481</v>
      </c>
      <c r="M1060"/>
      <c r="N1060"/>
      <c r="O1060"/>
    </row>
    <row r="1061" spans="1:15" ht="14.25">
      <c r="A1061" t="s">
        <v>184</v>
      </c>
      <c r="B1061" t="s">
        <v>389</v>
      </c>
      <c r="C1061" t="s">
        <v>222</v>
      </c>
      <c r="D1061">
        <v>2674882</v>
      </c>
      <c r="E1061"/>
      <c r="F1061"/>
      <c r="G1061" s="193">
        <v>45951</v>
      </c>
      <c r="H1061" s="194">
        <v>2.0590277777777777E-2</v>
      </c>
      <c r="I1061">
        <v>0</v>
      </c>
      <c r="J1061">
        <v>0</v>
      </c>
      <c r="K1061" t="s">
        <v>598</v>
      </c>
      <c r="L1061" t="s">
        <v>481</v>
      </c>
      <c r="M1061"/>
      <c r="N1061"/>
      <c r="O1061"/>
    </row>
    <row r="1062" spans="1:15" ht="14.25">
      <c r="A1062" t="s">
        <v>184</v>
      </c>
      <c r="B1062" t="s">
        <v>389</v>
      </c>
      <c r="C1062" t="s">
        <v>222</v>
      </c>
      <c r="D1062">
        <v>2674894</v>
      </c>
      <c r="E1062"/>
      <c r="F1062"/>
      <c r="G1062" s="193">
        <v>45951</v>
      </c>
      <c r="H1062" s="194">
        <v>2.2141203703703705E-2</v>
      </c>
      <c r="I1062">
        <v>0</v>
      </c>
      <c r="J1062">
        <v>0</v>
      </c>
      <c r="K1062" t="s">
        <v>598</v>
      </c>
      <c r="L1062" t="s">
        <v>481</v>
      </c>
      <c r="M1062"/>
      <c r="N1062"/>
      <c r="O1062"/>
    </row>
    <row r="1063" spans="1:15" ht="14.25">
      <c r="A1063" t="s">
        <v>217</v>
      </c>
      <c r="B1063" t="s">
        <v>397</v>
      </c>
      <c r="C1063" t="s">
        <v>253</v>
      </c>
      <c r="D1063">
        <v>2676626</v>
      </c>
      <c r="E1063"/>
      <c r="F1063"/>
      <c r="G1063" s="193">
        <v>45951</v>
      </c>
      <c r="H1063" s="194">
        <v>0.54489583333333336</v>
      </c>
      <c r="I1063">
        <v>0</v>
      </c>
      <c r="J1063">
        <v>0</v>
      </c>
      <c r="K1063" t="s">
        <v>598</v>
      </c>
      <c r="L1063" t="s">
        <v>481</v>
      </c>
      <c r="M1063"/>
      <c r="N1063"/>
      <c r="O1063"/>
    </row>
    <row r="1064" spans="1:15" ht="14.25">
      <c r="A1064" t="s">
        <v>217</v>
      </c>
      <c r="B1064" t="s">
        <v>397</v>
      </c>
      <c r="C1064" t="s">
        <v>253</v>
      </c>
      <c r="D1064">
        <v>2676731</v>
      </c>
      <c r="E1064"/>
      <c r="F1064"/>
      <c r="G1064" s="193">
        <v>45951</v>
      </c>
      <c r="H1064" s="194">
        <v>0.55952546296296302</v>
      </c>
      <c r="I1064">
        <v>0</v>
      </c>
      <c r="J1064">
        <v>0</v>
      </c>
      <c r="K1064" t="s">
        <v>597</v>
      </c>
      <c r="L1064" t="s">
        <v>481</v>
      </c>
      <c r="M1064"/>
      <c r="N1064"/>
      <c r="O1064"/>
    </row>
    <row r="1065" spans="1:15" ht="14.25">
      <c r="A1065" t="s">
        <v>180</v>
      </c>
      <c r="B1065" t="s">
        <v>399</v>
      </c>
      <c r="C1065" t="s">
        <v>218</v>
      </c>
      <c r="D1065">
        <v>2678336</v>
      </c>
      <c r="E1065"/>
      <c r="F1065"/>
      <c r="G1065" s="193">
        <v>45951</v>
      </c>
      <c r="H1065" s="194">
        <v>0.78099537037037037</v>
      </c>
      <c r="I1065">
        <v>0</v>
      </c>
      <c r="J1065">
        <v>0</v>
      </c>
      <c r="K1065" t="s">
        <v>598</v>
      </c>
      <c r="L1065" t="s">
        <v>481</v>
      </c>
      <c r="M1065"/>
      <c r="N1065"/>
      <c r="O1065"/>
    </row>
    <row r="1066" spans="1:15" ht="14.25">
      <c r="A1066" t="s">
        <v>208</v>
      </c>
      <c r="B1066" t="s">
        <v>458</v>
      </c>
      <c r="C1066" t="s">
        <v>245</v>
      </c>
      <c r="D1066">
        <v>2679110</v>
      </c>
      <c r="E1066"/>
      <c r="F1066"/>
      <c r="G1066" s="193">
        <v>45951</v>
      </c>
      <c r="H1066" s="194">
        <v>0.88077546296296294</v>
      </c>
      <c r="I1066">
        <v>0</v>
      </c>
      <c r="J1066">
        <v>0</v>
      </c>
      <c r="K1066" t="s">
        <v>598</v>
      </c>
      <c r="L1066" t="s">
        <v>481</v>
      </c>
      <c r="M1066"/>
      <c r="N1066"/>
      <c r="O1066"/>
    </row>
    <row r="1067" spans="1:15" ht="14.25">
      <c r="A1067" t="s">
        <v>315</v>
      </c>
      <c r="B1067" t="s">
        <v>361</v>
      </c>
      <c r="C1067" t="s">
        <v>317</v>
      </c>
      <c r="D1067">
        <v>2679710</v>
      </c>
      <c r="E1067" s="193">
        <v>45951</v>
      </c>
      <c r="F1067" s="194">
        <v>0.95343750000000005</v>
      </c>
      <c r="G1067" s="193">
        <v>45952</v>
      </c>
      <c r="H1067" s="194">
        <v>2.7777777777777779E-3</v>
      </c>
      <c r="I1067">
        <v>8.218</v>
      </c>
      <c r="J1067">
        <v>6.9710000000000001</v>
      </c>
      <c r="K1067" t="s">
        <v>597</v>
      </c>
      <c r="L1067" t="s">
        <v>178</v>
      </c>
      <c r="M1067"/>
      <c r="N1067"/>
      <c r="O1067"/>
    </row>
    <row r="1068" spans="1:15" ht="14.25">
      <c r="A1068" t="s">
        <v>196</v>
      </c>
      <c r="B1068" t="s">
        <v>370</v>
      </c>
      <c r="C1068" t="s">
        <v>234</v>
      </c>
      <c r="D1068">
        <v>2679512</v>
      </c>
      <c r="E1068" s="193">
        <v>45951</v>
      </c>
      <c r="F1068" s="194">
        <v>0.93070601851851853</v>
      </c>
      <c r="G1068" s="193">
        <v>45952</v>
      </c>
      <c r="H1068" s="194">
        <v>0.24184027777777778</v>
      </c>
      <c r="I1068">
        <v>45.405000000000001</v>
      </c>
      <c r="J1068">
        <v>6.3070000000000004</v>
      </c>
      <c r="K1068" t="s">
        <v>597</v>
      </c>
      <c r="L1068" t="s">
        <v>481</v>
      </c>
      <c r="M1068"/>
      <c r="N1068"/>
      <c r="O1068"/>
    </row>
    <row r="1069" spans="1:15" ht="14.25">
      <c r="A1069" t="s">
        <v>199</v>
      </c>
      <c r="B1069" t="s">
        <v>400</v>
      </c>
      <c r="C1069" t="s">
        <v>237</v>
      </c>
      <c r="D1069">
        <v>2679433</v>
      </c>
      <c r="E1069" s="193">
        <v>45951</v>
      </c>
      <c r="F1069" s="194">
        <v>0.922337962962963</v>
      </c>
      <c r="G1069" s="193">
        <v>45952</v>
      </c>
      <c r="H1069" s="194">
        <v>4.4872685185185182E-2</v>
      </c>
      <c r="I1069">
        <v>20.268000000000001</v>
      </c>
      <c r="J1069">
        <v>6.9379999999999997</v>
      </c>
      <c r="K1069" t="s">
        <v>597</v>
      </c>
      <c r="L1069" t="s">
        <v>481</v>
      </c>
      <c r="M1069"/>
      <c r="N1069"/>
      <c r="O1069"/>
    </row>
    <row r="1070" spans="1:15" ht="14.25">
      <c r="A1070" t="s">
        <v>191</v>
      </c>
      <c r="B1070" t="s">
        <v>385</v>
      </c>
      <c r="C1070" t="s">
        <v>229</v>
      </c>
      <c r="D1070">
        <v>2679118</v>
      </c>
      <c r="E1070" s="193">
        <v>45951</v>
      </c>
      <c r="F1070" s="194">
        <v>0.88042824074074078</v>
      </c>
      <c r="G1070" s="193">
        <v>45952</v>
      </c>
      <c r="H1070" s="194">
        <v>1.6516203703703703E-2</v>
      </c>
      <c r="I1070">
        <v>16.353999999999999</v>
      </c>
      <c r="J1070">
        <v>5.1740000000000004</v>
      </c>
      <c r="K1070" t="s">
        <v>597</v>
      </c>
      <c r="L1070" t="s">
        <v>481</v>
      </c>
      <c r="M1070"/>
      <c r="N1070"/>
      <c r="O1070"/>
    </row>
    <row r="1071" spans="1:15" ht="14.25">
      <c r="A1071" t="s">
        <v>186</v>
      </c>
      <c r="B1071" t="s">
        <v>382</v>
      </c>
      <c r="C1071" t="s">
        <v>224</v>
      </c>
      <c r="D1071">
        <v>2679067</v>
      </c>
      <c r="E1071" s="193">
        <v>45951</v>
      </c>
      <c r="F1071" s="194">
        <v>0.87327546296296299</v>
      </c>
      <c r="G1071" s="193">
        <v>45952</v>
      </c>
      <c r="H1071" s="194">
        <v>1.5625000000000001E-3</v>
      </c>
      <c r="I1071">
        <v>17.074999999999999</v>
      </c>
      <c r="J1071">
        <v>5.5890000000000004</v>
      </c>
      <c r="K1071" t="s">
        <v>597</v>
      </c>
      <c r="L1071" t="s">
        <v>481</v>
      </c>
      <c r="M1071"/>
      <c r="N1071"/>
      <c r="O1071"/>
    </row>
    <row r="1072" spans="1:15" ht="14.25">
      <c r="A1072" t="s">
        <v>184</v>
      </c>
      <c r="B1072" t="s">
        <v>388</v>
      </c>
      <c r="C1072" t="s">
        <v>222</v>
      </c>
      <c r="D1072">
        <v>2678214</v>
      </c>
      <c r="E1072" s="193">
        <v>45951</v>
      </c>
      <c r="F1072" s="194">
        <v>0.76006944444444446</v>
      </c>
      <c r="G1072" s="193">
        <v>45952</v>
      </c>
      <c r="H1072" s="194">
        <v>8.7847222222222215E-3</v>
      </c>
      <c r="I1072">
        <v>41.218000000000004</v>
      </c>
      <c r="J1072">
        <v>6.9930000000000003</v>
      </c>
      <c r="K1072" t="s">
        <v>597</v>
      </c>
      <c r="L1072" t="s">
        <v>481</v>
      </c>
      <c r="M1072"/>
      <c r="N1072"/>
      <c r="O1072"/>
    </row>
    <row r="1073" spans="1:15" ht="14.25">
      <c r="A1073" t="s">
        <v>184</v>
      </c>
      <c r="B1073" t="s">
        <v>388</v>
      </c>
      <c r="C1073" t="s">
        <v>222</v>
      </c>
      <c r="D1073">
        <v>2685120</v>
      </c>
      <c r="E1073" s="193">
        <v>45952</v>
      </c>
      <c r="F1073" s="194">
        <v>0.95598379629629626</v>
      </c>
      <c r="G1073" s="193">
        <v>45952</v>
      </c>
      <c r="H1073" s="194">
        <v>0.97229166666666667</v>
      </c>
      <c r="I1073">
        <v>2.7519999999999998</v>
      </c>
      <c r="J1073">
        <v>7.056</v>
      </c>
      <c r="K1073" t="s">
        <v>597</v>
      </c>
      <c r="L1073" t="s">
        <v>482</v>
      </c>
      <c r="M1073"/>
      <c r="N1073"/>
      <c r="O1073"/>
    </row>
    <row r="1074" spans="1:15" ht="14.25">
      <c r="A1074" t="s">
        <v>321</v>
      </c>
      <c r="B1074" t="s">
        <v>375</v>
      </c>
      <c r="C1074" t="s">
        <v>219</v>
      </c>
      <c r="D1074">
        <v>2684927</v>
      </c>
      <c r="E1074" s="193">
        <v>45952</v>
      </c>
      <c r="F1074" s="194">
        <v>0.93363425925925925</v>
      </c>
      <c r="G1074" s="193">
        <v>45952</v>
      </c>
      <c r="H1074" s="194">
        <v>0.94883101851851848</v>
      </c>
      <c r="I1074">
        <v>14.253</v>
      </c>
      <c r="J1074">
        <v>49.02</v>
      </c>
      <c r="K1074" t="s">
        <v>597</v>
      </c>
      <c r="L1074" t="s">
        <v>481</v>
      </c>
      <c r="M1074"/>
      <c r="N1074"/>
      <c r="O1074"/>
    </row>
    <row r="1075" spans="1:15" ht="14.25">
      <c r="A1075" t="s">
        <v>180</v>
      </c>
      <c r="B1075" t="s">
        <v>398</v>
      </c>
      <c r="C1075" t="s">
        <v>218</v>
      </c>
      <c r="D1075">
        <v>2684778</v>
      </c>
      <c r="E1075" s="193">
        <v>45952</v>
      </c>
      <c r="F1075" s="194">
        <v>0.91719907407407408</v>
      </c>
      <c r="G1075" s="193">
        <v>45952</v>
      </c>
      <c r="H1075" s="194">
        <v>0.97807870370370376</v>
      </c>
      <c r="I1075">
        <v>42.207999999999998</v>
      </c>
      <c r="J1075">
        <v>45.78</v>
      </c>
      <c r="K1075" t="s">
        <v>597</v>
      </c>
      <c r="L1075" t="s">
        <v>481</v>
      </c>
      <c r="M1075"/>
      <c r="N1075"/>
      <c r="O1075"/>
    </row>
    <row r="1076" spans="1:15" ht="14.25">
      <c r="A1076" t="s">
        <v>196</v>
      </c>
      <c r="B1076" t="s">
        <v>371</v>
      </c>
      <c r="C1076" t="s">
        <v>234</v>
      </c>
      <c r="D1076">
        <v>2684662</v>
      </c>
      <c r="E1076" s="193">
        <v>45952</v>
      </c>
      <c r="F1076" s="194">
        <v>0.90118055555555554</v>
      </c>
      <c r="G1076" s="193">
        <v>45952</v>
      </c>
      <c r="H1076" s="194">
        <v>0.92071759259259256</v>
      </c>
      <c r="I1076">
        <v>2.778</v>
      </c>
      <c r="J1076">
        <v>7.1029999999999998</v>
      </c>
      <c r="K1076" t="s">
        <v>597</v>
      </c>
      <c r="L1076" t="s">
        <v>481</v>
      </c>
      <c r="M1076"/>
      <c r="N1076"/>
      <c r="O1076"/>
    </row>
    <row r="1077" spans="1:15" ht="14.25">
      <c r="A1077" t="s">
        <v>180</v>
      </c>
      <c r="B1077" t="s">
        <v>398</v>
      </c>
      <c r="C1077" t="s">
        <v>218</v>
      </c>
      <c r="D1077">
        <v>2684418</v>
      </c>
      <c r="E1077" s="193">
        <v>45952</v>
      </c>
      <c r="F1077" s="194">
        <v>0.87054398148148149</v>
      </c>
      <c r="G1077" s="193">
        <v>45952</v>
      </c>
      <c r="H1077" s="194">
        <v>0.89612268518518523</v>
      </c>
      <c r="I1077">
        <v>27.995000000000001</v>
      </c>
      <c r="J1077">
        <v>47.34</v>
      </c>
      <c r="K1077" t="s">
        <v>597</v>
      </c>
      <c r="L1077" t="s">
        <v>481</v>
      </c>
      <c r="M1077"/>
      <c r="N1077"/>
      <c r="O1077"/>
    </row>
    <row r="1078" spans="1:15" ht="14.25">
      <c r="A1078" t="s">
        <v>196</v>
      </c>
      <c r="B1078" t="s">
        <v>371</v>
      </c>
      <c r="C1078" t="s">
        <v>234</v>
      </c>
      <c r="D1078">
        <v>2684363</v>
      </c>
      <c r="E1078" s="193">
        <v>45952</v>
      </c>
      <c r="F1078" s="194">
        <v>0.86219907407407403</v>
      </c>
      <c r="G1078" s="193">
        <v>45952</v>
      </c>
      <c r="H1078" s="194">
        <v>0.89631944444444445</v>
      </c>
      <c r="I1078">
        <v>5.6319999999999997</v>
      </c>
      <c r="J1078">
        <v>7.09</v>
      </c>
      <c r="K1078" t="s">
        <v>597</v>
      </c>
      <c r="L1078" t="s">
        <v>481</v>
      </c>
      <c r="M1078"/>
      <c r="N1078"/>
      <c r="O1078"/>
    </row>
    <row r="1079" spans="1:15" ht="14.25">
      <c r="A1079" t="s">
        <v>186</v>
      </c>
      <c r="B1079" t="s">
        <v>383</v>
      </c>
      <c r="C1079" t="s">
        <v>224</v>
      </c>
      <c r="D1079">
        <v>2684324</v>
      </c>
      <c r="E1079" s="193">
        <v>45952</v>
      </c>
      <c r="F1079" s="194">
        <v>0.85576388888888888</v>
      </c>
      <c r="G1079" s="193">
        <v>45952</v>
      </c>
      <c r="H1079" s="194">
        <v>0.99085648148148153</v>
      </c>
      <c r="I1079">
        <v>8.4440000000000008</v>
      </c>
      <c r="J1079">
        <v>6.0679999999999996</v>
      </c>
      <c r="K1079" t="s">
        <v>597</v>
      </c>
      <c r="L1079" t="s">
        <v>481</v>
      </c>
      <c r="M1079"/>
      <c r="N1079"/>
      <c r="O1079"/>
    </row>
    <row r="1080" spans="1:15" ht="14.25">
      <c r="A1080" t="s">
        <v>192</v>
      </c>
      <c r="B1080" t="s">
        <v>369</v>
      </c>
      <c r="C1080" t="s">
        <v>230</v>
      </c>
      <c r="D1080">
        <v>2684198</v>
      </c>
      <c r="E1080" s="193">
        <v>45952</v>
      </c>
      <c r="F1080" s="194">
        <v>0.83859953703703705</v>
      </c>
      <c r="G1080" s="193">
        <v>45952</v>
      </c>
      <c r="H1080" s="194">
        <v>0.85453703703703698</v>
      </c>
      <c r="I1080">
        <v>2.2639999999999998</v>
      </c>
      <c r="J1080">
        <v>5.96</v>
      </c>
      <c r="K1080" t="s">
        <v>597</v>
      </c>
      <c r="L1080" t="s">
        <v>481</v>
      </c>
      <c r="M1080"/>
      <c r="N1080"/>
      <c r="O1080"/>
    </row>
    <row r="1081" spans="1:15" ht="14.25">
      <c r="A1081" t="s">
        <v>191</v>
      </c>
      <c r="B1081" t="s">
        <v>384</v>
      </c>
      <c r="C1081" t="s">
        <v>229</v>
      </c>
      <c r="D1081">
        <v>2684121</v>
      </c>
      <c r="E1081" s="193">
        <v>45952</v>
      </c>
      <c r="F1081" s="194">
        <v>0.82677083333333334</v>
      </c>
      <c r="G1081" s="193">
        <v>45952</v>
      </c>
      <c r="H1081" s="194">
        <v>0.87815972222222227</v>
      </c>
      <c r="I1081">
        <v>6.27</v>
      </c>
      <c r="J1081">
        <v>5.2169999999999996</v>
      </c>
      <c r="K1081" t="s">
        <v>597</v>
      </c>
      <c r="L1081" t="s">
        <v>481</v>
      </c>
      <c r="M1081"/>
      <c r="N1081"/>
      <c r="O1081"/>
    </row>
    <row r="1082" spans="1:15" ht="14.25">
      <c r="A1082" t="s">
        <v>180</v>
      </c>
      <c r="B1082" t="s">
        <v>399</v>
      </c>
      <c r="C1082" t="s">
        <v>218</v>
      </c>
      <c r="D1082">
        <v>2683935</v>
      </c>
      <c r="E1082" s="193">
        <v>45952</v>
      </c>
      <c r="F1082" s="194">
        <v>0.80442129629629633</v>
      </c>
      <c r="G1082" s="193">
        <v>45952</v>
      </c>
      <c r="H1082" s="194">
        <v>0.8288888888888889</v>
      </c>
      <c r="I1082">
        <v>22.710999999999999</v>
      </c>
      <c r="J1082">
        <v>42.96</v>
      </c>
      <c r="K1082" t="s">
        <v>597</v>
      </c>
      <c r="L1082" t="s">
        <v>481</v>
      </c>
      <c r="M1082"/>
      <c r="N1082"/>
      <c r="O1082"/>
    </row>
    <row r="1083" spans="1:15" ht="14.25">
      <c r="A1083" t="s">
        <v>206</v>
      </c>
      <c r="B1083" t="s">
        <v>406</v>
      </c>
      <c r="C1083" t="s">
        <v>243</v>
      </c>
      <c r="D1083">
        <v>2683827</v>
      </c>
      <c r="E1083" s="193">
        <v>45952</v>
      </c>
      <c r="F1083" s="194">
        <v>0.78965277777777776</v>
      </c>
      <c r="G1083" s="193">
        <v>45952</v>
      </c>
      <c r="H1083" s="194">
        <v>0.86850694444444443</v>
      </c>
      <c r="I1083">
        <v>13.131</v>
      </c>
      <c r="J1083">
        <v>6.9829999999999997</v>
      </c>
      <c r="K1083" t="s">
        <v>597</v>
      </c>
      <c r="L1083" t="s">
        <v>481</v>
      </c>
      <c r="M1083"/>
      <c r="N1083"/>
      <c r="O1083"/>
    </row>
    <row r="1084" spans="1:15" ht="14.25">
      <c r="A1084" t="s">
        <v>180</v>
      </c>
      <c r="B1084" t="s">
        <v>398</v>
      </c>
      <c r="C1084" t="s">
        <v>218</v>
      </c>
      <c r="D1084">
        <v>2683509</v>
      </c>
      <c r="E1084" s="193">
        <v>45952</v>
      </c>
      <c r="F1084" s="194">
        <v>0.74961805555555561</v>
      </c>
      <c r="G1084" s="193">
        <v>45952</v>
      </c>
      <c r="H1084" s="194">
        <v>0.79974537037037041</v>
      </c>
      <c r="I1084">
        <v>52.561</v>
      </c>
      <c r="J1084">
        <v>48.686999999999998</v>
      </c>
      <c r="K1084" t="s">
        <v>597</v>
      </c>
      <c r="L1084" t="s">
        <v>178</v>
      </c>
      <c r="M1084"/>
      <c r="N1084"/>
      <c r="O1084"/>
    </row>
    <row r="1085" spans="1:15" ht="14.25">
      <c r="A1085" t="s">
        <v>321</v>
      </c>
      <c r="B1085" t="s">
        <v>375</v>
      </c>
      <c r="C1085" t="s">
        <v>219</v>
      </c>
      <c r="D1085">
        <v>2683445</v>
      </c>
      <c r="E1085" s="193">
        <v>45952</v>
      </c>
      <c r="F1085" s="194">
        <v>0.74127314814814815</v>
      </c>
      <c r="G1085" s="193">
        <v>45952</v>
      </c>
      <c r="H1085" s="194">
        <v>0.75804398148148144</v>
      </c>
      <c r="I1085">
        <v>11.927</v>
      </c>
      <c r="J1085">
        <v>49.08</v>
      </c>
      <c r="K1085" t="s">
        <v>597</v>
      </c>
      <c r="L1085" t="s">
        <v>481</v>
      </c>
      <c r="M1085"/>
      <c r="N1085"/>
      <c r="O1085"/>
    </row>
    <row r="1086" spans="1:15" ht="14.25">
      <c r="A1086" t="s">
        <v>183</v>
      </c>
      <c r="B1086" t="s">
        <v>437</v>
      </c>
      <c r="C1086" t="s">
        <v>221</v>
      </c>
      <c r="D1086">
        <v>2683331</v>
      </c>
      <c r="E1086" s="193">
        <v>45952</v>
      </c>
      <c r="F1086" s="194">
        <v>0.72393518518518518</v>
      </c>
      <c r="G1086" s="193">
        <v>45952</v>
      </c>
      <c r="H1086" s="194">
        <v>0.79048611111111111</v>
      </c>
      <c r="I1086">
        <v>5.05</v>
      </c>
      <c r="J1086">
        <v>3.528</v>
      </c>
      <c r="K1086" t="s">
        <v>597</v>
      </c>
      <c r="L1086" t="s">
        <v>481</v>
      </c>
      <c r="M1086"/>
      <c r="N1086"/>
      <c r="O1086"/>
    </row>
    <row r="1087" spans="1:15" ht="14.25">
      <c r="A1087" t="s">
        <v>180</v>
      </c>
      <c r="B1087" t="s">
        <v>399</v>
      </c>
      <c r="C1087" t="s">
        <v>218</v>
      </c>
      <c r="D1087">
        <v>2683270</v>
      </c>
      <c r="E1087" s="193">
        <v>45952</v>
      </c>
      <c r="F1087" s="194">
        <v>0.71740740740740738</v>
      </c>
      <c r="G1087" s="193">
        <v>45952</v>
      </c>
      <c r="H1087" s="194">
        <v>0.74784722222222222</v>
      </c>
      <c r="I1087">
        <v>31.841999999999999</v>
      </c>
      <c r="J1087">
        <v>45.18</v>
      </c>
      <c r="K1087" t="s">
        <v>597</v>
      </c>
      <c r="L1087" t="s">
        <v>481</v>
      </c>
      <c r="M1087"/>
      <c r="N1087"/>
      <c r="O1087"/>
    </row>
    <row r="1088" spans="1:15" ht="14.25">
      <c r="A1088" t="s">
        <v>185</v>
      </c>
      <c r="B1088" t="s">
        <v>428</v>
      </c>
      <c r="C1088" t="s">
        <v>223</v>
      </c>
      <c r="D1088">
        <v>2683182</v>
      </c>
      <c r="E1088" s="193">
        <v>45952</v>
      </c>
      <c r="F1088" s="194">
        <v>0.70655092592592594</v>
      </c>
      <c r="G1088" s="193">
        <v>45952</v>
      </c>
      <c r="H1088" s="194">
        <v>0.73396990740740742</v>
      </c>
      <c r="I1088">
        <v>2.4079999999999999</v>
      </c>
      <c r="J1088">
        <v>3.6840000000000002</v>
      </c>
      <c r="K1088" t="s">
        <v>597</v>
      </c>
      <c r="L1088" t="s">
        <v>481</v>
      </c>
      <c r="M1088"/>
      <c r="N1088"/>
      <c r="O1088"/>
    </row>
    <row r="1089" spans="1:15" ht="14.25">
      <c r="A1089" t="s">
        <v>321</v>
      </c>
      <c r="B1089" t="s">
        <v>375</v>
      </c>
      <c r="C1089" t="s">
        <v>219</v>
      </c>
      <c r="D1089">
        <v>2683084</v>
      </c>
      <c r="E1089" s="193">
        <v>45952</v>
      </c>
      <c r="F1089" s="194">
        <v>0.69343750000000004</v>
      </c>
      <c r="G1089" s="193">
        <v>45952</v>
      </c>
      <c r="H1089" s="194">
        <v>0.70005787037037037</v>
      </c>
      <c r="I1089">
        <v>7.6079999999999997</v>
      </c>
      <c r="J1089">
        <v>51.771000000000001</v>
      </c>
      <c r="K1089" t="s">
        <v>597</v>
      </c>
      <c r="L1089" t="s">
        <v>481</v>
      </c>
      <c r="M1089"/>
      <c r="N1089"/>
      <c r="O1089"/>
    </row>
    <row r="1090" spans="1:15" ht="14.25">
      <c r="A1090" t="s">
        <v>314</v>
      </c>
      <c r="B1090" t="s">
        <v>411</v>
      </c>
      <c r="C1090" t="s">
        <v>316</v>
      </c>
      <c r="D1090">
        <v>2683036</v>
      </c>
      <c r="E1090" s="193">
        <v>45952</v>
      </c>
      <c r="F1090" s="194">
        <v>0.68675925925925929</v>
      </c>
      <c r="G1090" s="193">
        <v>45952</v>
      </c>
      <c r="H1090" s="194">
        <v>0.69605324074074071</v>
      </c>
      <c r="I1090">
        <v>1.321</v>
      </c>
      <c r="J1090">
        <v>5.8760000000000003</v>
      </c>
      <c r="K1090" t="s">
        <v>597</v>
      </c>
      <c r="L1090" t="s">
        <v>481</v>
      </c>
      <c r="M1090"/>
      <c r="N1090"/>
      <c r="O1090"/>
    </row>
    <row r="1091" spans="1:15" ht="14.25">
      <c r="A1091" t="s">
        <v>202</v>
      </c>
      <c r="B1091" t="s">
        <v>420</v>
      </c>
      <c r="C1091" t="s">
        <v>239</v>
      </c>
      <c r="D1091">
        <v>2682814</v>
      </c>
      <c r="E1091" s="193">
        <v>45952</v>
      </c>
      <c r="F1091" s="194">
        <v>0.66162037037037036</v>
      </c>
      <c r="G1091" s="193">
        <v>45952</v>
      </c>
      <c r="H1091" s="194">
        <v>0.75660879629629629</v>
      </c>
      <c r="I1091">
        <v>14.599</v>
      </c>
      <c r="J1091">
        <v>6.907</v>
      </c>
      <c r="K1091" t="s">
        <v>597</v>
      </c>
      <c r="L1091" t="s">
        <v>481</v>
      </c>
      <c r="M1091"/>
      <c r="N1091"/>
      <c r="O1091"/>
    </row>
    <row r="1092" spans="1:15" ht="14.25">
      <c r="A1092" t="s">
        <v>208</v>
      </c>
      <c r="B1092" t="s">
        <v>458</v>
      </c>
      <c r="C1092" t="s">
        <v>245</v>
      </c>
      <c r="D1092">
        <v>2682788</v>
      </c>
      <c r="E1092" s="193">
        <v>45952</v>
      </c>
      <c r="F1092" s="194">
        <v>0.65861111111111115</v>
      </c>
      <c r="G1092" s="193">
        <v>45952</v>
      </c>
      <c r="H1092" s="194">
        <v>0.67993055555555559</v>
      </c>
      <c r="I1092">
        <v>1.718</v>
      </c>
      <c r="J1092">
        <v>3.5379999999999998</v>
      </c>
      <c r="K1092" t="s">
        <v>597</v>
      </c>
      <c r="L1092" t="s">
        <v>481</v>
      </c>
      <c r="M1092"/>
      <c r="N1092"/>
      <c r="O1092"/>
    </row>
    <row r="1093" spans="1:15" ht="14.25">
      <c r="A1093" t="s">
        <v>202</v>
      </c>
      <c r="B1093" t="s">
        <v>421</v>
      </c>
      <c r="C1093" t="s">
        <v>239</v>
      </c>
      <c r="D1093">
        <v>2682783</v>
      </c>
      <c r="E1093" s="193">
        <v>45952</v>
      </c>
      <c r="F1093" s="194">
        <v>0.65807870370370369</v>
      </c>
      <c r="G1093" s="193">
        <v>45952</v>
      </c>
      <c r="H1093" s="194">
        <v>0.8189467592592593</v>
      </c>
      <c r="I1093">
        <v>26.603000000000002</v>
      </c>
      <c r="J1093">
        <v>6.9240000000000004</v>
      </c>
      <c r="K1093" t="s">
        <v>597</v>
      </c>
      <c r="L1093" t="s">
        <v>481</v>
      </c>
      <c r="M1093"/>
      <c r="N1093"/>
      <c r="O1093"/>
    </row>
    <row r="1094" spans="1:15" ht="14.25">
      <c r="A1094" t="s">
        <v>321</v>
      </c>
      <c r="B1094" t="s">
        <v>375</v>
      </c>
      <c r="C1094" t="s">
        <v>219</v>
      </c>
      <c r="D1094">
        <v>2682757</v>
      </c>
      <c r="E1094" s="193">
        <v>45952</v>
      </c>
      <c r="F1094" s="194">
        <v>0.65500000000000003</v>
      </c>
      <c r="G1094" s="193">
        <v>45952</v>
      </c>
      <c r="H1094" s="194">
        <v>0.66692129629629626</v>
      </c>
      <c r="I1094">
        <v>9.7249999999999996</v>
      </c>
      <c r="J1094">
        <v>46.74</v>
      </c>
      <c r="K1094" t="s">
        <v>597</v>
      </c>
      <c r="L1094" t="s">
        <v>481</v>
      </c>
      <c r="M1094"/>
      <c r="N1094"/>
      <c r="O1094"/>
    </row>
    <row r="1095" spans="1:15" ht="14.25">
      <c r="A1095" t="s">
        <v>180</v>
      </c>
      <c r="B1095" t="s">
        <v>399</v>
      </c>
      <c r="C1095" t="s">
        <v>218</v>
      </c>
      <c r="D1095">
        <v>2682736</v>
      </c>
      <c r="E1095" s="193">
        <v>45952</v>
      </c>
      <c r="F1095" s="194">
        <v>0.65217592592592588</v>
      </c>
      <c r="G1095" s="193">
        <v>45952</v>
      </c>
      <c r="H1095" s="194">
        <v>0.70313657407407404</v>
      </c>
      <c r="I1095">
        <v>32.270000000000003</v>
      </c>
      <c r="J1095">
        <v>42.96</v>
      </c>
      <c r="K1095" t="s">
        <v>597</v>
      </c>
      <c r="L1095" t="s">
        <v>481</v>
      </c>
      <c r="M1095"/>
      <c r="N1095"/>
      <c r="O1095"/>
    </row>
    <row r="1096" spans="1:15" ht="14.25">
      <c r="A1096" t="s">
        <v>180</v>
      </c>
      <c r="B1096" t="s">
        <v>398</v>
      </c>
      <c r="C1096" t="s">
        <v>218</v>
      </c>
      <c r="D1096">
        <v>2682385</v>
      </c>
      <c r="E1096" s="193">
        <v>45952</v>
      </c>
      <c r="F1096" s="194">
        <v>0.60238425925925931</v>
      </c>
      <c r="G1096" s="193">
        <v>45952</v>
      </c>
      <c r="H1096" s="194">
        <v>0.64144675925925931</v>
      </c>
      <c r="I1096">
        <v>40.171999999999997</v>
      </c>
      <c r="J1096">
        <v>43.2</v>
      </c>
      <c r="K1096" t="s">
        <v>597</v>
      </c>
      <c r="L1096" t="s">
        <v>481</v>
      </c>
      <c r="M1096"/>
      <c r="N1096"/>
      <c r="O1096"/>
    </row>
    <row r="1097" spans="1:15" ht="14.25">
      <c r="A1097" t="s">
        <v>190</v>
      </c>
      <c r="B1097" t="s">
        <v>362</v>
      </c>
      <c r="C1097" t="s">
        <v>521</v>
      </c>
      <c r="D1097">
        <v>2682255</v>
      </c>
      <c r="E1097" s="193">
        <v>45952</v>
      </c>
      <c r="F1097" s="194">
        <v>0.58210648148148147</v>
      </c>
      <c r="G1097" s="193">
        <v>45952</v>
      </c>
      <c r="H1097" s="194">
        <v>0.87376157407407407</v>
      </c>
      <c r="I1097">
        <v>48.246000000000002</v>
      </c>
      <c r="J1097">
        <v>7.2590000000000003</v>
      </c>
      <c r="K1097" t="s">
        <v>597</v>
      </c>
      <c r="L1097" t="s">
        <v>481</v>
      </c>
      <c r="M1097"/>
      <c r="N1097"/>
      <c r="O1097"/>
    </row>
    <row r="1098" spans="1:15" ht="14.25">
      <c r="A1098" t="s">
        <v>321</v>
      </c>
      <c r="B1098" t="s">
        <v>375</v>
      </c>
      <c r="C1098" t="s">
        <v>219</v>
      </c>
      <c r="D1098">
        <v>2682230</v>
      </c>
      <c r="E1098" s="193">
        <v>45952</v>
      </c>
      <c r="F1098" s="194">
        <v>0.57974537037037033</v>
      </c>
      <c r="G1098" s="193">
        <v>45952</v>
      </c>
      <c r="H1098" s="194">
        <v>0.59766203703703702</v>
      </c>
      <c r="I1098">
        <v>17.039000000000001</v>
      </c>
      <c r="J1098">
        <v>49.14</v>
      </c>
      <c r="K1098" t="s">
        <v>597</v>
      </c>
      <c r="L1098" t="s">
        <v>481</v>
      </c>
      <c r="M1098"/>
      <c r="N1098"/>
      <c r="O1098"/>
    </row>
    <row r="1099" spans="1:15" ht="14.25">
      <c r="A1099" t="s">
        <v>188</v>
      </c>
      <c r="B1099" t="s">
        <v>405</v>
      </c>
      <c r="C1099" t="s">
        <v>522</v>
      </c>
      <c r="D1099">
        <v>2682215</v>
      </c>
      <c r="E1099" s="193">
        <v>45952</v>
      </c>
      <c r="F1099" s="194">
        <v>0.57665509259259262</v>
      </c>
      <c r="G1099" s="193">
        <v>45952</v>
      </c>
      <c r="H1099" s="194">
        <v>0.62937500000000002</v>
      </c>
      <c r="I1099">
        <v>5.9279999999999999</v>
      </c>
      <c r="J1099">
        <v>6.9969999999999999</v>
      </c>
      <c r="K1099" t="s">
        <v>597</v>
      </c>
      <c r="L1099" t="s">
        <v>481</v>
      </c>
      <c r="M1099"/>
      <c r="N1099"/>
      <c r="O1099"/>
    </row>
    <row r="1100" spans="1:15" ht="14.25">
      <c r="A1100" t="s">
        <v>198</v>
      </c>
      <c r="B1100" t="s">
        <v>366</v>
      </c>
      <c r="C1100" t="s">
        <v>236</v>
      </c>
      <c r="D1100">
        <v>2682193</v>
      </c>
      <c r="E1100" s="193">
        <v>45952</v>
      </c>
      <c r="F1100" s="194">
        <v>0.57238425925925929</v>
      </c>
      <c r="G1100" s="193">
        <v>45952</v>
      </c>
      <c r="H1100" s="194">
        <v>0.708587962962963</v>
      </c>
      <c r="I1100">
        <v>22.087</v>
      </c>
      <c r="J1100">
        <v>6.7880000000000003</v>
      </c>
      <c r="K1100" t="s">
        <v>597</v>
      </c>
      <c r="L1100" t="s">
        <v>481</v>
      </c>
      <c r="M1100"/>
      <c r="N1100"/>
      <c r="O1100"/>
    </row>
    <row r="1101" spans="1:15" ht="14.25">
      <c r="A1101" t="s">
        <v>190</v>
      </c>
      <c r="B1101" t="s">
        <v>363</v>
      </c>
      <c r="C1101" t="s">
        <v>521</v>
      </c>
      <c r="D1101">
        <v>2682103</v>
      </c>
      <c r="E1101" s="193">
        <v>45952</v>
      </c>
      <c r="F1101" s="194">
        <v>0.55671296296296291</v>
      </c>
      <c r="G1101" s="193">
        <v>45952</v>
      </c>
      <c r="H1101" s="194">
        <v>0.63215277777777779</v>
      </c>
      <c r="I1101">
        <v>6.4189999999999996</v>
      </c>
      <c r="J1101">
        <v>6.9240000000000004</v>
      </c>
      <c r="K1101" t="s">
        <v>597</v>
      </c>
      <c r="L1101" t="s">
        <v>481</v>
      </c>
      <c r="M1101"/>
      <c r="N1101"/>
      <c r="O1101"/>
    </row>
    <row r="1102" spans="1:15" ht="14.25">
      <c r="A1102" t="s">
        <v>184</v>
      </c>
      <c r="B1102" t="s">
        <v>388</v>
      </c>
      <c r="C1102" t="s">
        <v>222</v>
      </c>
      <c r="D1102">
        <v>2682028</v>
      </c>
      <c r="E1102" s="193">
        <v>45952</v>
      </c>
      <c r="F1102" s="194">
        <v>0.54844907407407406</v>
      </c>
      <c r="G1102" s="193">
        <v>45952</v>
      </c>
      <c r="H1102" s="194">
        <v>0.60798611111111112</v>
      </c>
      <c r="I1102">
        <v>9.8789999999999996</v>
      </c>
      <c r="J1102">
        <v>7.056</v>
      </c>
      <c r="K1102" t="s">
        <v>597</v>
      </c>
      <c r="L1102" t="s">
        <v>482</v>
      </c>
      <c r="M1102"/>
      <c r="N1102"/>
      <c r="O1102"/>
    </row>
    <row r="1103" spans="1:15" ht="14.25">
      <c r="A1103" t="s">
        <v>197</v>
      </c>
      <c r="B1103" t="s">
        <v>425</v>
      </c>
      <c r="C1103" t="s">
        <v>235</v>
      </c>
      <c r="D1103">
        <v>2682025</v>
      </c>
      <c r="E1103" s="193">
        <v>45952</v>
      </c>
      <c r="F1103" s="194">
        <v>0.5481597222222222</v>
      </c>
      <c r="G1103" s="193">
        <v>45952</v>
      </c>
      <c r="H1103" s="194">
        <v>0.7696412037037037</v>
      </c>
      <c r="I1103">
        <v>24.491</v>
      </c>
      <c r="J1103">
        <v>5.2140000000000004</v>
      </c>
      <c r="K1103" t="s">
        <v>597</v>
      </c>
      <c r="L1103" t="s">
        <v>481</v>
      </c>
      <c r="M1103"/>
      <c r="N1103"/>
      <c r="O1103"/>
    </row>
    <row r="1104" spans="1:15" ht="14.25">
      <c r="A1104" t="s">
        <v>204</v>
      </c>
      <c r="B1104" t="s">
        <v>386</v>
      </c>
      <c r="C1104" t="s">
        <v>524</v>
      </c>
      <c r="D1104">
        <v>2681969</v>
      </c>
      <c r="E1104" s="193">
        <v>45952</v>
      </c>
      <c r="F1104" s="194">
        <v>0.53991898148148143</v>
      </c>
      <c r="G1104" s="193">
        <v>45952</v>
      </c>
      <c r="H1104" s="194">
        <v>0.87062499999999998</v>
      </c>
      <c r="I1104">
        <v>12.472</v>
      </c>
      <c r="J1104">
        <v>6.91</v>
      </c>
      <c r="K1104" t="s">
        <v>597</v>
      </c>
      <c r="L1104" t="s">
        <v>481</v>
      </c>
      <c r="M1104"/>
      <c r="N1104"/>
      <c r="O1104"/>
    </row>
    <row r="1105" spans="1:15" ht="14.25">
      <c r="A1105" t="s">
        <v>213</v>
      </c>
      <c r="B1105" t="s">
        <v>395</v>
      </c>
      <c r="C1105" t="s">
        <v>631</v>
      </c>
      <c r="D1105">
        <v>2681938</v>
      </c>
      <c r="E1105" s="193">
        <v>45952</v>
      </c>
      <c r="F1105" s="194">
        <v>0.53640046296296295</v>
      </c>
      <c r="G1105" s="193">
        <v>45952</v>
      </c>
      <c r="H1105" s="194">
        <v>0.62547453703703704</v>
      </c>
      <c r="I1105">
        <v>12.869</v>
      </c>
      <c r="J1105">
        <v>6.1070000000000002</v>
      </c>
      <c r="K1105" t="s">
        <v>597</v>
      </c>
      <c r="L1105" t="s">
        <v>481</v>
      </c>
      <c r="M1105"/>
      <c r="N1105"/>
      <c r="O1105"/>
    </row>
    <row r="1106" spans="1:15" ht="14.25">
      <c r="A1106" t="s">
        <v>180</v>
      </c>
      <c r="B1106" t="s">
        <v>398</v>
      </c>
      <c r="C1106" t="s">
        <v>218</v>
      </c>
      <c r="D1106">
        <v>2681760</v>
      </c>
      <c r="E1106" s="193">
        <v>45952</v>
      </c>
      <c r="F1106" s="194">
        <v>0.51621527777777776</v>
      </c>
      <c r="G1106" s="193">
        <v>45952</v>
      </c>
      <c r="H1106" s="194">
        <v>0.58511574074074069</v>
      </c>
      <c r="I1106">
        <v>38.664000000000001</v>
      </c>
      <c r="J1106">
        <v>40.619999999999997</v>
      </c>
      <c r="K1106" t="s">
        <v>597</v>
      </c>
      <c r="L1106" t="s">
        <v>481</v>
      </c>
      <c r="M1106"/>
      <c r="N1106"/>
      <c r="O1106"/>
    </row>
    <row r="1107" spans="1:15" ht="14.25">
      <c r="A1107" t="s">
        <v>199</v>
      </c>
      <c r="B1107" t="s">
        <v>401</v>
      </c>
      <c r="C1107" t="s">
        <v>237</v>
      </c>
      <c r="D1107">
        <v>2681490</v>
      </c>
      <c r="E1107" s="193">
        <v>45952</v>
      </c>
      <c r="F1107" s="194">
        <v>0.45671296296296299</v>
      </c>
      <c r="G1107" s="193">
        <v>45952</v>
      </c>
      <c r="H1107" s="194">
        <v>0.7121643518518519</v>
      </c>
      <c r="I1107">
        <v>42.545000000000002</v>
      </c>
      <c r="J1107">
        <v>6.9710000000000001</v>
      </c>
      <c r="K1107" t="s">
        <v>597</v>
      </c>
      <c r="L1107" t="s">
        <v>481</v>
      </c>
      <c r="M1107"/>
      <c r="N1107"/>
      <c r="O1107"/>
    </row>
    <row r="1108" spans="1:15" ht="14.25">
      <c r="A1108" t="s">
        <v>210</v>
      </c>
      <c r="B1108" t="s">
        <v>391</v>
      </c>
      <c r="C1108" t="s">
        <v>246</v>
      </c>
      <c r="D1108">
        <v>2681419</v>
      </c>
      <c r="E1108" s="193">
        <v>45952</v>
      </c>
      <c r="F1108" s="194">
        <v>0.42109953703703706</v>
      </c>
      <c r="G1108" s="193">
        <v>45952</v>
      </c>
      <c r="H1108" s="194">
        <v>0.47182870370370372</v>
      </c>
      <c r="I1108">
        <v>8.093</v>
      </c>
      <c r="J1108">
        <v>6.6829999999999998</v>
      </c>
      <c r="K1108" t="s">
        <v>597</v>
      </c>
      <c r="L1108" t="s">
        <v>481</v>
      </c>
      <c r="M1108"/>
      <c r="N1108"/>
      <c r="O1108"/>
    </row>
    <row r="1109" spans="1:15" ht="14.25">
      <c r="A1109" t="s">
        <v>321</v>
      </c>
      <c r="B1109" t="s">
        <v>375</v>
      </c>
      <c r="C1109" t="s">
        <v>219</v>
      </c>
      <c r="D1109">
        <v>2681400</v>
      </c>
      <c r="E1109" s="193">
        <v>45952</v>
      </c>
      <c r="F1109" s="194">
        <v>0.4029861111111111</v>
      </c>
      <c r="G1109" s="193">
        <v>45952</v>
      </c>
      <c r="H1109" s="194">
        <v>0.40394675925925927</v>
      </c>
      <c r="I1109">
        <v>0.51300000000000001</v>
      </c>
      <c r="J1109">
        <v>22.594000000000001</v>
      </c>
      <c r="K1109" t="s">
        <v>597</v>
      </c>
      <c r="L1109" t="s">
        <v>481</v>
      </c>
      <c r="M1109"/>
      <c r="N1109"/>
      <c r="O1109"/>
    </row>
    <row r="1110" spans="1:15" ht="14.25">
      <c r="A1110" t="s">
        <v>180</v>
      </c>
      <c r="B1110" t="s">
        <v>399</v>
      </c>
      <c r="C1110" t="s">
        <v>218</v>
      </c>
      <c r="D1110">
        <v>2681343</v>
      </c>
      <c r="E1110" s="193">
        <v>45952</v>
      </c>
      <c r="F1110" s="194">
        <v>0.33458333333333334</v>
      </c>
      <c r="G1110" s="193">
        <v>45952</v>
      </c>
      <c r="H1110" s="194">
        <v>0.38998842592592592</v>
      </c>
      <c r="I1110">
        <v>30.858000000000001</v>
      </c>
      <c r="J1110">
        <v>42.9</v>
      </c>
      <c r="K1110" t="s">
        <v>597</v>
      </c>
      <c r="L1110" t="s">
        <v>481</v>
      </c>
      <c r="M1110"/>
      <c r="N1110"/>
      <c r="O1110"/>
    </row>
    <row r="1111" spans="1:15" ht="14.25">
      <c r="A1111" t="s">
        <v>180</v>
      </c>
      <c r="B1111" t="s">
        <v>399</v>
      </c>
      <c r="C1111" t="s">
        <v>218</v>
      </c>
      <c r="D1111">
        <v>2681309</v>
      </c>
      <c r="E1111" s="193">
        <v>45952</v>
      </c>
      <c r="F1111" s="194">
        <v>0.29214120370370372</v>
      </c>
      <c r="G1111" s="193">
        <v>45952</v>
      </c>
      <c r="H1111" s="194">
        <v>0.32186342592592593</v>
      </c>
      <c r="I1111">
        <v>31.210999999999999</v>
      </c>
      <c r="J1111">
        <v>45.18</v>
      </c>
      <c r="K1111" t="s">
        <v>597</v>
      </c>
      <c r="L1111" t="s">
        <v>481</v>
      </c>
      <c r="M1111"/>
      <c r="N1111"/>
      <c r="O1111"/>
    </row>
    <row r="1112" spans="1:15" ht="14.25">
      <c r="A1112" t="s">
        <v>183</v>
      </c>
      <c r="B1112" t="s">
        <v>436</v>
      </c>
      <c r="C1112" t="s">
        <v>221</v>
      </c>
      <c r="D1112">
        <v>2681195</v>
      </c>
      <c r="E1112" s="193">
        <v>45952</v>
      </c>
      <c r="F1112" s="194">
        <v>0.22128472222222223</v>
      </c>
      <c r="G1112" s="193">
        <v>45952</v>
      </c>
      <c r="H1112" s="194">
        <v>0.69743055555555555</v>
      </c>
      <c r="I1112">
        <v>43.496000000000002</v>
      </c>
      <c r="J1112">
        <v>6.86</v>
      </c>
      <c r="K1112" t="s">
        <v>597</v>
      </c>
      <c r="L1112" t="s">
        <v>481</v>
      </c>
      <c r="M1112"/>
      <c r="N1112"/>
      <c r="O1112"/>
    </row>
    <row r="1113" spans="1:15" ht="14.25">
      <c r="A1113" t="s">
        <v>196</v>
      </c>
      <c r="B1113" t="s">
        <v>371</v>
      </c>
      <c r="C1113" t="s">
        <v>234</v>
      </c>
      <c r="D1113">
        <v>2681161</v>
      </c>
      <c r="E1113" s="193">
        <v>45952</v>
      </c>
      <c r="F1113" s="194">
        <v>0.2048611111111111</v>
      </c>
      <c r="G1113" s="193">
        <v>45952</v>
      </c>
      <c r="H1113" s="194">
        <v>0.49496527777777777</v>
      </c>
      <c r="I1113">
        <v>47.386000000000003</v>
      </c>
      <c r="J1113">
        <v>6.851</v>
      </c>
      <c r="K1113" t="s">
        <v>597</v>
      </c>
      <c r="L1113" t="s">
        <v>481</v>
      </c>
      <c r="M1113"/>
      <c r="N1113"/>
      <c r="O1113"/>
    </row>
    <row r="1114" spans="1:15" ht="14.25">
      <c r="A1114" t="s">
        <v>180</v>
      </c>
      <c r="B1114" t="s">
        <v>398</v>
      </c>
      <c r="C1114" t="s">
        <v>218</v>
      </c>
      <c r="D1114">
        <v>2680988</v>
      </c>
      <c r="E1114" s="193">
        <v>45952</v>
      </c>
      <c r="F1114" s="194">
        <v>0.15599537037037037</v>
      </c>
      <c r="G1114" s="193">
        <v>45952</v>
      </c>
      <c r="H1114" s="194">
        <v>0.20104166666666667</v>
      </c>
      <c r="I1114">
        <v>45.668999999999997</v>
      </c>
      <c r="J1114">
        <v>45.78</v>
      </c>
      <c r="K1114" t="s">
        <v>597</v>
      </c>
      <c r="L1114" t="s">
        <v>481</v>
      </c>
      <c r="M1114"/>
      <c r="N1114"/>
      <c r="O1114"/>
    </row>
    <row r="1115" spans="1:15" ht="14.25">
      <c r="A1115" t="s">
        <v>199</v>
      </c>
      <c r="B1115" t="s">
        <v>400</v>
      </c>
      <c r="C1115" t="s">
        <v>237</v>
      </c>
      <c r="D1115">
        <v>2680571</v>
      </c>
      <c r="E1115" s="193">
        <v>45952</v>
      </c>
      <c r="F1115" s="194">
        <v>7.0567129629629632E-2</v>
      </c>
      <c r="G1115" s="193">
        <v>45952</v>
      </c>
      <c r="H1115" s="194">
        <v>0.33122685185185186</v>
      </c>
      <c r="I1115">
        <v>29.914000000000001</v>
      </c>
      <c r="J1115">
        <v>6.9180000000000001</v>
      </c>
      <c r="K1115" t="s">
        <v>597</v>
      </c>
      <c r="L1115" t="s">
        <v>481</v>
      </c>
      <c r="M1115"/>
      <c r="N1115"/>
      <c r="O1115"/>
    </row>
    <row r="1116" spans="1:15" ht="14.25">
      <c r="A1116" t="s">
        <v>217</v>
      </c>
      <c r="B1116" t="s">
        <v>396</v>
      </c>
      <c r="C1116" t="s">
        <v>253</v>
      </c>
      <c r="D1116">
        <v>2680127</v>
      </c>
      <c r="E1116" s="193">
        <v>45952</v>
      </c>
      <c r="F1116" s="194">
        <v>1.292824074074074E-2</v>
      </c>
      <c r="G1116" s="193">
        <v>45952</v>
      </c>
      <c r="H1116" s="194">
        <v>3.7754629629629631E-2</v>
      </c>
      <c r="I1116">
        <v>29.253</v>
      </c>
      <c r="J1116">
        <v>49.56</v>
      </c>
      <c r="K1116" t="s">
        <v>597</v>
      </c>
      <c r="L1116" t="s">
        <v>481</v>
      </c>
      <c r="M1116"/>
      <c r="N1116"/>
      <c r="O1116"/>
    </row>
    <row r="1117" spans="1:15" ht="14.25">
      <c r="A1117" t="s">
        <v>180</v>
      </c>
      <c r="B1117" t="s">
        <v>399</v>
      </c>
      <c r="C1117" t="s">
        <v>218</v>
      </c>
      <c r="D1117">
        <v>2680070</v>
      </c>
      <c r="E1117" s="193">
        <v>45952</v>
      </c>
      <c r="F1117" s="194">
        <v>6.0069444444444441E-3</v>
      </c>
      <c r="G1117" s="193">
        <v>45952</v>
      </c>
      <c r="H1117" s="194">
        <v>4.7118055555555559E-2</v>
      </c>
      <c r="I1117">
        <v>42.097000000000001</v>
      </c>
      <c r="J1117">
        <v>55.77</v>
      </c>
      <c r="K1117" t="s">
        <v>597</v>
      </c>
      <c r="L1117" t="s">
        <v>481</v>
      </c>
      <c r="M1117"/>
      <c r="N1117"/>
      <c r="O1117"/>
    </row>
    <row r="1118" spans="1:15" ht="14.25">
      <c r="A1118" t="s">
        <v>196</v>
      </c>
      <c r="B1118" t="s">
        <v>370</v>
      </c>
      <c r="C1118" t="s">
        <v>234</v>
      </c>
      <c r="D1118">
        <v>2684334</v>
      </c>
      <c r="E1118"/>
      <c r="F1118"/>
      <c r="G1118" s="193">
        <v>45952</v>
      </c>
      <c r="H1118" s="194">
        <v>0.85783564814814817</v>
      </c>
      <c r="I1118">
        <v>1E-3</v>
      </c>
      <c r="J1118">
        <v>3.5999999999999997E-2</v>
      </c>
      <c r="K1118" t="s">
        <v>597</v>
      </c>
      <c r="L1118" t="s">
        <v>481</v>
      </c>
      <c r="M1118"/>
      <c r="N1118"/>
      <c r="O1118"/>
    </row>
    <row r="1119" spans="1:15" ht="14.25">
      <c r="A1119" t="s">
        <v>184</v>
      </c>
      <c r="B1119" t="s">
        <v>389</v>
      </c>
      <c r="C1119" t="s">
        <v>222</v>
      </c>
      <c r="D1119">
        <v>2681456</v>
      </c>
      <c r="E1119"/>
      <c r="F1119"/>
      <c r="G1119" s="193">
        <v>45952</v>
      </c>
      <c r="H1119" s="194">
        <v>0.4472800925925926</v>
      </c>
      <c r="I1119">
        <v>0</v>
      </c>
      <c r="J1119">
        <v>0</v>
      </c>
      <c r="K1119" t="s">
        <v>598</v>
      </c>
      <c r="L1119" t="s">
        <v>481</v>
      </c>
      <c r="M1119"/>
      <c r="N1119"/>
      <c r="O1119"/>
    </row>
    <row r="1120" spans="1:15" ht="14.25">
      <c r="A1120" t="s">
        <v>184</v>
      </c>
      <c r="B1120" t="s">
        <v>388</v>
      </c>
      <c r="C1120" t="s">
        <v>222</v>
      </c>
      <c r="D1120">
        <v>2684080</v>
      </c>
      <c r="E1120"/>
      <c r="F1120"/>
      <c r="G1120" s="193">
        <v>45952</v>
      </c>
      <c r="H1120" s="194">
        <v>0.82298611111111108</v>
      </c>
      <c r="I1120">
        <v>0</v>
      </c>
      <c r="J1120">
        <v>0</v>
      </c>
      <c r="K1120" t="s">
        <v>597</v>
      </c>
      <c r="L1120" t="s">
        <v>481</v>
      </c>
      <c r="M1120"/>
      <c r="N1120"/>
      <c r="O1120"/>
    </row>
    <row r="1121" spans="1:15" ht="14.25">
      <c r="A1121" t="s">
        <v>184</v>
      </c>
      <c r="B1121" t="s">
        <v>389</v>
      </c>
      <c r="C1121" t="s">
        <v>222</v>
      </c>
      <c r="D1121">
        <v>2684118</v>
      </c>
      <c r="E1121"/>
      <c r="F1121"/>
      <c r="G1121" s="193">
        <v>45952</v>
      </c>
      <c r="H1121" s="194">
        <v>0.82780092592592591</v>
      </c>
      <c r="I1121">
        <v>0</v>
      </c>
      <c r="J1121">
        <v>0</v>
      </c>
      <c r="K1121" t="s">
        <v>598</v>
      </c>
      <c r="L1121" t="s">
        <v>481</v>
      </c>
      <c r="M1121"/>
      <c r="N1121"/>
      <c r="O1121"/>
    </row>
    <row r="1122" spans="1:15" ht="14.25">
      <c r="A1122" t="s">
        <v>184</v>
      </c>
      <c r="B1122" t="s">
        <v>389</v>
      </c>
      <c r="C1122" t="s">
        <v>222</v>
      </c>
      <c r="D1122">
        <v>2684127</v>
      </c>
      <c r="E1122"/>
      <c r="F1122"/>
      <c r="G1122" s="193">
        <v>45952</v>
      </c>
      <c r="H1122" s="194">
        <v>0.82928240740740744</v>
      </c>
      <c r="I1122">
        <v>0</v>
      </c>
      <c r="J1122">
        <v>0</v>
      </c>
      <c r="K1122" t="s">
        <v>598</v>
      </c>
      <c r="L1122" t="s">
        <v>481</v>
      </c>
      <c r="M1122"/>
      <c r="N1122"/>
      <c r="O1122"/>
    </row>
    <row r="1123" spans="1:15" ht="14.25">
      <c r="A1123" t="s">
        <v>184</v>
      </c>
      <c r="B1123" t="s">
        <v>389</v>
      </c>
      <c r="C1123" t="s">
        <v>222</v>
      </c>
      <c r="D1123">
        <v>2684140</v>
      </c>
      <c r="E1123"/>
      <c r="F1123"/>
      <c r="G1123" s="193">
        <v>45952</v>
      </c>
      <c r="H1123" s="194">
        <v>0.83113425925925921</v>
      </c>
      <c r="I1123">
        <v>0</v>
      </c>
      <c r="J1123">
        <v>0</v>
      </c>
      <c r="K1123" t="s">
        <v>598</v>
      </c>
      <c r="L1123" t="s">
        <v>481</v>
      </c>
      <c r="M1123"/>
      <c r="N1123"/>
      <c r="O1123"/>
    </row>
    <row r="1124" spans="1:15" ht="14.25">
      <c r="A1124" t="s">
        <v>184</v>
      </c>
      <c r="B1124" t="s">
        <v>389</v>
      </c>
      <c r="C1124" t="s">
        <v>222</v>
      </c>
      <c r="D1124">
        <v>2684174</v>
      </c>
      <c r="E1124"/>
      <c r="F1124"/>
      <c r="G1124" s="193">
        <v>45952</v>
      </c>
      <c r="H1124" s="194">
        <v>0.83549768518518519</v>
      </c>
      <c r="I1124">
        <v>0</v>
      </c>
      <c r="J1124">
        <v>0</v>
      </c>
      <c r="K1124" t="s">
        <v>598</v>
      </c>
      <c r="L1124" t="s">
        <v>481</v>
      </c>
      <c r="M1124"/>
      <c r="N1124"/>
      <c r="O1124"/>
    </row>
    <row r="1125" spans="1:15" ht="14.25">
      <c r="A1125" t="s">
        <v>184</v>
      </c>
      <c r="B1125" t="s">
        <v>389</v>
      </c>
      <c r="C1125" t="s">
        <v>222</v>
      </c>
      <c r="D1125">
        <v>2684173</v>
      </c>
      <c r="E1125"/>
      <c r="F1125"/>
      <c r="G1125" s="193">
        <v>45952</v>
      </c>
      <c r="H1125" s="194">
        <v>0.83546296296296296</v>
      </c>
      <c r="I1125">
        <v>0</v>
      </c>
      <c r="J1125">
        <v>0</v>
      </c>
      <c r="K1125" t="s">
        <v>598</v>
      </c>
      <c r="L1125" t="s">
        <v>481</v>
      </c>
      <c r="M1125"/>
      <c r="N1125"/>
      <c r="O1125"/>
    </row>
    <row r="1126" spans="1:15" ht="14.25">
      <c r="A1126" t="s">
        <v>184</v>
      </c>
      <c r="B1126" t="s">
        <v>389</v>
      </c>
      <c r="C1126" t="s">
        <v>222</v>
      </c>
      <c r="D1126">
        <v>2684175</v>
      </c>
      <c r="E1126"/>
      <c r="F1126"/>
      <c r="G1126" s="193">
        <v>45952</v>
      </c>
      <c r="H1126" s="194">
        <v>0.83552083333333338</v>
      </c>
      <c r="I1126">
        <v>0</v>
      </c>
      <c r="J1126">
        <v>0</v>
      </c>
      <c r="K1126" t="s">
        <v>598</v>
      </c>
      <c r="L1126" t="s">
        <v>481</v>
      </c>
      <c r="M1126"/>
      <c r="N1126"/>
      <c r="O1126"/>
    </row>
    <row r="1127" spans="1:15" ht="14.25">
      <c r="A1127" t="s">
        <v>184</v>
      </c>
      <c r="B1127" t="s">
        <v>389</v>
      </c>
      <c r="C1127" t="s">
        <v>222</v>
      </c>
      <c r="D1127">
        <v>2684176</v>
      </c>
      <c r="E1127"/>
      <c r="F1127"/>
      <c r="G1127" s="193">
        <v>45952</v>
      </c>
      <c r="H1127" s="194">
        <v>0.83709490740740744</v>
      </c>
      <c r="I1127">
        <v>0</v>
      </c>
      <c r="J1127">
        <v>0</v>
      </c>
      <c r="K1127" t="s">
        <v>598</v>
      </c>
      <c r="L1127" t="s">
        <v>481</v>
      </c>
      <c r="M1127"/>
      <c r="N1127"/>
      <c r="O1127"/>
    </row>
    <row r="1128" spans="1:15" ht="14.25">
      <c r="A1128" t="s">
        <v>184</v>
      </c>
      <c r="B1128" t="s">
        <v>389</v>
      </c>
      <c r="C1128" t="s">
        <v>222</v>
      </c>
      <c r="D1128">
        <v>2684188</v>
      </c>
      <c r="E1128"/>
      <c r="F1128"/>
      <c r="G1128" s="193">
        <v>45952</v>
      </c>
      <c r="H1128" s="194">
        <v>0.83854166666666663</v>
      </c>
      <c r="I1128">
        <v>0</v>
      </c>
      <c r="J1128">
        <v>0</v>
      </c>
      <c r="K1128" t="s">
        <v>598</v>
      </c>
      <c r="L1128" t="s">
        <v>481</v>
      </c>
      <c r="M1128"/>
      <c r="N1128"/>
      <c r="O1128"/>
    </row>
    <row r="1129" spans="1:15" ht="14.25">
      <c r="A1129" t="s">
        <v>184</v>
      </c>
      <c r="B1129" t="s">
        <v>389</v>
      </c>
      <c r="C1129" t="s">
        <v>222</v>
      </c>
      <c r="D1129">
        <v>2684202</v>
      </c>
      <c r="E1129"/>
      <c r="F1129"/>
      <c r="G1129" s="193">
        <v>45952</v>
      </c>
      <c r="H1129" s="194">
        <v>0.84031250000000002</v>
      </c>
      <c r="I1129">
        <v>0</v>
      </c>
      <c r="J1129">
        <v>0</v>
      </c>
      <c r="K1129" t="s">
        <v>598</v>
      </c>
      <c r="L1129" t="s">
        <v>481</v>
      </c>
      <c r="M1129"/>
      <c r="N1129"/>
      <c r="O1129"/>
    </row>
    <row r="1130" spans="1:15" ht="14.25">
      <c r="A1130" t="s">
        <v>184</v>
      </c>
      <c r="B1130" t="s">
        <v>389</v>
      </c>
      <c r="C1130" t="s">
        <v>222</v>
      </c>
      <c r="D1130">
        <v>2684218</v>
      </c>
      <c r="E1130"/>
      <c r="F1130"/>
      <c r="G1130" s="193">
        <v>45952</v>
      </c>
      <c r="H1130" s="194">
        <v>0.84039351851851851</v>
      </c>
      <c r="I1130">
        <v>0</v>
      </c>
      <c r="J1130">
        <v>0</v>
      </c>
      <c r="K1130" t="s">
        <v>598</v>
      </c>
      <c r="L1130" t="s">
        <v>481</v>
      </c>
      <c r="M1130"/>
      <c r="N1130"/>
      <c r="O1130"/>
    </row>
    <row r="1131" spans="1:15" ht="14.25">
      <c r="A1131" t="s">
        <v>184</v>
      </c>
      <c r="B1131" t="s">
        <v>389</v>
      </c>
      <c r="C1131" t="s">
        <v>222</v>
      </c>
      <c r="D1131">
        <v>2684216</v>
      </c>
      <c r="E1131"/>
      <c r="F1131"/>
      <c r="G1131" s="193">
        <v>45952</v>
      </c>
      <c r="H1131" s="194">
        <v>0.84035879629629628</v>
      </c>
      <c r="I1131">
        <v>0</v>
      </c>
      <c r="J1131">
        <v>0</v>
      </c>
      <c r="K1131" t="s">
        <v>598</v>
      </c>
      <c r="L1131" t="s">
        <v>481</v>
      </c>
      <c r="M1131"/>
      <c r="N1131"/>
      <c r="O1131"/>
    </row>
    <row r="1132" spans="1:15" ht="14.25">
      <c r="A1132" t="s">
        <v>184</v>
      </c>
      <c r="B1132" t="s">
        <v>389</v>
      </c>
      <c r="C1132" t="s">
        <v>222</v>
      </c>
      <c r="D1132">
        <v>2684217</v>
      </c>
      <c r="E1132"/>
      <c r="F1132"/>
      <c r="G1132" s="193">
        <v>45952</v>
      </c>
      <c r="H1132" s="194">
        <v>0.84038194444444447</v>
      </c>
      <c r="I1132">
        <v>0</v>
      </c>
      <c r="J1132">
        <v>0</v>
      </c>
      <c r="K1132" t="s">
        <v>598</v>
      </c>
      <c r="L1132" t="s">
        <v>481</v>
      </c>
      <c r="M1132"/>
      <c r="N1132"/>
      <c r="O1132"/>
    </row>
    <row r="1133" spans="1:15" ht="14.25">
      <c r="A1133" t="s">
        <v>184</v>
      </c>
      <c r="B1133" t="s">
        <v>389</v>
      </c>
      <c r="C1133" t="s">
        <v>222</v>
      </c>
      <c r="D1133">
        <v>2684219</v>
      </c>
      <c r="E1133"/>
      <c r="F1133"/>
      <c r="G1133" s="193">
        <v>45952</v>
      </c>
      <c r="H1133" s="194">
        <v>0.84040509259259255</v>
      </c>
      <c r="I1133">
        <v>0</v>
      </c>
      <c r="J1133">
        <v>0</v>
      </c>
      <c r="K1133" t="s">
        <v>598</v>
      </c>
      <c r="L1133" t="s">
        <v>481</v>
      </c>
      <c r="M1133"/>
      <c r="N1133"/>
      <c r="O1133"/>
    </row>
    <row r="1134" spans="1:15" ht="14.25">
      <c r="A1134" t="s">
        <v>184</v>
      </c>
      <c r="B1134" t="s">
        <v>389</v>
      </c>
      <c r="C1134" t="s">
        <v>222</v>
      </c>
      <c r="D1134">
        <v>2684220</v>
      </c>
      <c r="E1134"/>
      <c r="F1134"/>
      <c r="G1134" s="193">
        <v>45952</v>
      </c>
      <c r="H1134" s="194">
        <v>0.84045138888888893</v>
      </c>
      <c r="I1134">
        <v>0</v>
      </c>
      <c r="J1134">
        <v>0</v>
      </c>
      <c r="K1134" t="s">
        <v>598</v>
      </c>
      <c r="L1134" t="s">
        <v>481</v>
      </c>
      <c r="M1134"/>
      <c r="N1134"/>
      <c r="O1134"/>
    </row>
    <row r="1135" spans="1:15" ht="14.25">
      <c r="A1135" t="s">
        <v>184</v>
      </c>
      <c r="B1135" t="s">
        <v>389</v>
      </c>
      <c r="C1135" t="s">
        <v>222</v>
      </c>
      <c r="D1135">
        <v>2684222</v>
      </c>
      <c r="E1135"/>
      <c r="F1135"/>
      <c r="G1135" s="193">
        <v>45952</v>
      </c>
      <c r="H1135" s="194">
        <v>0.84050925925925923</v>
      </c>
      <c r="I1135">
        <v>0</v>
      </c>
      <c r="J1135">
        <v>0</v>
      </c>
      <c r="K1135" t="s">
        <v>598</v>
      </c>
      <c r="L1135" t="s">
        <v>481</v>
      </c>
      <c r="M1135"/>
      <c r="N1135"/>
      <c r="O1135"/>
    </row>
    <row r="1136" spans="1:15" ht="14.25">
      <c r="A1136" t="s">
        <v>184</v>
      </c>
      <c r="B1136" t="s">
        <v>389</v>
      </c>
      <c r="C1136" t="s">
        <v>222</v>
      </c>
      <c r="D1136">
        <v>2684221</v>
      </c>
      <c r="E1136"/>
      <c r="F1136"/>
      <c r="G1136" s="193">
        <v>45952</v>
      </c>
      <c r="H1136" s="194">
        <v>0.84049768518518519</v>
      </c>
      <c r="I1136">
        <v>0</v>
      </c>
      <c r="J1136">
        <v>0</v>
      </c>
      <c r="K1136" t="s">
        <v>598</v>
      </c>
      <c r="L1136" t="s">
        <v>481</v>
      </c>
      <c r="M1136"/>
      <c r="N1136"/>
      <c r="O1136"/>
    </row>
    <row r="1137" spans="1:15" ht="14.25">
      <c r="A1137" t="s">
        <v>184</v>
      </c>
      <c r="B1137" t="s">
        <v>389</v>
      </c>
      <c r="C1137" t="s">
        <v>222</v>
      </c>
      <c r="D1137">
        <v>2684223</v>
      </c>
      <c r="E1137"/>
      <c r="F1137"/>
      <c r="G1137" s="193">
        <v>45952</v>
      </c>
      <c r="H1137" s="194">
        <v>0.84053240740740742</v>
      </c>
      <c r="I1137">
        <v>0</v>
      </c>
      <c r="J1137">
        <v>0</v>
      </c>
      <c r="K1137" t="s">
        <v>598</v>
      </c>
      <c r="L1137" t="s">
        <v>481</v>
      </c>
      <c r="M1137"/>
      <c r="N1137"/>
      <c r="O1137"/>
    </row>
    <row r="1138" spans="1:15" ht="14.25">
      <c r="A1138" t="s">
        <v>184</v>
      </c>
      <c r="B1138" t="s">
        <v>389</v>
      </c>
      <c r="C1138" t="s">
        <v>222</v>
      </c>
      <c r="D1138">
        <v>2684234</v>
      </c>
      <c r="E1138"/>
      <c r="F1138"/>
      <c r="G1138" s="193">
        <v>45952</v>
      </c>
      <c r="H1138" s="194">
        <v>0.84076388888888887</v>
      </c>
      <c r="I1138">
        <v>0</v>
      </c>
      <c r="J1138">
        <v>0</v>
      </c>
      <c r="K1138" t="s">
        <v>598</v>
      </c>
      <c r="L1138" t="s">
        <v>481</v>
      </c>
      <c r="M1138"/>
      <c r="N1138"/>
      <c r="O1138"/>
    </row>
    <row r="1139" spans="1:15" ht="14.25">
      <c r="A1139" t="s">
        <v>184</v>
      </c>
      <c r="B1139" t="s">
        <v>389</v>
      </c>
      <c r="C1139" t="s">
        <v>222</v>
      </c>
      <c r="D1139">
        <v>2684235</v>
      </c>
      <c r="E1139"/>
      <c r="F1139"/>
      <c r="G1139" s="193">
        <v>45952</v>
      </c>
      <c r="H1139" s="194">
        <v>0.84078703703703705</v>
      </c>
      <c r="I1139">
        <v>0</v>
      </c>
      <c r="J1139">
        <v>0</v>
      </c>
      <c r="K1139" t="s">
        <v>598</v>
      </c>
      <c r="L1139" t="s">
        <v>481</v>
      </c>
      <c r="M1139"/>
      <c r="N1139"/>
      <c r="O1139"/>
    </row>
    <row r="1140" spans="1:15" ht="14.25">
      <c r="A1140" t="s">
        <v>184</v>
      </c>
      <c r="B1140" t="s">
        <v>389</v>
      </c>
      <c r="C1140" t="s">
        <v>222</v>
      </c>
      <c r="D1140">
        <v>2684225</v>
      </c>
      <c r="E1140"/>
      <c r="F1140"/>
      <c r="G1140" s="193">
        <v>45952</v>
      </c>
      <c r="H1140" s="194">
        <v>0.84056712962962965</v>
      </c>
      <c r="I1140">
        <v>0</v>
      </c>
      <c r="J1140">
        <v>0</v>
      </c>
      <c r="K1140" t="s">
        <v>598</v>
      </c>
      <c r="L1140" t="s">
        <v>481</v>
      </c>
      <c r="M1140"/>
      <c r="N1140"/>
      <c r="O1140"/>
    </row>
    <row r="1141" spans="1:15" ht="14.25">
      <c r="A1141" t="s">
        <v>184</v>
      </c>
      <c r="B1141" t="s">
        <v>389</v>
      </c>
      <c r="C1141" t="s">
        <v>222</v>
      </c>
      <c r="D1141">
        <v>2684224</v>
      </c>
      <c r="E1141"/>
      <c r="F1141"/>
      <c r="G1141" s="193">
        <v>45952</v>
      </c>
      <c r="H1141" s="194">
        <v>0.84054398148148146</v>
      </c>
      <c r="I1141">
        <v>0</v>
      </c>
      <c r="J1141">
        <v>0</v>
      </c>
      <c r="K1141" t="s">
        <v>598</v>
      </c>
      <c r="L1141" t="s">
        <v>481</v>
      </c>
      <c r="M1141"/>
      <c r="N1141"/>
      <c r="O1141"/>
    </row>
    <row r="1142" spans="1:15" ht="14.25">
      <c r="A1142" t="s">
        <v>184</v>
      </c>
      <c r="B1142" t="s">
        <v>389</v>
      </c>
      <c r="C1142" t="s">
        <v>222</v>
      </c>
      <c r="D1142">
        <v>2684231</v>
      </c>
      <c r="E1142"/>
      <c r="F1142"/>
      <c r="G1142" s="193">
        <v>45952</v>
      </c>
      <c r="H1142" s="194">
        <v>0.84070601851851856</v>
      </c>
      <c r="I1142">
        <v>0</v>
      </c>
      <c r="J1142">
        <v>0</v>
      </c>
      <c r="K1142" t="s">
        <v>598</v>
      </c>
      <c r="L1142" t="s">
        <v>481</v>
      </c>
      <c r="M1142"/>
      <c r="N1142"/>
      <c r="O1142"/>
    </row>
    <row r="1143" spans="1:15" ht="14.25">
      <c r="A1143" t="s">
        <v>184</v>
      </c>
      <c r="B1143" t="s">
        <v>389</v>
      </c>
      <c r="C1143" t="s">
        <v>222</v>
      </c>
      <c r="D1143">
        <v>2684232</v>
      </c>
      <c r="E1143"/>
      <c r="F1143"/>
      <c r="G1143" s="193">
        <v>45952</v>
      </c>
      <c r="H1143" s="194">
        <v>0.8407175925925926</v>
      </c>
      <c r="I1143">
        <v>0</v>
      </c>
      <c r="J1143">
        <v>0</v>
      </c>
      <c r="K1143" t="s">
        <v>598</v>
      </c>
      <c r="L1143" t="s">
        <v>481</v>
      </c>
      <c r="M1143"/>
      <c r="N1143"/>
      <c r="O1143"/>
    </row>
    <row r="1144" spans="1:15" ht="14.25">
      <c r="A1144" t="s">
        <v>184</v>
      </c>
      <c r="B1144" t="s">
        <v>389</v>
      </c>
      <c r="C1144" t="s">
        <v>222</v>
      </c>
      <c r="D1144">
        <v>2684233</v>
      </c>
      <c r="E1144"/>
      <c r="F1144"/>
      <c r="G1144" s="193">
        <v>45952</v>
      </c>
      <c r="H1144" s="194">
        <v>0.84074074074074079</v>
      </c>
      <c r="I1144">
        <v>0</v>
      </c>
      <c r="J1144">
        <v>0</v>
      </c>
      <c r="K1144" t="s">
        <v>598</v>
      </c>
      <c r="L1144" t="s">
        <v>481</v>
      </c>
      <c r="M1144"/>
      <c r="N1144"/>
      <c r="O1144"/>
    </row>
    <row r="1145" spans="1:15" ht="14.25">
      <c r="A1145" t="s">
        <v>184</v>
      </c>
      <c r="B1145" t="s">
        <v>389</v>
      </c>
      <c r="C1145" t="s">
        <v>222</v>
      </c>
      <c r="D1145">
        <v>2684226</v>
      </c>
      <c r="E1145"/>
      <c r="F1145"/>
      <c r="G1145" s="193">
        <v>45952</v>
      </c>
      <c r="H1145" s="194">
        <v>0.84057870370370369</v>
      </c>
      <c r="I1145">
        <v>0</v>
      </c>
      <c r="J1145">
        <v>0</v>
      </c>
      <c r="K1145" t="s">
        <v>598</v>
      </c>
      <c r="L1145" t="s">
        <v>481</v>
      </c>
      <c r="M1145"/>
      <c r="N1145"/>
      <c r="O1145"/>
    </row>
    <row r="1146" spans="1:15" ht="14.25">
      <c r="A1146" t="s">
        <v>184</v>
      </c>
      <c r="B1146" t="s">
        <v>389</v>
      </c>
      <c r="C1146" t="s">
        <v>222</v>
      </c>
      <c r="D1146">
        <v>2684228</v>
      </c>
      <c r="E1146"/>
      <c r="F1146"/>
      <c r="G1146" s="193">
        <v>45952</v>
      </c>
      <c r="H1146" s="194">
        <v>0.84060185185185188</v>
      </c>
      <c r="I1146">
        <v>0</v>
      </c>
      <c r="J1146">
        <v>0</v>
      </c>
      <c r="K1146" t="s">
        <v>598</v>
      </c>
      <c r="L1146" t="s">
        <v>481</v>
      </c>
      <c r="M1146"/>
      <c r="N1146"/>
      <c r="O1146"/>
    </row>
    <row r="1147" spans="1:15" ht="14.25">
      <c r="A1147" t="s">
        <v>184</v>
      </c>
      <c r="B1147" t="s">
        <v>389</v>
      </c>
      <c r="C1147" t="s">
        <v>222</v>
      </c>
      <c r="D1147">
        <v>2684229</v>
      </c>
      <c r="E1147"/>
      <c r="F1147"/>
      <c r="G1147" s="193">
        <v>45952</v>
      </c>
      <c r="H1147" s="194">
        <v>0.84065972222222218</v>
      </c>
      <c r="I1147">
        <v>0</v>
      </c>
      <c r="J1147">
        <v>0</v>
      </c>
      <c r="K1147" t="s">
        <v>598</v>
      </c>
      <c r="L1147" t="s">
        <v>481</v>
      </c>
      <c r="M1147"/>
      <c r="N1147"/>
      <c r="O1147"/>
    </row>
    <row r="1148" spans="1:15" ht="14.25">
      <c r="A1148" t="s">
        <v>184</v>
      </c>
      <c r="B1148" t="s">
        <v>389</v>
      </c>
      <c r="C1148" t="s">
        <v>222</v>
      </c>
      <c r="D1148">
        <v>2684230</v>
      </c>
      <c r="E1148"/>
      <c r="F1148"/>
      <c r="G1148" s="193">
        <v>45952</v>
      </c>
      <c r="H1148" s="194">
        <v>0.84068287037037037</v>
      </c>
      <c r="I1148">
        <v>0</v>
      </c>
      <c r="J1148">
        <v>0</v>
      </c>
      <c r="K1148" t="s">
        <v>598</v>
      </c>
      <c r="L1148" t="s">
        <v>481</v>
      </c>
      <c r="M1148"/>
      <c r="N1148"/>
      <c r="O1148"/>
    </row>
    <row r="1149" spans="1:15" ht="14.25">
      <c r="A1149" t="s">
        <v>184</v>
      </c>
      <c r="B1149" t="s">
        <v>389</v>
      </c>
      <c r="C1149" t="s">
        <v>222</v>
      </c>
      <c r="D1149">
        <v>2684236</v>
      </c>
      <c r="E1149"/>
      <c r="F1149"/>
      <c r="G1149" s="193">
        <v>45952</v>
      </c>
      <c r="H1149" s="194">
        <v>0.84081018518518513</v>
      </c>
      <c r="I1149">
        <v>0</v>
      </c>
      <c r="J1149">
        <v>0</v>
      </c>
      <c r="K1149" t="s">
        <v>598</v>
      </c>
      <c r="L1149" t="s">
        <v>481</v>
      </c>
      <c r="M1149"/>
      <c r="N1149"/>
      <c r="O1149"/>
    </row>
    <row r="1150" spans="1:15" ht="14.25">
      <c r="A1150" t="s">
        <v>184</v>
      </c>
      <c r="B1150" t="s">
        <v>389</v>
      </c>
      <c r="C1150" t="s">
        <v>222</v>
      </c>
      <c r="D1150">
        <v>2684237</v>
      </c>
      <c r="E1150"/>
      <c r="F1150"/>
      <c r="G1150" s="193">
        <v>45952</v>
      </c>
      <c r="H1150" s="194">
        <v>0.84087962962962959</v>
      </c>
      <c r="I1150">
        <v>0</v>
      </c>
      <c r="J1150">
        <v>0</v>
      </c>
      <c r="K1150" t="s">
        <v>598</v>
      </c>
      <c r="L1150" t="s">
        <v>481</v>
      </c>
      <c r="M1150"/>
      <c r="N1150"/>
      <c r="O1150"/>
    </row>
    <row r="1151" spans="1:15" ht="14.25">
      <c r="A1151" t="s">
        <v>184</v>
      </c>
      <c r="B1151" t="s">
        <v>389</v>
      </c>
      <c r="C1151" t="s">
        <v>222</v>
      </c>
      <c r="D1151">
        <v>2685102</v>
      </c>
      <c r="E1151"/>
      <c r="F1151"/>
      <c r="G1151" s="193">
        <v>45952</v>
      </c>
      <c r="H1151" s="194">
        <v>0.9555555555555556</v>
      </c>
      <c r="I1151">
        <v>0</v>
      </c>
      <c r="J1151">
        <v>0</v>
      </c>
      <c r="K1151" t="s">
        <v>598</v>
      </c>
      <c r="L1151" t="s">
        <v>482</v>
      </c>
      <c r="M1151"/>
      <c r="N1151"/>
      <c r="O1151"/>
    </row>
    <row r="1152" spans="1:15" ht="14.25">
      <c r="A1152" t="s">
        <v>180</v>
      </c>
      <c r="B1152" t="s">
        <v>399</v>
      </c>
      <c r="C1152" t="s">
        <v>218</v>
      </c>
      <c r="D1152">
        <v>2685306</v>
      </c>
      <c r="E1152" s="193">
        <v>45952</v>
      </c>
      <c r="F1152" s="194">
        <v>0.97935185185185181</v>
      </c>
      <c r="G1152" s="193">
        <v>45953</v>
      </c>
      <c r="H1152" s="194">
        <v>2.6631944444444444E-2</v>
      </c>
      <c r="I1152">
        <v>27.73</v>
      </c>
      <c r="J1152">
        <v>43.14</v>
      </c>
      <c r="K1152" t="s">
        <v>597</v>
      </c>
      <c r="L1152" t="s">
        <v>481</v>
      </c>
      <c r="M1152"/>
      <c r="N1152"/>
      <c r="O1152"/>
    </row>
    <row r="1153" spans="1:15" ht="14.25">
      <c r="A1153" t="s">
        <v>188</v>
      </c>
      <c r="B1153" t="s">
        <v>404</v>
      </c>
      <c r="C1153" t="s">
        <v>522</v>
      </c>
      <c r="D1153">
        <v>2684619</v>
      </c>
      <c r="E1153" s="193">
        <v>45952</v>
      </c>
      <c r="F1153" s="194">
        <v>0.89512731481481478</v>
      </c>
      <c r="G1153" s="193">
        <v>45953</v>
      </c>
      <c r="H1153" s="194">
        <v>4.0787037037037038E-2</v>
      </c>
      <c r="I1153">
        <v>22.512</v>
      </c>
      <c r="J1153">
        <v>6.4909999999999997</v>
      </c>
      <c r="K1153" t="s">
        <v>597</v>
      </c>
      <c r="L1153" t="s">
        <v>516</v>
      </c>
      <c r="M1153"/>
      <c r="N1153"/>
      <c r="O1153"/>
    </row>
    <row r="1154" spans="1:15" ht="14.25">
      <c r="A1154" t="s">
        <v>194</v>
      </c>
      <c r="B1154" t="s">
        <v>359</v>
      </c>
      <c r="C1154" t="s">
        <v>232</v>
      </c>
      <c r="D1154">
        <v>2684544</v>
      </c>
      <c r="E1154" s="193">
        <v>45952</v>
      </c>
      <c r="F1154" s="194">
        <v>0.88503472222222224</v>
      </c>
      <c r="G1154" s="193">
        <v>45953</v>
      </c>
      <c r="H1154" s="194">
        <v>0.16569444444444445</v>
      </c>
      <c r="I1154">
        <v>47.545999999999999</v>
      </c>
      <c r="J1154">
        <v>7.1539999999999999</v>
      </c>
      <c r="K1154" t="s">
        <v>597</v>
      </c>
      <c r="L1154" t="s">
        <v>481</v>
      </c>
      <c r="M1154"/>
      <c r="N1154"/>
      <c r="O1154"/>
    </row>
    <row r="1155" spans="1:15" ht="14.25">
      <c r="A1155" t="s">
        <v>188</v>
      </c>
      <c r="B1155" t="s">
        <v>405</v>
      </c>
      <c r="C1155" t="s">
        <v>522</v>
      </c>
      <c r="D1155">
        <v>2684509</v>
      </c>
      <c r="E1155" s="193">
        <v>45952</v>
      </c>
      <c r="F1155" s="194">
        <v>0.88018518518518518</v>
      </c>
      <c r="G1155" s="193">
        <v>45953</v>
      </c>
      <c r="H1155" s="194">
        <v>3.412037037037037E-2</v>
      </c>
      <c r="I1155">
        <v>24.658000000000001</v>
      </c>
      <c r="J1155">
        <v>6.7240000000000002</v>
      </c>
      <c r="K1155" t="s">
        <v>597</v>
      </c>
      <c r="L1155" t="s">
        <v>482</v>
      </c>
      <c r="M1155"/>
      <c r="N1155"/>
      <c r="O1155"/>
    </row>
    <row r="1156" spans="1:15" ht="14.25">
      <c r="A1156" t="s">
        <v>208</v>
      </c>
      <c r="B1156" t="s">
        <v>457</v>
      </c>
      <c r="C1156" t="s">
        <v>245</v>
      </c>
      <c r="D1156">
        <v>2684177</v>
      </c>
      <c r="E1156" s="193">
        <v>45952</v>
      </c>
      <c r="F1156" s="194">
        <v>0.83567129629629633</v>
      </c>
      <c r="G1156" s="193">
        <v>45953</v>
      </c>
      <c r="H1156" s="194">
        <v>7.2569444444444443E-3</v>
      </c>
      <c r="I1156">
        <v>28.459</v>
      </c>
      <c r="J1156">
        <v>6.9690000000000003</v>
      </c>
      <c r="K1156" t="s">
        <v>597</v>
      </c>
      <c r="L1156" t="s">
        <v>481</v>
      </c>
      <c r="M1156"/>
      <c r="N1156"/>
      <c r="O1156"/>
    </row>
    <row r="1157" spans="1:15" ht="14.25">
      <c r="A1157" t="s">
        <v>192</v>
      </c>
      <c r="B1157" t="s">
        <v>369</v>
      </c>
      <c r="C1157" t="s">
        <v>230</v>
      </c>
      <c r="D1157">
        <v>2690504</v>
      </c>
      <c r="E1157" s="193">
        <v>45953</v>
      </c>
      <c r="F1157" s="194">
        <v>0.94040509259259264</v>
      </c>
      <c r="G1157" s="193">
        <v>45953</v>
      </c>
      <c r="H1157" s="194">
        <v>0.94041666666666668</v>
      </c>
      <c r="I1157">
        <v>1E-3</v>
      </c>
      <c r="J1157">
        <v>4.3999999999999997E-2</v>
      </c>
      <c r="K1157" t="s">
        <v>597</v>
      </c>
      <c r="L1157" t="s">
        <v>482</v>
      </c>
      <c r="M1157"/>
      <c r="N1157"/>
      <c r="O1157"/>
    </row>
    <row r="1158" spans="1:15" ht="14.25">
      <c r="A1158" t="s">
        <v>180</v>
      </c>
      <c r="B1158" t="s">
        <v>398</v>
      </c>
      <c r="C1158" t="s">
        <v>218</v>
      </c>
      <c r="D1158">
        <v>2690407</v>
      </c>
      <c r="E1158" s="193">
        <v>45953</v>
      </c>
      <c r="F1158" s="194">
        <v>0.92714120370370368</v>
      </c>
      <c r="G1158" s="193">
        <v>45953</v>
      </c>
      <c r="H1158" s="194">
        <v>0.9935532407407407</v>
      </c>
      <c r="I1158">
        <v>56.64</v>
      </c>
      <c r="J1158">
        <v>37.979999999999997</v>
      </c>
      <c r="K1158" t="s">
        <v>597</v>
      </c>
      <c r="L1158" t="s">
        <v>481</v>
      </c>
      <c r="M1158"/>
      <c r="N1158"/>
      <c r="O1158"/>
    </row>
    <row r="1159" spans="1:15" ht="14.25">
      <c r="A1159" t="s">
        <v>321</v>
      </c>
      <c r="B1159" t="s">
        <v>375</v>
      </c>
      <c r="C1159" t="s">
        <v>219</v>
      </c>
      <c r="D1159">
        <v>2690278</v>
      </c>
      <c r="E1159" s="193">
        <v>45953</v>
      </c>
      <c r="F1159" s="194">
        <v>0.90782407407407406</v>
      </c>
      <c r="G1159" s="193">
        <v>45953</v>
      </c>
      <c r="H1159" s="194">
        <v>0.94403935185185184</v>
      </c>
      <c r="I1159">
        <v>23.818999999999999</v>
      </c>
      <c r="J1159">
        <v>49.08</v>
      </c>
      <c r="K1159" t="s">
        <v>597</v>
      </c>
      <c r="L1159" t="s">
        <v>481</v>
      </c>
      <c r="M1159"/>
      <c r="N1159"/>
      <c r="O1159"/>
    </row>
    <row r="1160" spans="1:15" ht="14.25">
      <c r="A1160" t="s">
        <v>212</v>
      </c>
      <c r="B1160" t="s">
        <v>378</v>
      </c>
      <c r="C1160" t="s">
        <v>248</v>
      </c>
      <c r="D1160">
        <v>2690149</v>
      </c>
      <c r="E1160" s="193">
        <v>45953</v>
      </c>
      <c r="F1160" s="194">
        <v>0.89299768518518519</v>
      </c>
      <c r="G1160" s="193">
        <v>45953</v>
      </c>
      <c r="H1160" s="194">
        <v>0.97796296296296292</v>
      </c>
      <c r="I1160">
        <v>14.537000000000001</v>
      </c>
      <c r="J1160">
        <v>7.1929999999999996</v>
      </c>
      <c r="K1160" t="s">
        <v>597</v>
      </c>
      <c r="L1160" t="s">
        <v>481</v>
      </c>
      <c r="M1160"/>
      <c r="N1160"/>
      <c r="O1160"/>
    </row>
    <row r="1161" spans="1:15" ht="14.25">
      <c r="A1161" t="s">
        <v>180</v>
      </c>
      <c r="B1161" t="s">
        <v>398</v>
      </c>
      <c r="C1161" t="s">
        <v>218</v>
      </c>
      <c r="D1161">
        <v>2690052</v>
      </c>
      <c r="E1161" s="193">
        <v>45953</v>
      </c>
      <c r="F1161" s="194">
        <v>0.87805555555555559</v>
      </c>
      <c r="G1161" s="193">
        <v>45953</v>
      </c>
      <c r="H1161" s="194">
        <v>0.92565972222222226</v>
      </c>
      <c r="I1161">
        <v>50.67</v>
      </c>
      <c r="J1161">
        <v>49.8</v>
      </c>
      <c r="K1161" t="s">
        <v>597</v>
      </c>
      <c r="L1161" t="s">
        <v>481</v>
      </c>
      <c r="M1161"/>
      <c r="N1161"/>
      <c r="O1161"/>
    </row>
    <row r="1162" spans="1:15" ht="14.25">
      <c r="A1162" t="s">
        <v>200</v>
      </c>
      <c r="B1162" t="s">
        <v>417</v>
      </c>
      <c r="C1162" t="s">
        <v>238</v>
      </c>
      <c r="D1162">
        <v>2689956</v>
      </c>
      <c r="E1162" s="193">
        <v>45953</v>
      </c>
      <c r="F1162" s="194">
        <v>0.86553240740740744</v>
      </c>
      <c r="G1162" s="193">
        <v>45953</v>
      </c>
      <c r="H1162" s="194">
        <v>0.87214120370370374</v>
      </c>
      <c r="I1162">
        <v>0.93300000000000005</v>
      </c>
      <c r="J1162">
        <v>7.3129999999999997</v>
      </c>
      <c r="K1162" t="s">
        <v>597</v>
      </c>
      <c r="L1162" t="s">
        <v>481</v>
      </c>
      <c r="M1162"/>
      <c r="N1162"/>
      <c r="O1162"/>
    </row>
    <row r="1163" spans="1:15" ht="14.25">
      <c r="A1163" t="s">
        <v>183</v>
      </c>
      <c r="B1163" t="s">
        <v>436</v>
      </c>
      <c r="C1163" t="s">
        <v>221</v>
      </c>
      <c r="D1163">
        <v>2689952</v>
      </c>
      <c r="E1163" s="193">
        <v>45953</v>
      </c>
      <c r="F1163" s="194">
        <v>0.86501157407407403</v>
      </c>
      <c r="G1163" s="193">
        <v>45953</v>
      </c>
      <c r="H1163" s="194">
        <v>0.96587962962962959</v>
      </c>
      <c r="I1163">
        <v>16.626000000000001</v>
      </c>
      <c r="J1163">
        <v>6.8979999999999997</v>
      </c>
      <c r="K1163" t="s">
        <v>597</v>
      </c>
      <c r="L1163" t="s">
        <v>481</v>
      </c>
      <c r="M1163"/>
      <c r="N1163"/>
      <c r="O1163"/>
    </row>
    <row r="1164" spans="1:15" ht="14.25">
      <c r="A1164" t="s">
        <v>200</v>
      </c>
      <c r="B1164" t="s">
        <v>416</v>
      </c>
      <c r="C1164" t="s">
        <v>238</v>
      </c>
      <c r="D1164">
        <v>2689894</v>
      </c>
      <c r="E1164" s="193">
        <v>45953</v>
      </c>
      <c r="F1164" s="194">
        <v>0.85761574074074076</v>
      </c>
      <c r="G1164" s="193">
        <v>45953</v>
      </c>
      <c r="H1164" s="194">
        <v>0.86155092592592597</v>
      </c>
      <c r="I1164">
        <v>0.628</v>
      </c>
      <c r="J1164">
        <v>7.0659999999999998</v>
      </c>
      <c r="K1164" t="s">
        <v>597</v>
      </c>
      <c r="L1164" t="s">
        <v>481</v>
      </c>
      <c r="M1164"/>
      <c r="N1164"/>
      <c r="O1164"/>
    </row>
    <row r="1165" spans="1:15" ht="14.25">
      <c r="A1165" t="s">
        <v>180</v>
      </c>
      <c r="B1165" t="s">
        <v>399</v>
      </c>
      <c r="C1165" t="s">
        <v>218</v>
      </c>
      <c r="D1165">
        <v>2689874</v>
      </c>
      <c r="E1165" s="193">
        <v>45953</v>
      </c>
      <c r="F1165" s="194">
        <v>0.85466435185185186</v>
      </c>
      <c r="G1165" s="193">
        <v>45953</v>
      </c>
      <c r="H1165" s="194">
        <v>0.87589120370370366</v>
      </c>
      <c r="I1165">
        <v>24.882000000000001</v>
      </c>
      <c r="J1165">
        <v>49.8</v>
      </c>
      <c r="K1165" t="s">
        <v>597</v>
      </c>
      <c r="L1165" t="s">
        <v>481</v>
      </c>
      <c r="M1165"/>
      <c r="N1165"/>
      <c r="O1165"/>
    </row>
    <row r="1166" spans="1:15" ht="14.25">
      <c r="A1166" t="s">
        <v>180</v>
      </c>
      <c r="B1166" t="s">
        <v>399</v>
      </c>
      <c r="C1166" t="s">
        <v>218</v>
      </c>
      <c r="D1166">
        <v>2689004</v>
      </c>
      <c r="E1166" s="193">
        <v>45953</v>
      </c>
      <c r="F1166" s="194">
        <v>0.72993055555555553</v>
      </c>
      <c r="G1166" s="193">
        <v>45953</v>
      </c>
      <c r="H1166" s="194">
        <v>0.78547453703703707</v>
      </c>
      <c r="I1166">
        <v>40.414999999999999</v>
      </c>
      <c r="J1166">
        <v>43.38</v>
      </c>
      <c r="K1166" t="s">
        <v>597</v>
      </c>
      <c r="L1166" t="s">
        <v>481</v>
      </c>
      <c r="M1166"/>
      <c r="N1166"/>
      <c r="O1166"/>
    </row>
    <row r="1167" spans="1:15" ht="14.25">
      <c r="A1167" t="s">
        <v>204</v>
      </c>
      <c r="B1167" t="s">
        <v>386</v>
      </c>
      <c r="C1167" t="s">
        <v>524</v>
      </c>
      <c r="D1167">
        <v>2688701</v>
      </c>
      <c r="E1167" s="193">
        <v>45953</v>
      </c>
      <c r="F1167" s="194">
        <v>0.69486111111111115</v>
      </c>
      <c r="G1167" s="193">
        <v>45953</v>
      </c>
      <c r="H1167" s="194">
        <v>0.79021990740740744</v>
      </c>
      <c r="I1167">
        <v>15.644</v>
      </c>
      <c r="J1167">
        <v>6.907</v>
      </c>
      <c r="K1167" t="s">
        <v>597</v>
      </c>
      <c r="L1167" t="s">
        <v>482</v>
      </c>
      <c r="M1167"/>
      <c r="N1167"/>
      <c r="O1167"/>
    </row>
    <row r="1168" spans="1:15" ht="14.25">
      <c r="A1168" t="s">
        <v>186</v>
      </c>
      <c r="B1168" t="s">
        <v>383</v>
      </c>
      <c r="C1168" t="s">
        <v>224</v>
      </c>
      <c r="D1168">
        <v>2688634</v>
      </c>
      <c r="E1168" s="193">
        <v>45953</v>
      </c>
      <c r="F1168" s="194">
        <v>0.68710648148148146</v>
      </c>
      <c r="G1168" s="193">
        <v>45953</v>
      </c>
      <c r="H1168" s="194">
        <v>0.75740740740740742</v>
      </c>
      <c r="I1168">
        <v>9.9109999999999996</v>
      </c>
      <c r="J1168">
        <v>5.9119999999999999</v>
      </c>
      <c r="K1168" t="s">
        <v>597</v>
      </c>
      <c r="L1168" t="s">
        <v>482</v>
      </c>
      <c r="M1168"/>
      <c r="N1168"/>
      <c r="O1168"/>
    </row>
    <row r="1169" spans="1:15" ht="14.25">
      <c r="A1169" t="s">
        <v>192</v>
      </c>
      <c r="B1169" t="s">
        <v>369</v>
      </c>
      <c r="C1169" t="s">
        <v>230</v>
      </c>
      <c r="D1169">
        <v>2688579</v>
      </c>
      <c r="E1169" s="193">
        <v>45953</v>
      </c>
      <c r="F1169" s="194">
        <v>0.68046296296296294</v>
      </c>
      <c r="G1169" s="193">
        <v>45953</v>
      </c>
      <c r="H1169" s="194">
        <v>0.70841435185185186</v>
      </c>
      <c r="I1169">
        <v>2.1709999999999998</v>
      </c>
      <c r="J1169">
        <v>3.2759999999999998</v>
      </c>
      <c r="K1169" t="s">
        <v>597</v>
      </c>
      <c r="L1169" t="s">
        <v>516</v>
      </c>
      <c r="M1169"/>
      <c r="N1169"/>
      <c r="O1169"/>
    </row>
    <row r="1170" spans="1:15" ht="14.25">
      <c r="A1170" t="s">
        <v>207</v>
      </c>
      <c r="B1170" t="s">
        <v>376</v>
      </c>
      <c r="C1170" t="s">
        <v>244</v>
      </c>
      <c r="D1170">
        <v>2688437</v>
      </c>
      <c r="E1170" s="193">
        <v>45953</v>
      </c>
      <c r="F1170" s="194">
        <v>0.66587962962962965</v>
      </c>
      <c r="G1170" s="193">
        <v>45953</v>
      </c>
      <c r="H1170" s="194">
        <v>0.8241087962962963</v>
      </c>
      <c r="I1170">
        <v>26.34</v>
      </c>
      <c r="J1170">
        <v>6.9770000000000003</v>
      </c>
      <c r="K1170" t="s">
        <v>597</v>
      </c>
      <c r="L1170" t="s">
        <v>481</v>
      </c>
      <c r="M1170"/>
      <c r="N1170"/>
      <c r="O1170"/>
    </row>
    <row r="1171" spans="1:15" ht="14.25">
      <c r="A1171" t="s">
        <v>180</v>
      </c>
      <c r="B1171" t="s">
        <v>399</v>
      </c>
      <c r="C1171" t="s">
        <v>218</v>
      </c>
      <c r="D1171">
        <v>2688384</v>
      </c>
      <c r="E1171" s="193">
        <v>45953</v>
      </c>
      <c r="F1171" s="194">
        <v>0.66087962962962965</v>
      </c>
      <c r="G1171" s="193">
        <v>45953</v>
      </c>
      <c r="H1171" s="194">
        <v>0.72859953703703706</v>
      </c>
      <c r="I1171">
        <v>36.725999999999999</v>
      </c>
      <c r="J1171">
        <v>38.76</v>
      </c>
      <c r="K1171" t="s">
        <v>597</v>
      </c>
      <c r="L1171" t="s">
        <v>515</v>
      </c>
      <c r="M1171"/>
      <c r="N1171"/>
      <c r="O1171"/>
    </row>
    <row r="1172" spans="1:15" ht="14.25">
      <c r="A1172" t="s">
        <v>202</v>
      </c>
      <c r="B1172" t="s">
        <v>421</v>
      </c>
      <c r="C1172" t="s">
        <v>239</v>
      </c>
      <c r="D1172">
        <v>2688374</v>
      </c>
      <c r="E1172" s="193">
        <v>45953</v>
      </c>
      <c r="F1172" s="194">
        <v>0.65962962962962968</v>
      </c>
      <c r="G1172" s="193">
        <v>45953</v>
      </c>
      <c r="H1172" s="194">
        <v>0.81859953703703703</v>
      </c>
      <c r="I1172">
        <v>23.619</v>
      </c>
      <c r="J1172">
        <v>6.9240000000000004</v>
      </c>
      <c r="K1172" t="s">
        <v>597</v>
      </c>
      <c r="L1172" t="s">
        <v>481</v>
      </c>
      <c r="M1172"/>
      <c r="N1172"/>
      <c r="O1172"/>
    </row>
    <row r="1173" spans="1:15" ht="14.25">
      <c r="A1173" t="s">
        <v>321</v>
      </c>
      <c r="B1173" t="s">
        <v>375</v>
      </c>
      <c r="C1173" t="s">
        <v>219</v>
      </c>
      <c r="D1173">
        <v>2688341</v>
      </c>
      <c r="E1173" s="193">
        <v>45953</v>
      </c>
      <c r="F1173" s="194">
        <v>0.65649305555555559</v>
      </c>
      <c r="G1173" s="193">
        <v>45953</v>
      </c>
      <c r="H1173" s="194">
        <v>0.68834490740740739</v>
      </c>
      <c r="I1173">
        <v>19.462</v>
      </c>
      <c r="J1173">
        <v>49.02</v>
      </c>
      <c r="K1173" t="s">
        <v>597</v>
      </c>
      <c r="L1173" t="s">
        <v>481</v>
      </c>
      <c r="M1173"/>
      <c r="N1173"/>
      <c r="O1173"/>
    </row>
    <row r="1174" spans="1:15" ht="14.25">
      <c r="A1174" t="s">
        <v>188</v>
      </c>
      <c r="B1174" t="s">
        <v>404</v>
      </c>
      <c r="C1174" t="s">
        <v>522</v>
      </c>
      <c r="D1174">
        <v>2687977</v>
      </c>
      <c r="E1174" s="193">
        <v>45953</v>
      </c>
      <c r="F1174" s="194">
        <v>0.6111805555555555</v>
      </c>
      <c r="G1174" s="193">
        <v>45953</v>
      </c>
      <c r="H1174" s="194">
        <v>0.7474305555555556</v>
      </c>
      <c r="I1174">
        <v>20.873999999999999</v>
      </c>
      <c r="J1174">
        <v>6.9960000000000004</v>
      </c>
      <c r="K1174" t="s">
        <v>597</v>
      </c>
      <c r="L1174" t="s">
        <v>481</v>
      </c>
      <c r="M1174"/>
      <c r="N1174"/>
      <c r="O1174"/>
    </row>
    <row r="1175" spans="1:15" ht="14.25">
      <c r="A1175" t="s">
        <v>184</v>
      </c>
      <c r="B1175" t="s">
        <v>388</v>
      </c>
      <c r="C1175" t="s">
        <v>222</v>
      </c>
      <c r="D1175">
        <v>2687965</v>
      </c>
      <c r="E1175" s="193">
        <v>45953</v>
      </c>
      <c r="F1175" s="194">
        <v>0.60942129629629627</v>
      </c>
      <c r="G1175" s="193">
        <v>45953</v>
      </c>
      <c r="H1175" s="194">
        <v>0.64146990740740739</v>
      </c>
      <c r="I1175">
        <v>2.8780000000000001</v>
      </c>
      <c r="J1175">
        <v>3.7959999999999998</v>
      </c>
      <c r="K1175" t="s">
        <v>597</v>
      </c>
      <c r="L1175" t="s">
        <v>482</v>
      </c>
      <c r="M1175"/>
      <c r="N1175"/>
      <c r="O1175"/>
    </row>
    <row r="1176" spans="1:15" ht="14.25">
      <c r="A1176" t="s">
        <v>321</v>
      </c>
      <c r="B1176" t="s">
        <v>375</v>
      </c>
      <c r="C1176" t="s">
        <v>219</v>
      </c>
      <c r="D1176">
        <v>2687940</v>
      </c>
      <c r="E1176" s="193">
        <v>45953</v>
      </c>
      <c r="F1176" s="194">
        <v>0.60628472222222218</v>
      </c>
      <c r="G1176" s="193">
        <v>45953</v>
      </c>
      <c r="H1176" s="194">
        <v>0.60773148148148148</v>
      </c>
      <c r="I1176">
        <v>1.4059999999999999</v>
      </c>
      <c r="J1176">
        <v>44.19</v>
      </c>
      <c r="K1176" t="s">
        <v>597</v>
      </c>
      <c r="L1176" t="s">
        <v>481</v>
      </c>
      <c r="M1176"/>
      <c r="N1176"/>
      <c r="O1176"/>
    </row>
    <row r="1177" spans="1:15" ht="14.25">
      <c r="A1177" t="s">
        <v>180</v>
      </c>
      <c r="B1177" t="s">
        <v>399</v>
      </c>
      <c r="C1177" t="s">
        <v>218</v>
      </c>
      <c r="D1177">
        <v>2687901</v>
      </c>
      <c r="E1177" s="193">
        <v>45953</v>
      </c>
      <c r="F1177" s="194">
        <v>0.60145833333333332</v>
      </c>
      <c r="G1177" s="193">
        <v>45953</v>
      </c>
      <c r="H1177" s="194">
        <v>0.65362268518518518</v>
      </c>
      <c r="I1177">
        <v>55.764000000000003</v>
      </c>
      <c r="J1177">
        <v>46.86</v>
      </c>
      <c r="K1177" t="s">
        <v>598</v>
      </c>
      <c r="L1177" t="s">
        <v>481</v>
      </c>
      <c r="M1177"/>
      <c r="N1177"/>
      <c r="O1177"/>
    </row>
    <row r="1178" spans="1:15" ht="14.25">
      <c r="A1178" t="s">
        <v>209</v>
      </c>
      <c r="B1178" t="s">
        <v>392</v>
      </c>
      <c r="C1178" t="s">
        <v>246</v>
      </c>
      <c r="D1178">
        <v>2687882</v>
      </c>
      <c r="E1178" s="193">
        <v>45953</v>
      </c>
      <c r="F1178" s="194">
        <v>0.59747685185185184</v>
      </c>
      <c r="G1178" s="193">
        <v>45953</v>
      </c>
      <c r="H1178" s="194">
        <v>0.66869212962962965</v>
      </c>
      <c r="I1178">
        <v>11.276</v>
      </c>
      <c r="J1178">
        <v>6.7510000000000003</v>
      </c>
      <c r="K1178" t="s">
        <v>597</v>
      </c>
      <c r="L1178" t="s">
        <v>481</v>
      </c>
      <c r="M1178"/>
      <c r="N1178"/>
      <c r="O1178"/>
    </row>
    <row r="1179" spans="1:15" ht="14.25">
      <c r="A1179" t="s">
        <v>188</v>
      </c>
      <c r="B1179" t="s">
        <v>405</v>
      </c>
      <c r="C1179" t="s">
        <v>522</v>
      </c>
      <c r="D1179">
        <v>2687762</v>
      </c>
      <c r="E1179" s="193">
        <v>45953</v>
      </c>
      <c r="F1179" s="194">
        <v>0.57945601851851847</v>
      </c>
      <c r="G1179" s="193">
        <v>45953</v>
      </c>
      <c r="H1179" s="194">
        <v>0.63460648148148147</v>
      </c>
      <c r="I1179">
        <v>6.234</v>
      </c>
      <c r="J1179">
        <v>7.008</v>
      </c>
      <c r="K1179" t="s">
        <v>597</v>
      </c>
      <c r="L1179" t="s">
        <v>481</v>
      </c>
      <c r="M1179"/>
      <c r="N1179"/>
      <c r="O1179"/>
    </row>
    <row r="1180" spans="1:15" ht="14.25">
      <c r="A1180" t="s">
        <v>321</v>
      </c>
      <c r="B1180" t="s">
        <v>375</v>
      </c>
      <c r="C1180" t="s">
        <v>219</v>
      </c>
      <c r="D1180">
        <v>2687753</v>
      </c>
      <c r="E1180" s="193">
        <v>45953</v>
      </c>
      <c r="F1180" s="194">
        <v>0.5784259259259259</v>
      </c>
      <c r="G1180" s="193">
        <v>45953</v>
      </c>
      <c r="H1180" s="194">
        <v>0.59144675925925927</v>
      </c>
      <c r="I1180">
        <v>13.132</v>
      </c>
      <c r="J1180">
        <v>47.82</v>
      </c>
      <c r="K1180" t="s">
        <v>597</v>
      </c>
      <c r="L1180" t="s">
        <v>481</v>
      </c>
      <c r="M1180"/>
      <c r="N1180"/>
      <c r="O1180"/>
    </row>
    <row r="1181" spans="1:15" ht="14.25">
      <c r="A1181" t="s">
        <v>198</v>
      </c>
      <c r="B1181" t="s">
        <v>366</v>
      </c>
      <c r="C1181" t="s">
        <v>236</v>
      </c>
      <c r="D1181">
        <v>2687679</v>
      </c>
      <c r="E1181" s="193">
        <v>45953</v>
      </c>
      <c r="F1181" s="194">
        <v>0.56722222222222218</v>
      </c>
      <c r="G1181" s="193">
        <v>45953</v>
      </c>
      <c r="H1181" s="194">
        <v>0.70006944444444441</v>
      </c>
      <c r="I1181">
        <v>21.475000000000001</v>
      </c>
      <c r="J1181">
        <v>6.7789999999999999</v>
      </c>
      <c r="K1181" t="s">
        <v>597</v>
      </c>
      <c r="L1181" t="s">
        <v>481</v>
      </c>
      <c r="M1181"/>
      <c r="N1181"/>
      <c r="O1181"/>
    </row>
    <row r="1182" spans="1:15" ht="14.25">
      <c r="A1182" t="s">
        <v>204</v>
      </c>
      <c r="B1182" t="s">
        <v>386</v>
      </c>
      <c r="C1182" t="s">
        <v>524</v>
      </c>
      <c r="D1182">
        <v>2687567</v>
      </c>
      <c r="E1182" s="193">
        <v>45953</v>
      </c>
      <c r="F1182" s="194">
        <v>0.55203703703703699</v>
      </c>
      <c r="G1182" s="193">
        <v>45953</v>
      </c>
      <c r="H1182" s="194">
        <v>0.64128472222222221</v>
      </c>
      <c r="I1182">
        <v>13.645</v>
      </c>
      <c r="J1182">
        <v>6.9779999999999998</v>
      </c>
      <c r="K1182" t="s">
        <v>597</v>
      </c>
      <c r="L1182" t="s">
        <v>481</v>
      </c>
      <c r="M1182"/>
      <c r="N1182"/>
      <c r="O1182"/>
    </row>
    <row r="1183" spans="1:15" ht="14.25">
      <c r="A1183" t="s">
        <v>198</v>
      </c>
      <c r="B1183" t="s">
        <v>367</v>
      </c>
      <c r="C1183" t="s">
        <v>236</v>
      </c>
      <c r="D1183">
        <v>2687386</v>
      </c>
      <c r="E1183" s="193">
        <v>45953</v>
      </c>
      <c r="F1183" s="194">
        <v>0.53646990740740741</v>
      </c>
      <c r="G1183" s="193">
        <v>45953</v>
      </c>
      <c r="H1183" s="194">
        <v>0.66517361111111106</v>
      </c>
      <c r="I1183">
        <v>17.965</v>
      </c>
      <c r="J1183">
        <v>6.5990000000000002</v>
      </c>
      <c r="K1183" t="s">
        <v>597</v>
      </c>
      <c r="L1183" t="s">
        <v>481</v>
      </c>
      <c r="M1183"/>
      <c r="N1183"/>
      <c r="O1183"/>
    </row>
    <row r="1184" spans="1:15" ht="14.25">
      <c r="A1184" t="s">
        <v>180</v>
      </c>
      <c r="B1184" t="s">
        <v>398</v>
      </c>
      <c r="C1184" t="s">
        <v>218</v>
      </c>
      <c r="D1184">
        <v>2687177</v>
      </c>
      <c r="E1184" s="193">
        <v>45953</v>
      </c>
      <c r="F1184" s="194">
        <v>0.51003472222222224</v>
      </c>
      <c r="G1184" s="193">
        <v>45953</v>
      </c>
      <c r="H1184" s="194">
        <v>0.59934027777777776</v>
      </c>
      <c r="I1184">
        <v>71.325999999999993</v>
      </c>
      <c r="J1184">
        <v>49.92</v>
      </c>
      <c r="K1184" t="s">
        <v>597</v>
      </c>
      <c r="L1184" t="s">
        <v>481</v>
      </c>
      <c r="M1184"/>
      <c r="N1184"/>
      <c r="O1184"/>
    </row>
    <row r="1185" spans="1:15" ht="14.25">
      <c r="A1185" t="s">
        <v>194</v>
      </c>
      <c r="B1185" t="s">
        <v>358</v>
      </c>
      <c r="C1185" t="s">
        <v>232</v>
      </c>
      <c r="D1185">
        <v>2686978</v>
      </c>
      <c r="E1185" s="193">
        <v>45953</v>
      </c>
      <c r="F1185" s="194">
        <v>0.46998842592592593</v>
      </c>
      <c r="G1185" s="193">
        <v>45953</v>
      </c>
      <c r="H1185" s="194">
        <v>0.49679398148148146</v>
      </c>
      <c r="I1185">
        <v>4.5049999999999999</v>
      </c>
      <c r="J1185">
        <v>7.1020000000000003</v>
      </c>
      <c r="K1185" t="s">
        <v>597</v>
      </c>
      <c r="L1185" t="s">
        <v>481</v>
      </c>
      <c r="M1185"/>
      <c r="N1185"/>
      <c r="O1185"/>
    </row>
    <row r="1186" spans="1:15" ht="14.25">
      <c r="A1186" t="s">
        <v>194</v>
      </c>
      <c r="B1186" t="s">
        <v>359</v>
      </c>
      <c r="C1186" t="s">
        <v>232</v>
      </c>
      <c r="D1186">
        <v>2686976</v>
      </c>
      <c r="E1186" s="193">
        <v>45953</v>
      </c>
      <c r="F1186" s="194">
        <v>0.46918981481481481</v>
      </c>
      <c r="G1186" s="193">
        <v>45953</v>
      </c>
      <c r="H1186" s="194">
        <v>0.46927083333333336</v>
      </c>
      <c r="I1186">
        <v>1E-3</v>
      </c>
      <c r="J1186">
        <v>0.17100000000000001</v>
      </c>
      <c r="K1186" t="s">
        <v>597</v>
      </c>
      <c r="L1186" t="s">
        <v>481</v>
      </c>
      <c r="M1186"/>
      <c r="N1186"/>
      <c r="O1186"/>
    </row>
    <row r="1187" spans="1:15" ht="14.25">
      <c r="A1187" t="s">
        <v>196</v>
      </c>
      <c r="B1187" t="s">
        <v>371</v>
      </c>
      <c r="C1187" t="s">
        <v>234</v>
      </c>
      <c r="D1187">
        <v>2686869</v>
      </c>
      <c r="E1187" s="193">
        <v>45953</v>
      </c>
      <c r="F1187" s="194">
        <v>0.42402777777777778</v>
      </c>
      <c r="G1187" s="193">
        <v>45953</v>
      </c>
      <c r="H1187" s="194">
        <v>0.44806712962962963</v>
      </c>
      <c r="I1187">
        <v>3.9609999999999999</v>
      </c>
      <c r="J1187">
        <v>6.8789999999999996</v>
      </c>
      <c r="K1187" t="s">
        <v>597</v>
      </c>
      <c r="L1187" t="s">
        <v>481</v>
      </c>
      <c r="M1187"/>
      <c r="N1187"/>
      <c r="O1187"/>
    </row>
    <row r="1188" spans="1:15" ht="14.25">
      <c r="A1188" t="s">
        <v>321</v>
      </c>
      <c r="B1188" t="s">
        <v>375</v>
      </c>
      <c r="C1188" t="s">
        <v>219</v>
      </c>
      <c r="D1188">
        <v>2686840</v>
      </c>
      <c r="E1188" s="193">
        <v>45953</v>
      </c>
      <c r="F1188" s="194">
        <v>0.40258101851851852</v>
      </c>
      <c r="G1188" s="193">
        <v>45953</v>
      </c>
      <c r="H1188" s="194">
        <v>0.40682870370370372</v>
      </c>
      <c r="I1188">
        <v>1.0820000000000001</v>
      </c>
      <c r="J1188">
        <v>13.56</v>
      </c>
      <c r="K1188" t="s">
        <v>597</v>
      </c>
      <c r="L1188" t="s">
        <v>481</v>
      </c>
      <c r="M1188"/>
      <c r="N1188"/>
      <c r="O1188"/>
    </row>
    <row r="1189" spans="1:15" ht="14.25">
      <c r="A1189" t="s">
        <v>180</v>
      </c>
      <c r="B1189" t="s">
        <v>398</v>
      </c>
      <c r="C1189" t="s">
        <v>218</v>
      </c>
      <c r="D1189">
        <v>2686664</v>
      </c>
      <c r="E1189" s="193">
        <v>45953</v>
      </c>
      <c r="F1189" s="194">
        <v>0.24597222222222223</v>
      </c>
      <c r="G1189" s="193">
        <v>45953</v>
      </c>
      <c r="H1189" s="194">
        <v>0.28076388888888887</v>
      </c>
      <c r="I1189">
        <v>29.526</v>
      </c>
      <c r="J1189">
        <v>44.58</v>
      </c>
      <c r="K1189" t="s">
        <v>597</v>
      </c>
      <c r="L1189" t="s">
        <v>481</v>
      </c>
      <c r="M1189"/>
      <c r="N1189"/>
      <c r="O1189"/>
    </row>
    <row r="1190" spans="1:15" ht="14.25">
      <c r="A1190" t="s">
        <v>180</v>
      </c>
      <c r="B1190" t="s">
        <v>398</v>
      </c>
      <c r="C1190" t="s">
        <v>218</v>
      </c>
      <c r="D1190">
        <v>2686337</v>
      </c>
      <c r="E1190" s="193">
        <v>45953</v>
      </c>
      <c r="F1190" s="194">
        <v>0.13761574074074073</v>
      </c>
      <c r="G1190" s="193">
        <v>45953</v>
      </c>
      <c r="H1190" s="194">
        <v>0.17130787037037037</v>
      </c>
      <c r="I1190">
        <v>34.878999999999998</v>
      </c>
      <c r="J1190">
        <v>46.74</v>
      </c>
      <c r="K1190" t="s">
        <v>597</v>
      </c>
      <c r="L1190" t="s">
        <v>481</v>
      </c>
      <c r="M1190"/>
      <c r="N1190"/>
      <c r="O1190"/>
    </row>
    <row r="1191" spans="1:15" ht="14.25">
      <c r="A1191" t="s">
        <v>207</v>
      </c>
      <c r="B1191" t="s">
        <v>377</v>
      </c>
      <c r="C1191" t="s">
        <v>244</v>
      </c>
      <c r="D1191">
        <v>2686146</v>
      </c>
      <c r="E1191" s="193">
        <v>45953</v>
      </c>
      <c r="F1191" s="194">
        <v>9.7025462962962966E-2</v>
      </c>
      <c r="G1191" s="193">
        <v>45953</v>
      </c>
      <c r="H1191" s="194">
        <v>0.30910879629629628</v>
      </c>
      <c r="I1191">
        <v>28.013000000000002</v>
      </c>
      <c r="J1191">
        <v>7.032</v>
      </c>
      <c r="K1191" t="s">
        <v>597</v>
      </c>
      <c r="L1191" t="s">
        <v>481</v>
      </c>
      <c r="M1191"/>
      <c r="N1191"/>
      <c r="O1191"/>
    </row>
    <row r="1192" spans="1:15" ht="14.25">
      <c r="A1192" t="s">
        <v>180</v>
      </c>
      <c r="B1192" t="s">
        <v>398</v>
      </c>
      <c r="C1192" t="s">
        <v>218</v>
      </c>
      <c r="D1192">
        <v>2686040</v>
      </c>
      <c r="E1192" s="193">
        <v>45953</v>
      </c>
      <c r="F1192" s="194">
        <v>7.7384259259259264E-2</v>
      </c>
      <c r="G1192" s="193">
        <v>45953</v>
      </c>
      <c r="H1192" s="194">
        <v>0.11300925925925925</v>
      </c>
      <c r="I1192">
        <v>41.262999999999998</v>
      </c>
      <c r="J1192">
        <v>49.92</v>
      </c>
      <c r="K1192" t="s">
        <v>597</v>
      </c>
      <c r="L1192" t="s">
        <v>481</v>
      </c>
      <c r="M1192"/>
      <c r="N1192"/>
      <c r="O1192"/>
    </row>
    <row r="1193" spans="1:15" ht="14.25">
      <c r="A1193" t="s">
        <v>186</v>
      </c>
      <c r="B1193" t="s">
        <v>382</v>
      </c>
      <c r="C1193" t="s">
        <v>224</v>
      </c>
      <c r="D1193">
        <v>2685966</v>
      </c>
      <c r="E1193" s="193">
        <v>45953</v>
      </c>
      <c r="F1193" s="194">
        <v>6.6307870370370364E-2</v>
      </c>
      <c r="G1193" s="193">
        <v>45953</v>
      </c>
      <c r="H1193" s="194">
        <v>0.47317129629629628</v>
      </c>
      <c r="I1193">
        <v>52.116</v>
      </c>
      <c r="J1193">
        <v>6.0410000000000004</v>
      </c>
      <c r="K1193" t="s">
        <v>597</v>
      </c>
      <c r="L1193" t="s">
        <v>481</v>
      </c>
      <c r="M1193"/>
      <c r="N1193"/>
      <c r="O1193"/>
    </row>
    <row r="1194" spans="1:15" ht="14.25">
      <c r="A1194" t="s">
        <v>321</v>
      </c>
      <c r="B1194" t="s">
        <v>375</v>
      </c>
      <c r="C1194" t="s">
        <v>219</v>
      </c>
      <c r="D1194">
        <v>2685917</v>
      </c>
      <c r="E1194" s="193">
        <v>45953</v>
      </c>
      <c r="F1194" s="194">
        <v>5.9166666666666666E-2</v>
      </c>
      <c r="G1194" s="193">
        <v>45953</v>
      </c>
      <c r="H1194" s="194">
        <v>6.9456018518518514E-2</v>
      </c>
      <c r="I1194">
        <v>11.739000000000001</v>
      </c>
      <c r="J1194">
        <v>49.2</v>
      </c>
      <c r="K1194" t="s">
        <v>597</v>
      </c>
      <c r="L1194" t="s">
        <v>481</v>
      </c>
      <c r="M1194"/>
      <c r="N1194"/>
      <c r="O1194"/>
    </row>
    <row r="1195" spans="1:15" ht="14.25">
      <c r="A1195" t="s">
        <v>186</v>
      </c>
      <c r="B1195" t="s">
        <v>383</v>
      </c>
      <c r="C1195" t="s">
        <v>224</v>
      </c>
      <c r="D1195">
        <v>2685690</v>
      </c>
      <c r="E1195" s="193">
        <v>45953</v>
      </c>
      <c r="F1195" s="194">
        <v>2.9155092592592594E-2</v>
      </c>
      <c r="G1195" s="193">
        <v>45953</v>
      </c>
      <c r="H1195" s="194">
        <v>0.2775347222222222</v>
      </c>
      <c r="I1195">
        <v>35.021999999999998</v>
      </c>
      <c r="J1195">
        <v>5.9189999999999996</v>
      </c>
      <c r="K1195" t="s">
        <v>597</v>
      </c>
      <c r="L1195" t="s">
        <v>481</v>
      </c>
      <c r="M1195"/>
      <c r="N1195"/>
      <c r="O1195"/>
    </row>
    <row r="1196" spans="1:15" ht="14.25">
      <c r="A1196" t="s">
        <v>180</v>
      </c>
      <c r="B1196" t="s">
        <v>398</v>
      </c>
      <c r="C1196" t="s">
        <v>218</v>
      </c>
      <c r="D1196">
        <v>2685684</v>
      </c>
      <c r="E1196" s="193">
        <v>45953</v>
      </c>
      <c r="F1196" s="194">
        <v>2.8078703703703703E-2</v>
      </c>
      <c r="G1196" s="193">
        <v>45953</v>
      </c>
      <c r="H1196" s="194">
        <v>7.2673611111111105E-2</v>
      </c>
      <c r="I1196">
        <v>43.613999999999997</v>
      </c>
      <c r="J1196">
        <v>46.98</v>
      </c>
      <c r="K1196" t="s">
        <v>597</v>
      </c>
      <c r="L1196" t="s">
        <v>481</v>
      </c>
      <c r="M1196"/>
      <c r="N1196"/>
      <c r="O1196"/>
    </row>
    <row r="1197" spans="1:15" ht="14.25">
      <c r="A1197" t="s">
        <v>194</v>
      </c>
      <c r="B1197" t="s">
        <v>358</v>
      </c>
      <c r="C1197" t="s">
        <v>232</v>
      </c>
      <c r="D1197">
        <v>2686438</v>
      </c>
      <c r="E1197"/>
      <c r="F1197"/>
      <c r="G1197" s="193">
        <v>45953</v>
      </c>
      <c r="H1197" s="194">
        <v>0.16767361111111112</v>
      </c>
      <c r="I1197">
        <v>0</v>
      </c>
      <c r="J1197">
        <v>0</v>
      </c>
      <c r="K1197" t="s">
        <v>598</v>
      </c>
      <c r="L1197" t="s">
        <v>481</v>
      </c>
      <c r="M1197"/>
      <c r="N1197"/>
      <c r="O1197"/>
    </row>
    <row r="1198" spans="1:15" ht="14.25">
      <c r="A1198" t="s">
        <v>194</v>
      </c>
      <c r="B1198" t="s">
        <v>358</v>
      </c>
      <c r="C1198" t="s">
        <v>232</v>
      </c>
      <c r="D1198">
        <v>2686756</v>
      </c>
      <c r="E1198"/>
      <c r="F1198"/>
      <c r="G1198" s="193">
        <v>45953</v>
      </c>
      <c r="H1198" s="194">
        <v>0.33061342592592591</v>
      </c>
      <c r="I1198">
        <v>0</v>
      </c>
      <c r="J1198">
        <v>0</v>
      </c>
      <c r="K1198" t="s">
        <v>598</v>
      </c>
      <c r="L1198" t="s">
        <v>481</v>
      </c>
      <c r="M1198"/>
      <c r="N1198"/>
      <c r="O1198"/>
    </row>
    <row r="1199" spans="1:15" ht="14.25">
      <c r="A1199" t="s">
        <v>192</v>
      </c>
      <c r="B1199" t="s">
        <v>369</v>
      </c>
      <c r="C1199" t="s">
        <v>230</v>
      </c>
      <c r="D1199">
        <v>2690520</v>
      </c>
      <c r="E1199"/>
      <c r="F1199"/>
      <c r="G1199" s="193">
        <v>45953</v>
      </c>
      <c r="H1199" s="194">
        <v>0.94224537037037037</v>
      </c>
      <c r="I1199">
        <v>1E-3</v>
      </c>
      <c r="J1199">
        <v>0.16400000000000001</v>
      </c>
      <c r="K1199" t="s">
        <v>597</v>
      </c>
      <c r="L1199" t="s">
        <v>482</v>
      </c>
      <c r="M1199"/>
      <c r="N1199"/>
      <c r="O1199"/>
    </row>
    <row r="1200" spans="1:15" ht="14.25">
      <c r="A1200" t="s">
        <v>196</v>
      </c>
      <c r="B1200" t="s">
        <v>371</v>
      </c>
      <c r="C1200" t="s">
        <v>234</v>
      </c>
      <c r="D1200">
        <v>2690371</v>
      </c>
      <c r="E1200"/>
      <c r="F1200"/>
      <c r="G1200" s="193">
        <v>45953</v>
      </c>
      <c r="H1200" s="194">
        <v>0.92096064814814815</v>
      </c>
      <c r="I1200">
        <v>0</v>
      </c>
      <c r="J1200">
        <v>0</v>
      </c>
      <c r="K1200" t="s">
        <v>598</v>
      </c>
      <c r="L1200" t="s">
        <v>481</v>
      </c>
      <c r="M1200"/>
      <c r="N1200"/>
      <c r="O1200"/>
    </row>
    <row r="1201" spans="1:15" ht="14.25">
      <c r="A1201" t="s">
        <v>186</v>
      </c>
      <c r="B1201" t="s">
        <v>383</v>
      </c>
      <c r="C1201" t="s">
        <v>224</v>
      </c>
      <c r="D1201">
        <v>2689509</v>
      </c>
      <c r="E1201"/>
      <c r="F1201"/>
      <c r="G1201" s="193">
        <v>45953</v>
      </c>
      <c r="H1201" s="194">
        <v>0.80774305555555559</v>
      </c>
      <c r="I1201">
        <v>1E-3</v>
      </c>
      <c r="J1201">
        <v>1.4999999999999999E-2</v>
      </c>
      <c r="K1201" t="s">
        <v>597</v>
      </c>
      <c r="L1201" t="s">
        <v>481</v>
      </c>
      <c r="M1201"/>
      <c r="N1201"/>
      <c r="O1201"/>
    </row>
    <row r="1202" spans="1:15" ht="14.25">
      <c r="A1202" t="s">
        <v>191</v>
      </c>
      <c r="B1202" t="s">
        <v>384</v>
      </c>
      <c r="C1202" t="s">
        <v>229</v>
      </c>
      <c r="D1202">
        <v>2688835</v>
      </c>
      <c r="E1202"/>
      <c r="F1202"/>
      <c r="G1202" s="193">
        <v>45953</v>
      </c>
      <c r="H1202" s="194">
        <v>0.71196759259259257</v>
      </c>
      <c r="I1202">
        <v>0</v>
      </c>
      <c r="J1202">
        <v>0</v>
      </c>
      <c r="K1202" t="s">
        <v>598</v>
      </c>
      <c r="L1202" t="s">
        <v>481</v>
      </c>
      <c r="M1202"/>
      <c r="N1202"/>
      <c r="O1202"/>
    </row>
    <row r="1203" spans="1:15" ht="14.25">
      <c r="A1203" t="s">
        <v>180</v>
      </c>
      <c r="B1203" t="s">
        <v>399</v>
      </c>
      <c r="C1203" t="s">
        <v>218</v>
      </c>
      <c r="D1203">
        <v>2688339</v>
      </c>
      <c r="E1203"/>
      <c r="F1203"/>
      <c r="G1203" s="193">
        <v>45953</v>
      </c>
      <c r="H1203" s="194">
        <v>0.65743055555555552</v>
      </c>
      <c r="I1203">
        <v>0</v>
      </c>
      <c r="J1203">
        <v>0</v>
      </c>
      <c r="K1203" t="s">
        <v>598</v>
      </c>
      <c r="L1203" t="s">
        <v>482</v>
      </c>
      <c r="M1203"/>
      <c r="N1203"/>
      <c r="O1203"/>
    </row>
    <row r="1204" spans="1:15" ht="14.25">
      <c r="A1204" t="s">
        <v>180</v>
      </c>
      <c r="B1204" t="s">
        <v>399</v>
      </c>
      <c r="C1204" t="s">
        <v>218</v>
      </c>
      <c r="D1204">
        <v>2688365</v>
      </c>
      <c r="E1204"/>
      <c r="F1204"/>
      <c r="G1204" s="193">
        <v>45953</v>
      </c>
      <c r="H1204" s="194">
        <v>0.66019675925925925</v>
      </c>
      <c r="I1204">
        <v>0</v>
      </c>
      <c r="J1204">
        <v>0</v>
      </c>
      <c r="K1204" t="s">
        <v>598</v>
      </c>
      <c r="L1204" t="s">
        <v>482</v>
      </c>
      <c r="M1204"/>
      <c r="N1204"/>
      <c r="O1204"/>
    </row>
    <row r="1205" spans="1:15" ht="14.25">
      <c r="A1205" t="s">
        <v>200</v>
      </c>
      <c r="B1205" t="s">
        <v>417</v>
      </c>
      <c r="C1205" t="s">
        <v>238</v>
      </c>
      <c r="D1205">
        <v>2689931</v>
      </c>
      <c r="E1205"/>
      <c r="F1205"/>
      <c r="G1205" s="193">
        <v>45953</v>
      </c>
      <c r="H1205" s="194">
        <v>0.86462962962962964</v>
      </c>
      <c r="I1205">
        <v>0</v>
      </c>
      <c r="J1205">
        <v>0</v>
      </c>
      <c r="K1205" t="s">
        <v>597</v>
      </c>
      <c r="L1205" t="s">
        <v>481</v>
      </c>
      <c r="M1205"/>
      <c r="N1205"/>
      <c r="O1205"/>
    </row>
    <row r="1206" spans="1:15" ht="14.25">
      <c r="A1206" t="s">
        <v>180</v>
      </c>
      <c r="B1206" t="s">
        <v>399</v>
      </c>
      <c r="C1206" t="s">
        <v>218</v>
      </c>
      <c r="D1206">
        <v>2691004</v>
      </c>
      <c r="E1206" s="193">
        <v>45953</v>
      </c>
      <c r="F1206" s="194">
        <v>0.99618055555555551</v>
      </c>
      <c r="G1206" s="193">
        <v>45954</v>
      </c>
      <c r="H1206" s="194">
        <v>4.6863425925925926E-2</v>
      </c>
      <c r="I1206">
        <v>53.148000000000003</v>
      </c>
      <c r="J1206">
        <v>47.16</v>
      </c>
      <c r="K1206" t="s">
        <v>598</v>
      </c>
      <c r="L1206" t="s">
        <v>481</v>
      </c>
      <c r="M1206"/>
      <c r="N1206"/>
      <c r="O1206"/>
    </row>
    <row r="1207" spans="1:15" ht="14.25">
      <c r="A1207" t="s">
        <v>209</v>
      </c>
      <c r="B1207" t="s">
        <v>393</v>
      </c>
      <c r="C1207" t="s">
        <v>246</v>
      </c>
      <c r="D1207">
        <v>2690565</v>
      </c>
      <c r="E1207" s="193">
        <v>45953</v>
      </c>
      <c r="F1207" s="194">
        <v>0.9478819444444444</v>
      </c>
      <c r="G1207" s="193">
        <v>45954</v>
      </c>
      <c r="H1207" s="194">
        <v>1.556712962962963E-2</v>
      </c>
      <c r="I1207">
        <v>5.4379999999999997</v>
      </c>
      <c r="J1207">
        <v>3.407</v>
      </c>
      <c r="K1207" t="s">
        <v>597</v>
      </c>
      <c r="L1207" t="s">
        <v>481</v>
      </c>
      <c r="M1207"/>
      <c r="N1207"/>
      <c r="O1207"/>
    </row>
    <row r="1208" spans="1:15" ht="14.25">
      <c r="A1208" t="s">
        <v>196</v>
      </c>
      <c r="B1208" t="s">
        <v>370</v>
      </c>
      <c r="C1208" t="s">
        <v>234</v>
      </c>
      <c r="D1208">
        <v>2690382</v>
      </c>
      <c r="E1208" s="193">
        <v>45953</v>
      </c>
      <c r="F1208" s="194">
        <v>0.92065972222222225</v>
      </c>
      <c r="G1208" s="193">
        <v>45954</v>
      </c>
      <c r="H1208" s="194">
        <v>0.58805555555555555</v>
      </c>
      <c r="I1208">
        <v>1E-3</v>
      </c>
      <c r="J1208">
        <v>6.0000000000000001E-3</v>
      </c>
      <c r="K1208" t="s">
        <v>598</v>
      </c>
      <c r="L1208" t="s">
        <v>481</v>
      </c>
      <c r="M1208"/>
      <c r="N1208"/>
      <c r="O1208"/>
    </row>
    <row r="1209" spans="1:15" ht="14.25">
      <c r="A1209" t="s">
        <v>186</v>
      </c>
      <c r="B1209" t="s">
        <v>382</v>
      </c>
      <c r="C1209" t="s">
        <v>224</v>
      </c>
      <c r="D1209">
        <v>2689540</v>
      </c>
      <c r="E1209" s="193">
        <v>45953</v>
      </c>
      <c r="F1209" s="194">
        <v>0.80819444444444444</v>
      </c>
      <c r="G1209" s="193">
        <v>45954</v>
      </c>
      <c r="H1209" s="194">
        <v>8.5416666666666669E-2</v>
      </c>
      <c r="I1209">
        <v>38.921999999999997</v>
      </c>
      <c r="J1209">
        <v>5.8879999999999999</v>
      </c>
      <c r="K1209" t="s">
        <v>597</v>
      </c>
      <c r="L1209" t="s">
        <v>481</v>
      </c>
      <c r="M1209"/>
      <c r="N1209"/>
      <c r="O1209"/>
    </row>
    <row r="1210" spans="1:15" ht="14.25">
      <c r="A1210" t="s">
        <v>180</v>
      </c>
      <c r="B1210" t="s">
        <v>398</v>
      </c>
      <c r="C1210" t="s">
        <v>218</v>
      </c>
      <c r="D1210">
        <v>2695902</v>
      </c>
      <c r="E1210" s="193">
        <v>45954</v>
      </c>
      <c r="F1210" s="194">
        <v>0.93351851851851853</v>
      </c>
      <c r="G1210" s="193">
        <v>45954</v>
      </c>
      <c r="H1210" s="194">
        <v>0.95384259259259263</v>
      </c>
      <c r="I1210">
        <v>23.922999999999998</v>
      </c>
      <c r="J1210">
        <v>49.62</v>
      </c>
      <c r="K1210" t="s">
        <v>597</v>
      </c>
      <c r="L1210" t="s">
        <v>481</v>
      </c>
      <c r="M1210"/>
      <c r="N1210"/>
      <c r="O1210"/>
    </row>
    <row r="1211" spans="1:15" ht="14.25">
      <c r="A1211" t="s">
        <v>184</v>
      </c>
      <c r="B1211" t="s">
        <v>388</v>
      </c>
      <c r="C1211" t="s">
        <v>222</v>
      </c>
      <c r="D1211">
        <v>2694656</v>
      </c>
      <c r="E1211" s="193">
        <v>45954</v>
      </c>
      <c r="F1211" s="194">
        <v>0.75445601851851851</v>
      </c>
      <c r="G1211" s="193">
        <v>45954</v>
      </c>
      <c r="H1211" s="194">
        <v>0.90817129629629634</v>
      </c>
      <c r="I1211">
        <v>25.244</v>
      </c>
      <c r="J1211">
        <v>6.9660000000000002</v>
      </c>
      <c r="K1211" t="s">
        <v>597</v>
      </c>
      <c r="L1211" t="s">
        <v>481</v>
      </c>
      <c r="M1211"/>
      <c r="N1211"/>
      <c r="O1211"/>
    </row>
    <row r="1212" spans="1:15" ht="14.25">
      <c r="A1212" t="s">
        <v>321</v>
      </c>
      <c r="B1212" t="s">
        <v>375</v>
      </c>
      <c r="C1212" t="s">
        <v>219</v>
      </c>
      <c r="D1212">
        <v>2694621</v>
      </c>
      <c r="E1212" s="193">
        <v>45954</v>
      </c>
      <c r="F1212" s="194">
        <v>0.75062499999999999</v>
      </c>
      <c r="G1212" s="193">
        <v>45954</v>
      </c>
      <c r="H1212" s="194">
        <v>0.77331018518518524</v>
      </c>
      <c r="I1212">
        <v>26.204000000000001</v>
      </c>
      <c r="J1212">
        <v>47.88</v>
      </c>
      <c r="K1212" t="s">
        <v>597</v>
      </c>
      <c r="L1212" t="s">
        <v>481</v>
      </c>
      <c r="M1212"/>
      <c r="N1212"/>
      <c r="O1212"/>
    </row>
    <row r="1213" spans="1:15" ht="14.25">
      <c r="A1213" t="s">
        <v>180</v>
      </c>
      <c r="B1213" t="s">
        <v>399</v>
      </c>
      <c r="C1213" t="s">
        <v>218</v>
      </c>
      <c r="D1213">
        <v>2694443</v>
      </c>
      <c r="E1213" s="193">
        <v>45954</v>
      </c>
      <c r="F1213" s="194">
        <v>0.72385416666666669</v>
      </c>
      <c r="G1213" s="193">
        <v>45954</v>
      </c>
      <c r="H1213" s="194">
        <v>0.78</v>
      </c>
      <c r="I1213">
        <v>42.250999999999998</v>
      </c>
      <c r="J1213">
        <v>43.44</v>
      </c>
      <c r="K1213" t="s">
        <v>597</v>
      </c>
      <c r="L1213" t="s">
        <v>481</v>
      </c>
      <c r="M1213"/>
      <c r="N1213"/>
      <c r="O1213"/>
    </row>
    <row r="1214" spans="1:15" ht="14.25">
      <c r="A1214" t="s">
        <v>180</v>
      </c>
      <c r="B1214" t="s">
        <v>399</v>
      </c>
      <c r="C1214" t="s">
        <v>218</v>
      </c>
      <c r="D1214">
        <v>2694159</v>
      </c>
      <c r="E1214" s="193">
        <v>45954</v>
      </c>
      <c r="F1214" s="194">
        <v>0.68770833333333337</v>
      </c>
      <c r="G1214" s="193">
        <v>45954</v>
      </c>
      <c r="H1214" s="194">
        <v>0.70430555555555552</v>
      </c>
      <c r="I1214">
        <v>19.373999999999999</v>
      </c>
      <c r="J1214">
        <v>49.86</v>
      </c>
      <c r="K1214" t="s">
        <v>597</v>
      </c>
      <c r="L1214" t="s">
        <v>481</v>
      </c>
      <c r="M1214"/>
      <c r="N1214"/>
      <c r="O1214"/>
    </row>
    <row r="1215" spans="1:15" ht="14.25">
      <c r="A1215" t="s">
        <v>321</v>
      </c>
      <c r="B1215" t="s">
        <v>375</v>
      </c>
      <c r="C1215" t="s">
        <v>219</v>
      </c>
      <c r="D1215">
        <v>2693799</v>
      </c>
      <c r="E1215" s="193">
        <v>45954</v>
      </c>
      <c r="F1215" s="194">
        <v>0.64214120370370376</v>
      </c>
      <c r="G1215" s="193">
        <v>45954</v>
      </c>
      <c r="H1215" s="194">
        <v>0.64734953703703701</v>
      </c>
      <c r="I1215">
        <v>5.7309999999999999</v>
      </c>
      <c r="J1215">
        <v>47.76</v>
      </c>
      <c r="K1215" t="s">
        <v>597</v>
      </c>
      <c r="L1215" t="s">
        <v>481</v>
      </c>
      <c r="M1215"/>
      <c r="N1215"/>
      <c r="O1215"/>
    </row>
    <row r="1216" spans="1:15" ht="14.25">
      <c r="A1216" t="s">
        <v>194</v>
      </c>
      <c r="B1216" t="s">
        <v>358</v>
      </c>
      <c r="C1216" t="s">
        <v>232</v>
      </c>
      <c r="D1216">
        <v>2693550</v>
      </c>
      <c r="E1216" s="193">
        <v>45954</v>
      </c>
      <c r="F1216" s="194">
        <v>0.60564814814814816</v>
      </c>
      <c r="G1216" s="193">
        <v>45954</v>
      </c>
      <c r="H1216" s="194">
        <v>0.79557870370370365</v>
      </c>
      <c r="I1216">
        <v>25.044</v>
      </c>
      <c r="J1216">
        <v>7.0439999999999996</v>
      </c>
      <c r="K1216" t="s">
        <v>597</v>
      </c>
      <c r="L1216" t="s">
        <v>481</v>
      </c>
      <c r="M1216"/>
      <c r="N1216"/>
      <c r="O1216"/>
    </row>
    <row r="1217" spans="1:15" ht="14.25">
      <c r="A1217" t="s">
        <v>196</v>
      </c>
      <c r="B1217" t="s">
        <v>370</v>
      </c>
      <c r="C1217" t="s">
        <v>234</v>
      </c>
      <c r="D1217">
        <v>2693502</v>
      </c>
      <c r="E1217" s="193">
        <v>45954</v>
      </c>
      <c r="F1217" s="194">
        <v>0.59664351851851849</v>
      </c>
      <c r="G1217" s="193">
        <v>45954</v>
      </c>
      <c r="H1217" s="194">
        <v>0.65424768518518517</v>
      </c>
      <c r="I1217">
        <v>6.8869999999999996</v>
      </c>
      <c r="J1217">
        <v>6.8170000000000002</v>
      </c>
      <c r="K1217" t="s">
        <v>597</v>
      </c>
      <c r="L1217" t="s">
        <v>481</v>
      </c>
      <c r="M1217"/>
      <c r="N1217"/>
      <c r="O1217"/>
    </row>
    <row r="1218" spans="1:15" ht="14.25">
      <c r="A1218" t="s">
        <v>180</v>
      </c>
      <c r="B1218" t="s">
        <v>398</v>
      </c>
      <c r="C1218" t="s">
        <v>218</v>
      </c>
      <c r="D1218">
        <v>2693429</v>
      </c>
      <c r="E1218" s="193">
        <v>45954</v>
      </c>
      <c r="F1218" s="194">
        <v>0.58516203703703706</v>
      </c>
      <c r="G1218" s="193">
        <v>45954</v>
      </c>
      <c r="H1218" s="194">
        <v>0.67269675925925931</v>
      </c>
      <c r="I1218">
        <v>60.189</v>
      </c>
      <c r="J1218">
        <v>49.86</v>
      </c>
      <c r="K1218" t="s">
        <v>597</v>
      </c>
      <c r="L1218" t="s">
        <v>481</v>
      </c>
      <c r="M1218"/>
      <c r="N1218"/>
      <c r="O1218"/>
    </row>
    <row r="1219" spans="1:15" ht="14.25">
      <c r="A1219" t="s">
        <v>184</v>
      </c>
      <c r="B1219" t="s">
        <v>388</v>
      </c>
      <c r="C1219" t="s">
        <v>222</v>
      </c>
      <c r="D1219">
        <v>2693273</v>
      </c>
      <c r="E1219" s="193">
        <v>45954</v>
      </c>
      <c r="F1219" s="194">
        <v>0.56026620370370372</v>
      </c>
      <c r="G1219" s="193">
        <v>45954</v>
      </c>
      <c r="H1219" s="194">
        <v>0.60456018518518517</v>
      </c>
      <c r="I1219">
        <v>7.569</v>
      </c>
      <c r="J1219">
        <v>7.218</v>
      </c>
      <c r="K1219" t="s">
        <v>597</v>
      </c>
      <c r="L1219" t="s">
        <v>481</v>
      </c>
      <c r="M1219"/>
      <c r="N1219"/>
      <c r="O1219"/>
    </row>
    <row r="1220" spans="1:15" ht="14.25">
      <c r="A1220" t="s">
        <v>180</v>
      </c>
      <c r="B1220" t="s">
        <v>398</v>
      </c>
      <c r="C1220" t="s">
        <v>218</v>
      </c>
      <c r="D1220">
        <v>2693245</v>
      </c>
      <c r="E1220" s="193">
        <v>45954</v>
      </c>
      <c r="F1220" s="194">
        <v>0.55560185185185185</v>
      </c>
      <c r="G1220" s="193">
        <v>45954</v>
      </c>
      <c r="H1220" s="194">
        <v>0.58354166666666663</v>
      </c>
      <c r="I1220">
        <v>19.670999999999999</v>
      </c>
      <c r="J1220">
        <v>36.36</v>
      </c>
      <c r="K1220" t="s">
        <v>597</v>
      </c>
      <c r="L1220" t="s">
        <v>178</v>
      </c>
      <c r="M1220"/>
      <c r="N1220"/>
      <c r="O1220"/>
    </row>
    <row r="1221" spans="1:15" ht="14.25">
      <c r="A1221" t="s">
        <v>196</v>
      </c>
      <c r="B1221" t="s">
        <v>371</v>
      </c>
      <c r="C1221" t="s">
        <v>234</v>
      </c>
      <c r="D1221">
        <v>2692909</v>
      </c>
      <c r="E1221" s="193">
        <v>45954</v>
      </c>
      <c r="F1221" s="194">
        <v>0.50805555555555559</v>
      </c>
      <c r="G1221" s="193">
        <v>45954</v>
      </c>
      <c r="H1221" s="194">
        <v>0.82396990740740739</v>
      </c>
      <c r="I1221">
        <v>47.423999999999999</v>
      </c>
      <c r="J1221">
        <v>6.3970000000000002</v>
      </c>
      <c r="K1221" t="s">
        <v>597</v>
      </c>
      <c r="L1221" t="s">
        <v>481</v>
      </c>
      <c r="M1221"/>
      <c r="N1221"/>
      <c r="O1221"/>
    </row>
    <row r="1222" spans="1:15" ht="14.25">
      <c r="A1222" t="s">
        <v>321</v>
      </c>
      <c r="B1222" t="s">
        <v>375</v>
      </c>
      <c r="C1222" t="s">
        <v>219</v>
      </c>
      <c r="D1222">
        <v>2692794</v>
      </c>
      <c r="E1222" s="193">
        <v>45954</v>
      </c>
      <c r="F1222" s="194">
        <v>0.48940972222222223</v>
      </c>
      <c r="G1222" s="193">
        <v>45954</v>
      </c>
      <c r="H1222" s="194">
        <v>0.49791666666666667</v>
      </c>
      <c r="I1222">
        <v>4.2949999999999999</v>
      </c>
      <c r="J1222">
        <v>25.14</v>
      </c>
      <c r="K1222" t="s">
        <v>597</v>
      </c>
      <c r="L1222" t="s">
        <v>481</v>
      </c>
      <c r="M1222"/>
      <c r="N1222"/>
      <c r="O1222"/>
    </row>
    <row r="1223" spans="1:15" ht="14.25">
      <c r="A1223" t="s">
        <v>206</v>
      </c>
      <c r="B1223" t="s">
        <v>406</v>
      </c>
      <c r="C1223" t="s">
        <v>243</v>
      </c>
      <c r="D1223">
        <v>2692786</v>
      </c>
      <c r="E1223" s="193">
        <v>45954</v>
      </c>
      <c r="F1223" s="194">
        <v>0.48781249999999998</v>
      </c>
      <c r="G1223" s="193">
        <v>45954</v>
      </c>
      <c r="H1223" s="194">
        <v>0.52317129629629633</v>
      </c>
      <c r="I1223">
        <v>5.7610000000000001</v>
      </c>
      <c r="J1223">
        <v>6.8760000000000003</v>
      </c>
      <c r="K1223" t="s">
        <v>598</v>
      </c>
      <c r="L1223" t="s">
        <v>481</v>
      </c>
      <c r="M1223"/>
      <c r="N1223"/>
      <c r="O1223"/>
    </row>
    <row r="1224" spans="1:15" ht="14.25">
      <c r="A1224" t="s">
        <v>180</v>
      </c>
      <c r="B1224" t="s">
        <v>398</v>
      </c>
      <c r="C1224" t="s">
        <v>218</v>
      </c>
      <c r="D1224">
        <v>2692780</v>
      </c>
      <c r="E1224" s="193">
        <v>45954</v>
      </c>
      <c r="F1224" s="194">
        <v>0.48682870370370368</v>
      </c>
      <c r="G1224" s="193">
        <v>45954</v>
      </c>
      <c r="H1224" s="194">
        <v>0.51550925925925928</v>
      </c>
      <c r="I1224">
        <v>28.866</v>
      </c>
      <c r="J1224">
        <v>42.96</v>
      </c>
      <c r="K1224" t="s">
        <v>597</v>
      </c>
      <c r="L1224" t="s">
        <v>482</v>
      </c>
      <c r="M1224"/>
      <c r="N1224"/>
      <c r="O1224"/>
    </row>
    <row r="1225" spans="1:15" ht="14.25">
      <c r="A1225" t="s">
        <v>198</v>
      </c>
      <c r="B1225" t="s">
        <v>367</v>
      </c>
      <c r="C1225" t="s">
        <v>236</v>
      </c>
      <c r="D1225">
        <v>2692778</v>
      </c>
      <c r="E1225" s="193">
        <v>45954</v>
      </c>
      <c r="F1225" s="194">
        <v>0.48638888888888887</v>
      </c>
      <c r="G1225" s="193">
        <v>45954</v>
      </c>
      <c r="H1225" s="194">
        <v>0.50966435185185188</v>
      </c>
      <c r="I1225">
        <v>3.589</v>
      </c>
      <c r="J1225">
        <v>6.4550000000000001</v>
      </c>
      <c r="K1225" t="s">
        <v>597</v>
      </c>
      <c r="L1225" t="s">
        <v>481</v>
      </c>
      <c r="M1225"/>
      <c r="N1225"/>
      <c r="O1225"/>
    </row>
    <row r="1226" spans="1:15" ht="14.25">
      <c r="A1226" t="s">
        <v>186</v>
      </c>
      <c r="B1226" t="s">
        <v>383</v>
      </c>
      <c r="C1226" t="s">
        <v>224</v>
      </c>
      <c r="D1226">
        <v>2692754</v>
      </c>
      <c r="E1226" s="193">
        <v>45954</v>
      </c>
      <c r="F1226" s="194">
        <v>0.48084490740740743</v>
      </c>
      <c r="G1226" s="193">
        <v>45954</v>
      </c>
      <c r="H1226" s="194">
        <v>0.78270833333333334</v>
      </c>
      <c r="I1226">
        <v>44.048999999999999</v>
      </c>
      <c r="J1226">
        <v>6.13</v>
      </c>
      <c r="K1226" t="s">
        <v>597</v>
      </c>
      <c r="L1226" t="s">
        <v>481</v>
      </c>
      <c r="M1226"/>
      <c r="N1226"/>
      <c r="O1226"/>
    </row>
    <row r="1227" spans="1:15" ht="14.25">
      <c r="A1227" t="s">
        <v>321</v>
      </c>
      <c r="B1227" t="s">
        <v>375</v>
      </c>
      <c r="C1227" t="s">
        <v>219</v>
      </c>
      <c r="D1227">
        <v>2692737</v>
      </c>
      <c r="E1227" s="193">
        <v>45954</v>
      </c>
      <c r="F1227" s="194">
        <v>0.47702546296296294</v>
      </c>
      <c r="G1227" s="193">
        <v>45954</v>
      </c>
      <c r="H1227" s="194">
        <v>0.47938657407407409</v>
      </c>
      <c r="I1227">
        <v>1.444</v>
      </c>
      <c r="J1227">
        <v>27.262</v>
      </c>
      <c r="K1227" t="s">
        <v>597</v>
      </c>
      <c r="L1227" t="s">
        <v>481</v>
      </c>
      <c r="M1227"/>
      <c r="N1227"/>
      <c r="O1227"/>
    </row>
    <row r="1228" spans="1:15" ht="14.25">
      <c r="A1228" t="s">
        <v>196</v>
      </c>
      <c r="B1228" t="s">
        <v>371</v>
      </c>
      <c r="C1228" t="s">
        <v>234</v>
      </c>
      <c r="D1228">
        <v>2692683</v>
      </c>
      <c r="E1228" s="193">
        <v>45954</v>
      </c>
      <c r="F1228" s="194">
        <v>0.45773148148148146</v>
      </c>
      <c r="G1228" s="193">
        <v>45954</v>
      </c>
      <c r="H1228" s="194">
        <v>0.45996527777777779</v>
      </c>
      <c r="I1228">
        <v>0.36199999999999999</v>
      </c>
      <c r="J1228">
        <v>6.4509999999999996</v>
      </c>
      <c r="K1228" t="s">
        <v>597</v>
      </c>
      <c r="L1228" t="s">
        <v>481</v>
      </c>
      <c r="M1228"/>
      <c r="N1228"/>
      <c r="O1228"/>
    </row>
    <row r="1229" spans="1:15" ht="14.25">
      <c r="A1229" t="s">
        <v>195</v>
      </c>
      <c r="B1229" t="s">
        <v>427</v>
      </c>
      <c r="C1229" t="s">
        <v>233</v>
      </c>
      <c r="D1229">
        <v>2692542</v>
      </c>
      <c r="E1229" s="193">
        <v>45954</v>
      </c>
      <c r="F1229" s="194">
        <v>0.40131944444444445</v>
      </c>
      <c r="G1229" s="193">
        <v>45954</v>
      </c>
      <c r="H1229" s="194">
        <v>0.79135416666666669</v>
      </c>
      <c r="I1229">
        <v>57.036000000000001</v>
      </c>
      <c r="J1229">
        <v>6.2910000000000004</v>
      </c>
      <c r="K1229" t="s">
        <v>597</v>
      </c>
      <c r="L1229" t="s">
        <v>481</v>
      </c>
      <c r="M1229"/>
      <c r="N1229"/>
      <c r="O1229"/>
    </row>
    <row r="1230" spans="1:15" ht="14.25">
      <c r="A1230" t="s">
        <v>180</v>
      </c>
      <c r="B1230" t="s">
        <v>399</v>
      </c>
      <c r="C1230" t="s">
        <v>218</v>
      </c>
      <c r="D1230">
        <v>2692537</v>
      </c>
      <c r="E1230" s="193">
        <v>45954</v>
      </c>
      <c r="F1230" s="194">
        <v>0.39706018518518521</v>
      </c>
      <c r="G1230" s="193">
        <v>45954</v>
      </c>
      <c r="H1230" s="194">
        <v>0.4634490740740741</v>
      </c>
      <c r="I1230">
        <v>29.116</v>
      </c>
      <c r="J1230">
        <v>36.299999999999997</v>
      </c>
      <c r="K1230" t="s">
        <v>597</v>
      </c>
      <c r="L1230" t="s">
        <v>481</v>
      </c>
      <c r="M1230"/>
      <c r="N1230"/>
      <c r="O1230"/>
    </row>
    <row r="1231" spans="1:15" ht="14.25">
      <c r="A1231" t="s">
        <v>200</v>
      </c>
      <c r="B1231" t="s">
        <v>417</v>
      </c>
      <c r="C1231" t="s">
        <v>238</v>
      </c>
      <c r="D1231">
        <v>2692520</v>
      </c>
      <c r="E1231" s="193">
        <v>45954</v>
      </c>
      <c r="F1231" s="194">
        <v>0.38592592592592595</v>
      </c>
      <c r="G1231" s="193">
        <v>45954</v>
      </c>
      <c r="H1231" s="194">
        <v>0.77060185185185182</v>
      </c>
      <c r="I1231">
        <v>58.043999999999997</v>
      </c>
      <c r="J1231">
        <v>7.3209999999999997</v>
      </c>
      <c r="K1231" t="s">
        <v>597</v>
      </c>
      <c r="L1231" t="s">
        <v>482</v>
      </c>
      <c r="M1231"/>
      <c r="N1231"/>
      <c r="O1231"/>
    </row>
    <row r="1232" spans="1:15" ht="14.25">
      <c r="A1232" t="s">
        <v>180</v>
      </c>
      <c r="B1232" t="s">
        <v>398</v>
      </c>
      <c r="C1232" t="s">
        <v>218</v>
      </c>
      <c r="D1232">
        <v>2692468</v>
      </c>
      <c r="E1232" s="193">
        <v>45954</v>
      </c>
      <c r="F1232" s="194">
        <v>0.31719907407407405</v>
      </c>
      <c r="G1232" s="193">
        <v>45954</v>
      </c>
      <c r="H1232" s="194">
        <v>0.35747685185185185</v>
      </c>
      <c r="I1232">
        <v>45.438000000000002</v>
      </c>
      <c r="J1232">
        <v>49.74</v>
      </c>
      <c r="K1232" t="s">
        <v>597</v>
      </c>
      <c r="L1232" t="s">
        <v>481</v>
      </c>
      <c r="M1232"/>
      <c r="N1232"/>
      <c r="O1232"/>
    </row>
    <row r="1233" spans="1:15" ht="14.25">
      <c r="A1233" t="s">
        <v>180</v>
      </c>
      <c r="B1233" t="s">
        <v>398</v>
      </c>
      <c r="C1233" t="s">
        <v>218</v>
      </c>
      <c r="D1233">
        <v>2692301</v>
      </c>
      <c r="E1233" s="193">
        <v>45954</v>
      </c>
      <c r="F1233" s="194">
        <v>0.21700231481481483</v>
      </c>
      <c r="G1233" s="193">
        <v>45954</v>
      </c>
      <c r="H1233" s="194">
        <v>0.29741898148148149</v>
      </c>
      <c r="I1233">
        <v>67.161000000000001</v>
      </c>
      <c r="J1233">
        <v>46.26</v>
      </c>
      <c r="K1233" t="s">
        <v>598</v>
      </c>
      <c r="L1233" t="s">
        <v>481</v>
      </c>
      <c r="M1233"/>
      <c r="N1233"/>
      <c r="O1233"/>
    </row>
    <row r="1234" spans="1:15" ht="14.25">
      <c r="A1234" t="s">
        <v>210</v>
      </c>
      <c r="B1234" t="s">
        <v>391</v>
      </c>
      <c r="C1234" t="s">
        <v>246</v>
      </c>
      <c r="D1234">
        <v>2692125</v>
      </c>
      <c r="E1234" s="193">
        <v>45954</v>
      </c>
      <c r="F1234" s="194">
        <v>0.16636574074074073</v>
      </c>
      <c r="G1234" s="193">
        <v>45954</v>
      </c>
      <c r="H1234" s="194">
        <v>0.22215277777777778</v>
      </c>
      <c r="I1234">
        <v>6.63</v>
      </c>
      <c r="J1234">
        <v>6.6109999999999998</v>
      </c>
      <c r="K1234" t="s">
        <v>597</v>
      </c>
      <c r="L1234" t="s">
        <v>481</v>
      </c>
      <c r="M1234"/>
      <c r="N1234"/>
      <c r="O1234"/>
    </row>
    <row r="1235" spans="1:15" ht="14.25">
      <c r="A1235" t="s">
        <v>210</v>
      </c>
      <c r="B1235" t="s">
        <v>391</v>
      </c>
      <c r="C1235" t="s">
        <v>246</v>
      </c>
      <c r="D1235">
        <v>2692056</v>
      </c>
      <c r="E1235" s="193">
        <v>45954</v>
      </c>
      <c r="F1235" s="194">
        <v>0.14763888888888888</v>
      </c>
      <c r="G1235" s="193">
        <v>45954</v>
      </c>
      <c r="H1235" s="194">
        <v>0.16018518518518518</v>
      </c>
      <c r="I1235">
        <v>1.5960000000000001</v>
      </c>
      <c r="J1235">
        <v>6.431</v>
      </c>
      <c r="K1235" t="s">
        <v>597</v>
      </c>
      <c r="L1235" t="s">
        <v>481</v>
      </c>
      <c r="M1235"/>
      <c r="N1235"/>
      <c r="O1235"/>
    </row>
    <row r="1236" spans="1:15" ht="14.25">
      <c r="A1236" t="s">
        <v>180</v>
      </c>
      <c r="B1236" t="s">
        <v>398</v>
      </c>
      <c r="C1236" t="s">
        <v>218</v>
      </c>
      <c r="D1236">
        <v>2691950</v>
      </c>
      <c r="E1236" s="193">
        <v>45954</v>
      </c>
      <c r="F1236" s="194">
        <v>0.12430555555555556</v>
      </c>
      <c r="G1236" s="193">
        <v>45954</v>
      </c>
      <c r="H1236" s="194">
        <v>0.17399305555555555</v>
      </c>
      <c r="I1236">
        <v>48.970999999999997</v>
      </c>
      <c r="J1236">
        <v>47.22</v>
      </c>
      <c r="K1236" t="s">
        <v>597</v>
      </c>
      <c r="L1236" t="s">
        <v>481</v>
      </c>
      <c r="M1236"/>
      <c r="N1236"/>
      <c r="O1236"/>
    </row>
    <row r="1237" spans="1:15" ht="14.25">
      <c r="A1237" t="s">
        <v>199</v>
      </c>
      <c r="B1237" t="s">
        <v>401</v>
      </c>
      <c r="C1237" t="s">
        <v>237</v>
      </c>
      <c r="D1237">
        <v>2691921</v>
      </c>
      <c r="E1237" s="193">
        <v>45954</v>
      </c>
      <c r="F1237" s="194">
        <v>0.1193287037037037</v>
      </c>
      <c r="G1237" s="193">
        <v>45954</v>
      </c>
      <c r="H1237" s="194">
        <v>0.12368055555555556</v>
      </c>
      <c r="I1237">
        <v>0.7</v>
      </c>
      <c r="J1237">
        <v>6.5449999999999999</v>
      </c>
      <c r="K1237" t="s">
        <v>597</v>
      </c>
      <c r="L1237" t="s">
        <v>481</v>
      </c>
      <c r="M1237"/>
      <c r="N1237"/>
      <c r="O1237"/>
    </row>
    <row r="1238" spans="1:15" ht="14.25">
      <c r="A1238" t="s">
        <v>321</v>
      </c>
      <c r="B1238" t="s">
        <v>374</v>
      </c>
      <c r="C1238" t="s">
        <v>219</v>
      </c>
      <c r="D1238">
        <v>2691778</v>
      </c>
      <c r="E1238" s="193">
        <v>45954</v>
      </c>
      <c r="F1238" s="194">
        <v>9.1400462962962961E-2</v>
      </c>
      <c r="G1238" s="193">
        <v>45954</v>
      </c>
      <c r="H1238" s="194">
        <v>0.11533564814814815</v>
      </c>
      <c r="I1238">
        <v>20.545999999999999</v>
      </c>
      <c r="J1238">
        <v>46.74</v>
      </c>
      <c r="K1238" t="s">
        <v>597</v>
      </c>
      <c r="L1238" t="s">
        <v>481</v>
      </c>
      <c r="M1238"/>
      <c r="N1238"/>
      <c r="O1238"/>
    </row>
    <row r="1239" spans="1:15" ht="14.25">
      <c r="A1239" t="s">
        <v>209</v>
      </c>
      <c r="B1239" t="s">
        <v>393</v>
      </c>
      <c r="C1239" t="s">
        <v>246</v>
      </c>
      <c r="D1239">
        <v>2691723</v>
      </c>
      <c r="E1239" s="193">
        <v>45954</v>
      </c>
      <c r="F1239" s="194">
        <v>8.172453703703704E-2</v>
      </c>
      <c r="G1239" s="193">
        <v>45954</v>
      </c>
      <c r="H1239" s="194">
        <v>0.51188657407407412</v>
      </c>
      <c r="I1239">
        <v>67.42</v>
      </c>
      <c r="J1239">
        <v>6.9580000000000002</v>
      </c>
      <c r="K1239" t="s">
        <v>597</v>
      </c>
      <c r="L1239" t="s">
        <v>481</v>
      </c>
      <c r="M1239"/>
      <c r="N1239"/>
      <c r="O1239"/>
    </row>
    <row r="1240" spans="1:15" ht="14.25">
      <c r="A1240" t="s">
        <v>180</v>
      </c>
      <c r="B1240" t="s">
        <v>398</v>
      </c>
      <c r="C1240" t="s">
        <v>218</v>
      </c>
      <c r="D1240">
        <v>2691490</v>
      </c>
      <c r="E1240" s="193">
        <v>45954</v>
      </c>
      <c r="F1240" s="194">
        <v>4.8657407407407406E-2</v>
      </c>
      <c r="G1240" s="193">
        <v>45954</v>
      </c>
      <c r="H1240" s="194">
        <v>0.10997685185185185</v>
      </c>
      <c r="I1240">
        <v>66.897999999999996</v>
      </c>
      <c r="J1240">
        <v>49.86</v>
      </c>
      <c r="K1240" t="s">
        <v>597</v>
      </c>
      <c r="L1240" t="s">
        <v>481</v>
      </c>
      <c r="M1240"/>
      <c r="N1240"/>
      <c r="O1240"/>
    </row>
    <row r="1241" spans="1:15" ht="14.25">
      <c r="A1241" t="s">
        <v>321</v>
      </c>
      <c r="B1241" t="s">
        <v>375</v>
      </c>
      <c r="C1241" t="s">
        <v>219</v>
      </c>
      <c r="D1241">
        <v>2691443</v>
      </c>
      <c r="E1241" s="193">
        <v>45954</v>
      </c>
      <c r="F1241" s="194">
        <v>4.3321759259259261E-2</v>
      </c>
      <c r="G1241" s="193">
        <v>45954</v>
      </c>
      <c r="H1241" s="194">
        <v>8.1111111111111106E-2</v>
      </c>
      <c r="I1241">
        <v>14.898999999999999</v>
      </c>
      <c r="J1241">
        <v>37.08</v>
      </c>
      <c r="K1241" t="s">
        <v>597</v>
      </c>
      <c r="L1241" t="s">
        <v>481</v>
      </c>
      <c r="M1241"/>
      <c r="N1241"/>
      <c r="O1241"/>
    </row>
    <row r="1242" spans="1:15" ht="14.25">
      <c r="A1242" t="s">
        <v>208</v>
      </c>
      <c r="B1242" t="s">
        <v>458</v>
      </c>
      <c r="C1242" t="s">
        <v>245</v>
      </c>
      <c r="D1242">
        <v>2691146</v>
      </c>
      <c r="E1242" s="193">
        <v>45954</v>
      </c>
      <c r="F1242" s="194">
        <v>6.6203703703703702E-3</v>
      </c>
      <c r="G1242" s="193">
        <v>45954</v>
      </c>
      <c r="H1242" s="194">
        <v>0.11209490740740741</v>
      </c>
      <c r="I1242">
        <v>17.305</v>
      </c>
      <c r="J1242">
        <v>6.8659999999999997</v>
      </c>
      <c r="K1242" t="s">
        <v>597</v>
      </c>
      <c r="L1242" t="s">
        <v>481</v>
      </c>
      <c r="M1242"/>
      <c r="N1242"/>
      <c r="O1242"/>
    </row>
    <row r="1243" spans="1:15" ht="14.25">
      <c r="A1243" t="s">
        <v>196</v>
      </c>
      <c r="B1243" t="s">
        <v>371</v>
      </c>
      <c r="C1243" t="s">
        <v>234</v>
      </c>
      <c r="D1243">
        <v>2691438</v>
      </c>
      <c r="E1243"/>
      <c r="F1243"/>
      <c r="G1243" s="193">
        <v>45954</v>
      </c>
      <c r="H1243" s="194">
        <v>4.4027777777777777E-2</v>
      </c>
      <c r="I1243">
        <v>0</v>
      </c>
      <c r="J1243">
        <v>0</v>
      </c>
      <c r="K1243" t="s">
        <v>598</v>
      </c>
      <c r="L1243" t="s">
        <v>481</v>
      </c>
      <c r="M1243"/>
      <c r="N1243"/>
      <c r="O1243"/>
    </row>
    <row r="1244" spans="1:15" ht="14.25">
      <c r="A1244" t="s">
        <v>184</v>
      </c>
      <c r="B1244" t="s">
        <v>389</v>
      </c>
      <c r="C1244" t="s">
        <v>222</v>
      </c>
      <c r="D1244">
        <v>2696267</v>
      </c>
      <c r="E1244"/>
      <c r="F1244"/>
      <c r="G1244" s="193">
        <v>45954</v>
      </c>
      <c r="H1244" s="194">
        <v>0.97228009259259263</v>
      </c>
      <c r="I1244">
        <v>0</v>
      </c>
      <c r="J1244">
        <v>0</v>
      </c>
      <c r="K1244" t="s">
        <v>598</v>
      </c>
      <c r="L1244" t="s">
        <v>481</v>
      </c>
      <c r="M1244"/>
      <c r="N1244"/>
      <c r="O1244"/>
    </row>
    <row r="1245" spans="1:15" ht="14.25">
      <c r="A1245" t="s">
        <v>184</v>
      </c>
      <c r="B1245" t="s">
        <v>389</v>
      </c>
      <c r="C1245" t="s">
        <v>222</v>
      </c>
      <c r="D1245">
        <v>2696284</v>
      </c>
      <c r="E1245"/>
      <c r="F1245"/>
      <c r="G1245" s="193">
        <v>45954</v>
      </c>
      <c r="H1245" s="194">
        <v>0.9742939814814815</v>
      </c>
      <c r="I1245">
        <v>0</v>
      </c>
      <c r="J1245">
        <v>0</v>
      </c>
      <c r="K1245" t="s">
        <v>598</v>
      </c>
      <c r="L1245" t="s">
        <v>481</v>
      </c>
      <c r="M1245"/>
      <c r="N1245"/>
      <c r="O1245"/>
    </row>
    <row r="1246" spans="1:15" ht="14.25">
      <c r="A1246" t="s">
        <v>184</v>
      </c>
      <c r="B1246" t="s">
        <v>389</v>
      </c>
      <c r="C1246" t="s">
        <v>222</v>
      </c>
      <c r="D1246">
        <v>2696293</v>
      </c>
      <c r="E1246"/>
      <c r="F1246"/>
      <c r="G1246" s="193">
        <v>45954</v>
      </c>
      <c r="H1246" s="194">
        <v>0.97576388888888888</v>
      </c>
      <c r="I1246">
        <v>0</v>
      </c>
      <c r="J1246">
        <v>0</v>
      </c>
      <c r="K1246" t="s">
        <v>598</v>
      </c>
      <c r="L1246" t="s">
        <v>481</v>
      </c>
      <c r="M1246"/>
      <c r="N1246"/>
      <c r="O1246"/>
    </row>
    <row r="1247" spans="1:15" ht="14.25">
      <c r="A1247" t="s">
        <v>184</v>
      </c>
      <c r="B1247" t="s">
        <v>389</v>
      </c>
      <c r="C1247" t="s">
        <v>222</v>
      </c>
      <c r="D1247">
        <v>2696308</v>
      </c>
      <c r="E1247"/>
      <c r="F1247"/>
      <c r="G1247" s="193">
        <v>45954</v>
      </c>
      <c r="H1247" s="194">
        <v>0.97722222222222221</v>
      </c>
      <c r="I1247">
        <v>0</v>
      </c>
      <c r="J1247">
        <v>0</v>
      </c>
      <c r="K1247" t="s">
        <v>598</v>
      </c>
      <c r="L1247" t="s">
        <v>481</v>
      </c>
      <c r="M1247"/>
      <c r="N1247"/>
      <c r="O1247"/>
    </row>
    <row r="1248" spans="1:15" ht="14.25">
      <c r="A1248" t="s">
        <v>197</v>
      </c>
      <c r="B1248" t="s">
        <v>424</v>
      </c>
      <c r="C1248" t="s">
        <v>235</v>
      </c>
      <c r="D1248">
        <v>2693617</v>
      </c>
      <c r="E1248" s="193">
        <v>45954</v>
      </c>
      <c r="F1248" s="194">
        <v>0.61663194444444447</v>
      </c>
      <c r="G1248" s="193">
        <v>45955</v>
      </c>
      <c r="H1248" s="194">
        <v>3.366898148148148E-2</v>
      </c>
      <c r="I1248">
        <v>45.569000000000003</v>
      </c>
      <c r="J1248">
        <v>6.891</v>
      </c>
      <c r="K1248" t="s">
        <v>597</v>
      </c>
      <c r="L1248" t="s">
        <v>178</v>
      </c>
      <c r="M1248"/>
      <c r="N1248"/>
      <c r="O1248"/>
    </row>
    <row r="1249" spans="1:15" ht="14.25">
      <c r="A1249" t="s">
        <v>191</v>
      </c>
      <c r="B1249" t="s">
        <v>385</v>
      </c>
      <c r="C1249" t="s">
        <v>229</v>
      </c>
      <c r="D1249">
        <v>2699845</v>
      </c>
      <c r="E1249" s="193">
        <v>45955</v>
      </c>
      <c r="F1249" s="194">
        <v>0.79658564814814814</v>
      </c>
      <c r="G1249" s="193">
        <v>45955</v>
      </c>
      <c r="H1249" s="194">
        <v>0.9993171296296296</v>
      </c>
      <c r="I1249">
        <v>24.375</v>
      </c>
      <c r="J1249">
        <v>5.2110000000000003</v>
      </c>
      <c r="K1249" t="s">
        <v>597</v>
      </c>
      <c r="L1249" t="s">
        <v>481</v>
      </c>
      <c r="M1249"/>
      <c r="N1249"/>
      <c r="O1249"/>
    </row>
    <row r="1250" spans="1:15" ht="14.25">
      <c r="A1250" t="s">
        <v>192</v>
      </c>
      <c r="B1250" t="s">
        <v>369</v>
      </c>
      <c r="C1250" t="s">
        <v>230</v>
      </c>
      <c r="D1250">
        <v>2699720</v>
      </c>
      <c r="E1250" s="193">
        <v>45955</v>
      </c>
      <c r="F1250" s="194">
        <v>0.78209490740740739</v>
      </c>
      <c r="G1250" s="193">
        <v>45955</v>
      </c>
      <c r="H1250" s="194">
        <v>0.7996064814814815</v>
      </c>
      <c r="I1250">
        <v>1.2330000000000001</v>
      </c>
      <c r="J1250">
        <v>2.972</v>
      </c>
      <c r="K1250" t="s">
        <v>597</v>
      </c>
      <c r="L1250" t="s">
        <v>516</v>
      </c>
      <c r="M1250"/>
      <c r="N1250"/>
      <c r="O1250"/>
    </row>
    <row r="1251" spans="1:15" ht="14.25">
      <c r="A1251" t="s">
        <v>180</v>
      </c>
      <c r="B1251" t="s">
        <v>398</v>
      </c>
      <c r="C1251" t="s">
        <v>218</v>
      </c>
      <c r="D1251">
        <v>2699549</v>
      </c>
      <c r="E1251" s="193">
        <v>45955</v>
      </c>
      <c r="F1251" s="194">
        <v>0.75822916666666662</v>
      </c>
      <c r="G1251" s="193">
        <v>45955</v>
      </c>
      <c r="H1251" s="194">
        <v>0.8064930555555555</v>
      </c>
      <c r="I1251">
        <v>51.451999999999998</v>
      </c>
      <c r="J1251">
        <v>49.92</v>
      </c>
      <c r="K1251" t="s">
        <v>597</v>
      </c>
      <c r="L1251" t="s">
        <v>481</v>
      </c>
      <c r="M1251"/>
      <c r="N1251"/>
      <c r="O1251"/>
    </row>
    <row r="1252" spans="1:15" ht="14.25">
      <c r="A1252" t="s">
        <v>209</v>
      </c>
      <c r="B1252" t="s">
        <v>393</v>
      </c>
      <c r="C1252" t="s">
        <v>246</v>
      </c>
      <c r="D1252">
        <v>2699175</v>
      </c>
      <c r="E1252" s="193">
        <v>45955</v>
      </c>
      <c r="F1252" s="194">
        <v>0.70944444444444443</v>
      </c>
      <c r="G1252" s="193">
        <v>45955</v>
      </c>
      <c r="H1252" s="194">
        <v>0.79672453703703705</v>
      </c>
      <c r="I1252">
        <v>14.641</v>
      </c>
      <c r="J1252">
        <v>7.0430000000000001</v>
      </c>
      <c r="K1252" t="s">
        <v>597</v>
      </c>
      <c r="L1252" t="s">
        <v>481</v>
      </c>
      <c r="M1252"/>
      <c r="N1252"/>
      <c r="O1252"/>
    </row>
    <row r="1253" spans="1:15" ht="14.25">
      <c r="A1253" t="s">
        <v>180</v>
      </c>
      <c r="B1253" t="s">
        <v>398</v>
      </c>
      <c r="C1253" t="s">
        <v>218</v>
      </c>
      <c r="D1253">
        <v>2698956</v>
      </c>
      <c r="E1253" s="193">
        <v>45955</v>
      </c>
      <c r="F1253" s="194">
        <v>0.68215277777777783</v>
      </c>
      <c r="G1253" s="193">
        <v>45955</v>
      </c>
      <c r="H1253" s="194">
        <v>0.75634259259259262</v>
      </c>
      <c r="I1253">
        <v>59.738999999999997</v>
      </c>
      <c r="J1253">
        <v>46.92</v>
      </c>
      <c r="K1253" t="s">
        <v>597</v>
      </c>
      <c r="L1253" t="s">
        <v>481</v>
      </c>
      <c r="M1253"/>
      <c r="N1253"/>
      <c r="O1253"/>
    </row>
    <row r="1254" spans="1:15" ht="14.25">
      <c r="A1254" t="s">
        <v>209</v>
      </c>
      <c r="B1254" t="s">
        <v>392</v>
      </c>
      <c r="C1254" t="s">
        <v>246</v>
      </c>
      <c r="D1254">
        <v>2698866</v>
      </c>
      <c r="E1254" s="193">
        <v>45955</v>
      </c>
      <c r="F1254" s="194">
        <v>0.66719907407407408</v>
      </c>
      <c r="G1254" s="193">
        <v>45955</v>
      </c>
      <c r="H1254" s="194">
        <v>0.88798611111111114</v>
      </c>
      <c r="I1254">
        <v>35.539000000000001</v>
      </c>
      <c r="J1254">
        <v>6.774</v>
      </c>
      <c r="K1254" t="s">
        <v>597</v>
      </c>
      <c r="L1254" t="s">
        <v>481</v>
      </c>
      <c r="M1254"/>
      <c r="N1254"/>
      <c r="O1254"/>
    </row>
    <row r="1255" spans="1:15" ht="14.25">
      <c r="A1255" t="s">
        <v>185</v>
      </c>
      <c r="B1255" t="s">
        <v>433</v>
      </c>
      <c r="C1255" t="s">
        <v>223</v>
      </c>
      <c r="D1255">
        <v>2698739</v>
      </c>
      <c r="E1255" s="193">
        <v>45955</v>
      </c>
      <c r="F1255" s="194">
        <v>0.64631944444444445</v>
      </c>
      <c r="G1255" s="193">
        <v>45955</v>
      </c>
      <c r="H1255" s="194">
        <v>0.68464120370370374</v>
      </c>
      <c r="I1255">
        <v>5.4720000000000004</v>
      </c>
      <c r="J1255">
        <v>6.0979999999999999</v>
      </c>
      <c r="K1255" t="s">
        <v>597</v>
      </c>
      <c r="L1255" t="s">
        <v>481</v>
      </c>
      <c r="M1255"/>
      <c r="N1255"/>
      <c r="O1255"/>
    </row>
    <row r="1256" spans="1:15" ht="14.25">
      <c r="A1256" t="s">
        <v>180</v>
      </c>
      <c r="B1256" t="s">
        <v>399</v>
      </c>
      <c r="C1256" t="s">
        <v>218</v>
      </c>
      <c r="D1256">
        <v>2698617</v>
      </c>
      <c r="E1256" s="193">
        <v>45955</v>
      </c>
      <c r="F1256" s="194">
        <v>0.62853009259259263</v>
      </c>
      <c r="G1256" s="193">
        <v>45955</v>
      </c>
      <c r="H1256" s="194">
        <v>0.68023148148148149</v>
      </c>
      <c r="I1256">
        <v>49.014000000000003</v>
      </c>
      <c r="J1256">
        <v>42.48</v>
      </c>
      <c r="K1256" t="s">
        <v>597</v>
      </c>
      <c r="L1256" t="s">
        <v>481</v>
      </c>
      <c r="M1256"/>
      <c r="N1256"/>
      <c r="O1256"/>
    </row>
    <row r="1257" spans="1:15" ht="14.25">
      <c r="A1257" t="s">
        <v>184</v>
      </c>
      <c r="B1257" t="s">
        <v>388</v>
      </c>
      <c r="C1257" t="s">
        <v>222</v>
      </c>
      <c r="D1257">
        <v>2698455</v>
      </c>
      <c r="E1257" s="193">
        <v>45955</v>
      </c>
      <c r="F1257" s="194">
        <v>0.60196759259259258</v>
      </c>
      <c r="G1257" s="193">
        <v>45955</v>
      </c>
      <c r="H1257" s="194">
        <v>0.65634259259259264</v>
      </c>
      <c r="I1257">
        <v>5.4859999999999998</v>
      </c>
      <c r="J1257">
        <v>6.3579999999999997</v>
      </c>
      <c r="K1257" t="s">
        <v>597</v>
      </c>
      <c r="L1257" t="s">
        <v>481</v>
      </c>
      <c r="M1257"/>
      <c r="N1257"/>
      <c r="O1257"/>
    </row>
    <row r="1258" spans="1:15" ht="14.25">
      <c r="A1258" t="s">
        <v>314</v>
      </c>
      <c r="B1258" t="s">
        <v>411</v>
      </c>
      <c r="C1258" t="s">
        <v>316</v>
      </c>
      <c r="D1258">
        <v>2698413</v>
      </c>
      <c r="E1258" s="193">
        <v>45955</v>
      </c>
      <c r="F1258" s="194">
        <v>0.59381944444444446</v>
      </c>
      <c r="G1258" s="193">
        <v>45955</v>
      </c>
      <c r="H1258" s="194">
        <v>0.59475694444444449</v>
      </c>
      <c r="I1258">
        <v>0.11700000000000001</v>
      </c>
      <c r="J1258">
        <v>4.4809999999999999</v>
      </c>
      <c r="K1258" t="s">
        <v>597</v>
      </c>
      <c r="L1258" t="s">
        <v>481</v>
      </c>
      <c r="M1258"/>
      <c r="N1258"/>
      <c r="O1258"/>
    </row>
    <row r="1259" spans="1:15" ht="14.25">
      <c r="A1259" t="s">
        <v>180</v>
      </c>
      <c r="B1259" t="s">
        <v>398</v>
      </c>
      <c r="C1259" t="s">
        <v>218</v>
      </c>
      <c r="D1259">
        <v>2698396</v>
      </c>
      <c r="E1259" s="193">
        <v>45955</v>
      </c>
      <c r="F1259" s="194">
        <v>0.59138888888888885</v>
      </c>
      <c r="G1259" s="193">
        <v>45955</v>
      </c>
      <c r="H1259" s="194">
        <v>0.61671296296296296</v>
      </c>
      <c r="I1259">
        <v>29.414999999999999</v>
      </c>
      <c r="J1259">
        <v>49.8</v>
      </c>
      <c r="K1259" t="s">
        <v>597</v>
      </c>
      <c r="L1259" t="s">
        <v>178</v>
      </c>
      <c r="M1259"/>
      <c r="N1259"/>
      <c r="O1259"/>
    </row>
    <row r="1260" spans="1:15" ht="14.25">
      <c r="A1260" t="s">
        <v>199</v>
      </c>
      <c r="B1260" t="s">
        <v>400</v>
      </c>
      <c r="C1260" t="s">
        <v>237</v>
      </c>
      <c r="D1260">
        <v>2698314</v>
      </c>
      <c r="E1260" s="193">
        <v>45955</v>
      </c>
      <c r="F1260" s="194">
        <v>0.57250000000000001</v>
      </c>
      <c r="G1260" s="193">
        <v>45955</v>
      </c>
      <c r="H1260" s="194">
        <v>0.57315972222222222</v>
      </c>
      <c r="I1260">
        <v>4.5999999999999999E-2</v>
      </c>
      <c r="J1260">
        <v>2.472</v>
      </c>
      <c r="K1260" t="s">
        <v>597</v>
      </c>
      <c r="L1260" t="s">
        <v>482</v>
      </c>
      <c r="M1260"/>
      <c r="N1260"/>
      <c r="O1260"/>
    </row>
    <row r="1261" spans="1:15" ht="14.25">
      <c r="A1261" t="s">
        <v>202</v>
      </c>
      <c r="B1261" t="s">
        <v>420</v>
      </c>
      <c r="C1261" t="s">
        <v>239</v>
      </c>
      <c r="D1261">
        <v>2698244</v>
      </c>
      <c r="E1261" s="193">
        <v>45955</v>
      </c>
      <c r="F1261" s="194">
        <v>0.55512731481481481</v>
      </c>
      <c r="G1261" s="193">
        <v>45955</v>
      </c>
      <c r="H1261" s="194">
        <v>0.64822916666666663</v>
      </c>
      <c r="I1261">
        <v>3.0670000000000002</v>
      </c>
      <c r="J1261">
        <v>1.4019999999999999</v>
      </c>
      <c r="K1261" t="s">
        <v>597</v>
      </c>
      <c r="L1261" t="s">
        <v>481</v>
      </c>
      <c r="M1261"/>
      <c r="N1261"/>
      <c r="O1261"/>
    </row>
    <row r="1262" spans="1:15" ht="14.25">
      <c r="A1262" t="s">
        <v>180</v>
      </c>
      <c r="B1262" t="s">
        <v>399</v>
      </c>
      <c r="C1262" t="s">
        <v>218</v>
      </c>
      <c r="D1262">
        <v>2698237</v>
      </c>
      <c r="E1262" s="193">
        <v>45955</v>
      </c>
      <c r="F1262" s="194">
        <v>0.55318287037037039</v>
      </c>
      <c r="G1262" s="193">
        <v>45955</v>
      </c>
      <c r="H1262" s="194">
        <v>0.55318287037037039</v>
      </c>
      <c r="I1262">
        <v>29.344000000000001</v>
      </c>
      <c r="J1262">
        <v>49.86</v>
      </c>
      <c r="K1262" t="s">
        <v>597</v>
      </c>
      <c r="L1262" t="s">
        <v>482</v>
      </c>
      <c r="M1262"/>
      <c r="N1262"/>
      <c r="O1262"/>
    </row>
    <row r="1263" spans="1:15" ht="14.25">
      <c r="A1263" t="s">
        <v>208</v>
      </c>
      <c r="B1263" t="s">
        <v>458</v>
      </c>
      <c r="C1263" t="s">
        <v>245</v>
      </c>
      <c r="D1263">
        <v>2698215</v>
      </c>
      <c r="E1263" s="193">
        <v>45955</v>
      </c>
      <c r="F1263" s="194">
        <v>0.54710648148148144</v>
      </c>
      <c r="G1263" s="193">
        <v>45955</v>
      </c>
      <c r="H1263" s="194">
        <v>0.71875</v>
      </c>
      <c r="I1263">
        <v>28.199000000000002</v>
      </c>
      <c r="J1263">
        <v>6.9059999999999997</v>
      </c>
      <c r="K1263" t="s">
        <v>597</v>
      </c>
      <c r="L1263" t="s">
        <v>482</v>
      </c>
      <c r="M1263"/>
      <c r="N1263"/>
      <c r="O1263"/>
    </row>
    <row r="1264" spans="1:15" ht="14.25">
      <c r="A1264" t="s">
        <v>209</v>
      </c>
      <c r="B1264" t="s">
        <v>393</v>
      </c>
      <c r="C1264" t="s">
        <v>246</v>
      </c>
      <c r="D1264">
        <v>2698138</v>
      </c>
      <c r="E1264" s="193">
        <v>45955</v>
      </c>
      <c r="F1264" s="194">
        <v>0.52591435185185187</v>
      </c>
      <c r="G1264" s="193">
        <v>45955</v>
      </c>
      <c r="H1264" s="194">
        <v>0.57256944444444446</v>
      </c>
      <c r="I1264">
        <v>2.0779999999999998</v>
      </c>
      <c r="J1264">
        <v>1.895</v>
      </c>
      <c r="K1264" t="s">
        <v>597</v>
      </c>
      <c r="L1264" t="s">
        <v>516</v>
      </c>
      <c r="M1264"/>
      <c r="N1264"/>
      <c r="O1264"/>
    </row>
    <row r="1265" spans="1:15" ht="14.25">
      <c r="A1265" t="s">
        <v>214</v>
      </c>
      <c r="B1265" t="s">
        <v>364</v>
      </c>
      <c r="C1265" t="s">
        <v>525</v>
      </c>
      <c r="D1265">
        <v>2698061</v>
      </c>
      <c r="E1265" s="193">
        <v>45955</v>
      </c>
      <c r="F1265" s="194">
        <v>0.5031944444444445</v>
      </c>
      <c r="G1265" s="193">
        <v>45955</v>
      </c>
      <c r="H1265" s="194">
        <v>0.75784722222222223</v>
      </c>
      <c r="I1265">
        <v>38.79</v>
      </c>
      <c r="J1265">
        <v>6.8739999999999997</v>
      </c>
      <c r="K1265" t="s">
        <v>597</v>
      </c>
      <c r="L1265" t="s">
        <v>481</v>
      </c>
      <c r="M1265"/>
      <c r="N1265"/>
      <c r="O1265"/>
    </row>
    <row r="1266" spans="1:15" ht="14.25">
      <c r="A1266" t="s">
        <v>180</v>
      </c>
      <c r="B1266" t="s">
        <v>399</v>
      </c>
      <c r="C1266" t="s">
        <v>218</v>
      </c>
      <c r="D1266">
        <v>2697879</v>
      </c>
      <c r="E1266" s="193">
        <v>45955</v>
      </c>
      <c r="F1266" s="194">
        <v>0.4065509259259259</v>
      </c>
      <c r="G1266" s="193">
        <v>45955</v>
      </c>
      <c r="H1266" s="194">
        <v>0.48025462962962961</v>
      </c>
      <c r="I1266">
        <v>68.328999999999994</v>
      </c>
      <c r="J1266">
        <v>47.52</v>
      </c>
      <c r="K1266" t="s">
        <v>598</v>
      </c>
      <c r="L1266" t="s">
        <v>481</v>
      </c>
      <c r="M1266"/>
      <c r="N1266"/>
      <c r="O1266"/>
    </row>
    <row r="1267" spans="1:15" ht="14.25">
      <c r="A1267" t="s">
        <v>186</v>
      </c>
      <c r="B1267" t="s">
        <v>382</v>
      </c>
      <c r="C1267" t="s">
        <v>224</v>
      </c>
      <c r="D1267">
        <v>2697715</v>
      </c>
      <c r="E1267" s="193">
        <v>45955</v>
      </c>
      <c r="F1267" s="194">
        <v>0.25506944444444446</v>
      </c>
      <c r="G1267" s="193">
        <v>45955</v>
      </c>
      <c r="H1267" s="194">
        <v>0.46796296296296297</v>
      </c>
      <c r="I1267">
        <v>28.448</v>
      </c>
      <c r="J1267">
        <v>5.5910000000000002</v>
      </c>
      <c r="K1267" t="s">
        <v>597</v>
      </c>
      <c r="L1267" t="s">
        <v>481</v>
      </c>
      <c r="M1267"/>
      <c r="N1267"/>
      <c r="O1267"/>
    </row>
    <row r="1268" spans="1:15" ht="14.25">
      <c r="A1268" t="s">
        <v>207</v>
      </c>
      <c r="B1268" t="s">
        <v>376</v>
      </c>
      <c r="C1268" t="s">
        <v>244</v>
      </c>
      <c r="D1268">
        <v>2697613</v>
      </c>
      <c r="E1268" s="193">
        <v>45955</v>
      </c>
      <c r="F1268" s="194">
        <v>0.20899305555555556</v>
      </c>
      <c r="G1268" s="193">
        <v>45955</v>
      </c>
      <c r="H1268" s="194">
        <v>0.45626157407407408</v>
      </c>
      <c r="I1268">
        <v>41.110999999999997</v>
      </c>
      <c r="J1268">
        <v>7.0720000000000001</v>
      </c>
      <c r="K1268" t="s">
        <v>597</v>
      </c>
      <c r="L1268" t="s">
        <v>481</v>
      </c>
      <c r="M1268"/>
      <c r="N1268"/>
      <c r="O1268"/>
    </row>
    <row r="1269" spans="1:15" ht="14.25">
      <c r="A1269" t="s">
        <v>195</v>
      </c>
      <c r="B1269" t="s">
        <v>427</v>
      </c>
      <c r="C1269" t="s">
        <v>233</v>
      </c>
      <c r="D1269">
        <v>2697453</v>
      </c>
      <c r="E1269" s="193">
        <v>45955</v>
      </c>
      <c r="F1269" s="194">
        <v>0.1643287037037037</v>
      </c>
      <c r="G1269" s="193">
        <v>45955</v>
      </c>
      <c r="H1269" s="194">
        <v>0.50042824074074077</v>
      </c>
      <c r="I1269">
        <v>47.773000000000003</v>
      </c>
      <c r="J1269">
        <v>5.96</v>
      </c>
      <c r="K1269" t="s">
        <v>597</v>
      </c>
      <c r="L1269" t="s">
        <v>481</v>
      </c>
      <c r="M1269"/>
      <c r="N1269"/>
      <c r="O1269"/>
    </row>
    <row r="1270" spans="1:15" ht="14.25">
      <c r="A1270" t="s">
        <v>195</v>
      </c>
      <c r="B1270" t="s">
        <v>426</v>
      </c>
      <c r="C1270" t="s">
        <v>233</v>
      </c>
      <c r="D1270">
        <v>2697289</v>
      </c>
      <c r="E1270" s="193">
        <v>45955</v>
      </c>
      <c r="F1270" s="194">
        <v>0.13239583333333332</v>
      </c>
      <c r="G1270" s="193">
        <v>45955</v>
      </c>
      <c r="H1270" s="194">
        <v>0.58032407407407405</v>
      </c>
      <c r="I1270">
        <v>64.253</v>
      </c>
      <c r="J1270">
        <v>6.0209999999999999</v>
      </c>
      <c r="K1270" t="s">
        <v>597</v>
      </c>
      <c r="L1270" t="s">
        <v>481</v>
      </c>
      <c r="M1270"/>
      <c r="N1270"/>
      <c r="O1270"/>
    </row>
    <row r="1271" spans="1:15" ht="14.25">
      <c r="A1271" t="s">
        <v>196</v>
      </c>
      <c r="B1271" t="s">
        <v>370</v>
      </c>
      <c r="C1271" t="s">
        <v>234</v>
      </c>
      <c r="D1271">
        <v>2697233</v>
      </c>
      <c r="E1271" s="193">
        <v>45955</v>
      </c>
      <c r="F1271" s="194">
        <v>0.12034722222222222</v>
      </c>
      <c r="G1271" s="193">
        <v>45955</v>
      </c>
      <c r="H1271" s="194">
        <v>0.12121527777777778</v>
      </c>
      <c r="I1271">
        <v>4.4999999999999998E-2</v>
      </c>
      <c r="J1271">
        <v>1.133</v>
      </c>
      <c r="K1271" t="s">
        <v>597</v>
      </c>
      <c r="L1271" t="s">
        <v>481</v>
      </c>
      <c r="M1271"/>
      <c r="N1271"/>
      <c r="O1271"/>
    </row>
    <row r="1272" spans="1:15" ht="14.25">
      <c r="A1272" t="s">
        <v>196</v>
      </c>
      <c r="B1272" t="s">
        <v>370</v>
      </c>
      <c r="C1272" t="s">
        <v>234</v>
      </c>
      <c r="D1272">
        <v>2697222</v>
      </c>
      <c r="E1272" s="193">
        <v>45955</v>
      </c>
      <c r="F1272" s="194">
        <v>0.11608796296296296</v>
      </c>
      <c r="G1272" s="193">
        <v>45955</v>
      </c>
      <c r="H1272" s="194">
        <v>0.11642361111111112</v>
      </c>
      <c r="I1272">
        <v>0</v>
      </c>
      <c r="J1272">
        <v>0</v>
      </c>
      <c r="K1272" t="s">
        <v>597</v>
      </c>
      <c r="L1272" t="s">
        <v>481</v>
      </c>
      <c r="M1272"/>
      <c r="N1272"/>
      <c r="O1272"/>
    </row>
    <row r="1273" spans="1:15" ht="14.25">
      <c r="A1273" t="s">
        <v>314</v>
      </c>
      <c r="B1273" t="s">
        <v>411</v>
      </c>
      <c r="C1273" t="s">
        <v>316</v>
      </c>
      <c r="D1273">
        <v>2697200</v>
      </c>
      <c r="E1273" s="193">
        <v>45955</v>
      </c>
      <c r="F1273" s="194">
        <v>0.11013888888888888</v>
      </c>
      <c r="G1273" s="193">
        <v>45955</v>
      </c>
      <c r="H1273" s="194">
        <v>0.34168981481481481</v>
      </c>
      <c r="I1273">
        <v>31.145</v>
      </c>
      <c r="J1273">
        <v>5.92</v>
      </c>
      <c r="K1273" t="s">
        <v>597</v>
      </c>
      <c r="L1273" t="s">
        <v>482</v>
      </c>
      <c r="M1273"/>
      <c r="N1273"/>
      <c r="O1273"/>
    </row>
    <row r="1274" spans="1:15" ht="14.25">
      <c r="A1274" t="s">
        <v>196</v>
      </c>
      <c r="B1274" t="s">
        <v>370</v>
      </c>
      <c r="C1274" t="s">
        <v>234</v>
      </c>
      <c r="D1274">
        <v>2697199</v>
      </c>
      <c r="E1274" s="193">
        <v>45955</v>
      </c>
      <c r="F1274" s="194">
        <v>0.11009259259259259</v>
      </c>
      <c r="G1274" s="193">
        <v>45955</v>
      </c>
      <c r="H1274" s="194">
        <v>0.11310185185185186</v>
      </c>
      <c r="I1274">
        <v>0.42399999999999999</v>
      </c>
      <c r="J1274">
        <v>5.6529999999999996</v>
      </c>
      <c r="K1274" t="s">
        <v>597</v>
      </c>
      <c r="L1274" t="s">
        <v>481</v>
      </c>
      <c r="M1274"/>
      <c r="N1274"/>
      <c r="O1274"/>
    </row>
    <row r="1275" spans="1:15" ht="14.25">
      <c r="A1275" t="s">
        <v>180</v>
      </c>
      <c r="B1275" t="s">
        <v>398</v>
      </c>
      <c r="C1275" t="s">
        <v>218</v>
      </c>
      <c r="D1275">
        <v>2697081</v>
      </c>
      <c r="E1275" s="193">
        <v>45955</v>
      </c>
      <c r="F1275" s="194">
        <v>8.7951388888888885E-2</v>
      </c>
      <c r="G1275" s="193">
        <v>45955</v>
      </c>
      <c r="H1275" s="194">
        <v>0.16060185185185186</v>
      </c>
      <c r="I1275">
        <v>72.262</v>
      </c>
      <c r="J1275">
        <v>46.86</v>
      </c>
      <c r="K1275" t="s">
        <v>597</v>
      </c>
      <c r="L1275" t="s">
        <v>481</v>
      </c>
      <c r="M1275"/>
      <c r="N1275"/>
      <c r="O1275"/>
    </row>
    <row r="1276" spans="1:15" ht="14.25">
      <c r="A1276" t="s">
        <v>210</v>
      </c>
      <c r="B1276" t="s">
        <v>391</v>
      </c>
      <c r="C1276" t="s">
        <v>246</v>
      </c>
      <c r="D1276">
        <v>2696972</v>
      </c>
      <c r="E1276" s="193">
        <v>45955</v>
      </c>
      <c r="F1276" s="194">
        <v>6.9849537037037043E-2</v>
      </c>
      <c r="G1276" s="193">
        <v>45955</v>
      </c>
      <c r="H1276" s="194">
        <v>0.45311342592592591</v>
      </c>
      <c r="I1276">
        <v>62.706000000000003</v>
      </c>
      <c r="J1276">
        <v>6.8849999999999998</v>
      </c>
      <c r="K1276" t="s">
        <v>597</v>
      </c>
      <c r="L1276" t="s">
        <v>481</v>
      </c>
      <c r="M1276"/>
      <c r="N1276"/>
      <c r="O1276"/>
    </row>
    <row r="1277" spans="1:15" ht="14.25">
      <c r="A1277" t="s">
        <v>196</v>
      </c>
      <c r="B1277" t="s">
        <v>371</v>
      </c>
      <c r="C1277" t="s">
        <v>234</v>
      </c>
      <c r="D1277">
        <v>2696775</v>
      </c>
      <c r="E1277" s="193">
        <v>45955</v>
      </c>
      <c r="F1277" s="194">
        <v>4.0601851851851854E-2</v>
      </c>
      <c r="G1277" s="193">
        <v>45955</v>
      </c>
      <c r="H1277" s="194">
        <v>0.46034722222222224</v>
      </c>
      <c r="I1277">
        <v>70.391000000000005</v>
      </c>
      <c r="J1277">
        <v>7.032</v>
      </c>
      <c r="K1277" t="s">
        <v>597</v>
      </c>
      <c r="L1277" t="s">
        <v>481</v>
      </c>
      <c r="M1277"/>
      <c r="N1277"/>
      <c r="O1277"/>
    </row>
    <row r="1278" spans="1:15" ht="14.25">
      <c r="A1278" t="s">
        <v>196</v>
      </c>
      <c r="B1278" t="s">
        <v>370</v>
      </c>
      <c r="C1278" t="s">
        <v>234</v>
      </c>
      <c r="D1278">
        <v>2697348</v>
      </c>
      <c r="E1278"/>
      <c r="F1278"/>
      <c r="G1278" s="193">
        <v>45955</v>
      </c>
      <c r="H1278" s="194">
        <v>0.14361111111111111</v>
      </c>
      <c r="I1278">
        <v>0</v>
      </c>
      <c r="J1278">
        <v>0</v>
      </c>
      <c r="K1278" t="s">
        <v>598</v>
      </c>
      <c r="L1278" t="s">
        <v>481</v>
      </c>
      <c r="M1278"/>
      <c r="N1278"/>
      <c r="O1278"/>
    </row>
    <row r="1279" spans="1:15" ht="14.25">
      <c r="A1279" t="s">
        <v>196</v>
      </c>
      <c r="B1279" t="s">
        <v>370</v>
      </c>
      <c r="C1279" t="s">
        <v>234</v>
      </c>
      <c r="D1279">
        <v>2697356</v>
      </c>
      <c r="E1279"/>
      <c r="F1279"/>
      <c r="G1279" s="193">
        <v>45955</v>
      </c>
      <c r="H1279" s="194">
        <v>0.14474537037037036</v>
      </c>
      <c r="I1279">
        <v>0</v>
      </c>
      <c r="J1279">
        <v>0</v>
      </c>
      <c r="K1279" t="s">
        <v>597</v>
      </c>
      <c r="L1279" t="s">
        <v>481</v>
      </c>
      <c r="M1279"/>
      <c r="N1279"/>
      <c r="O1279"/>
    </row>
    <row r="1280" spans="1:15" ht="14.25">
      <c r="A1280" t="s">
        <v>196</v>
      </c>
      <c r="B1280" t="s">
        <v>370</v>
      </c>
      <c r="C1280" t="s">
        <v>234</v>
      </c>
      <c r="D1280">
        <v>2697359</v>
      </c>
      <c r="E1280"/>
      <c r="F1280"/>
      <c r="G1280" s="193">
        <v>45955</v>
      </c>
      <c r="H1280" s="194">
        <v>0.14947916666666666</v>
      </c>
      <c r="I1280">
        <v>0</v>
      </c>
      <c r="J1280">
        <v>0</v>
      </c>
      <c r="K1280" t="s">
        <v>598</v>
      </c>
      <c r="L1280" t="s">
        <v>481</v>
      </c>
      <c r="M1280"/>
      <c r="N1280"/>
      <c r="O1280"/>
    </row>
    <row r="1281" spans="1:15" ht="14.25">
      <c r="A1281" t="s">
        <v>196</v>
      </c>
      <c r="B1281" t="s">
        <v>370</v>
      </c>
      <c r="C1281" t="s">
        <v>234</v>
      </c>
      <c r="D1281">
        <v>2700660</v>
      </c>
      <c r="E1281"/>
      <c r="F1281"/>
      <c r="G1281" s="193">
        <v>45955</v>
      </c>
      <c r="H1281" s="194">
        <v>0.90818287037037038</v>
      </c>
      <c r="I1281">
        <v>0</v>
      </c>
      <c r="J1281">
        <v>0</v>
      </c>
      <c r="K1281" t="s">
        <v>597</v>
      </c>
      <c r="L1281" t="s">
        <v>481</v>
      </c>
      <c r="M1281"/>
      <c r="N1281"/>
      <c r="O1281"/>
    </row>
    <row r="1282" spans="1:15" ht="14.25">
      <c r="A1282" t="s">
        <v>196</v>
      </c>
      <c r="B1282" t="s">
        <v>370</v>
      </c>
      <c r="C1282" t="s">
        <v>234</v>
      </c>
      <c r="D1282">
        <v>2700668</v>
      </c>
      <c r="E1282"/>
      <c r="F1282"/>
      <c r="G1282" s="193">
        <v>45955</v>
      </c>
      <c r="H1282" s="194">
        <v>0.91157407407407409</v>
      </c>
      <c r="I1282">
        <v>0</v>
      </c>
      <c r="J1282">
        <v>0</v>
      </c>
      <c r="K1282" t="s">
        <v>597</v>
      </c>
      <c r="L1282" t="s">
        <v>481</v>
      </c>
      <c r="M1282"/>
      <c r="N1282"/>
      <c r="O1282"/>
    </row>
    <row r="1283" spans="1:15" ht="14.25">
      <c r="A1283" t="s">
        <v>180</v>
      </c>
      <c r="B1283" t="s">
        <v>398</v>
      </c>
      <c r="C1283" t="s">
        <v>218</v>
      </c>
      <c r="D1283">
        <v>2698168</v>
      </c>
      <c r="E1283"/>
      <c r="F1283"/>
      <c r="G1283" s="193">
        <v>45955</v>
      </c>
      <c r="H1283" s="194">
        <v>0.53601851851851856</v>
      </c>
      <c r="I1283">
        <v>0</v>
      </c>
      <c r="J1283">
        <v>0</v>
      </c>
      <c r="K1283" t="s">
        <v>598</v>
      </c>
      <c r="L1283" t="s">
        <v>481</v>
      </c>
      <c r="M1283"/>
      <c r="N1283"/>
      <c r="O1283"/>
    </row>
    <row r="1284" spans="1:15" ht="14.25">
      <c r="A1284" t="s">
        <v>180</v>
      </c>
      <c r="B1284" t="s">
        <v>399</v>
      </c>
      <c r="C1284" t="s">
        <v>218</v>
      </c>
      <c r="D1284">
        <v>2698567</v>
      </c>
      <c r="E1284"/>
      <c r="F1284"/>
      <c r="G1284" s="193">
        <v>45955</v>
      </c>
      <c r="H1284" s="194">
        <v>0.62222222222222223</v>
      </c>
      <c r="I1284">
        <v>0</v>
      </c>
      <c r="J1284">
        <v>0</v>
      </c>
      <c r="K1284" t="s">
        <v>598</v>
      </c>
      <c r="L1284" t="s">
        <v>481</v>
      </c>
      <c r="M1284"/>
      <c r="N1284"/>
      <c r="O1284"/>
    </row>
    <row r="1285" spans="1:15" ht="14.25">
      <c r="A1285" t="s">
        <v>180</v>
      </c>
      <c r="B1285" t="s">
        <v>399</v>
      </c>
      <c r="C1285" t="s">
        <v>218</v>
      </c>
      <c r="D1285">
        <v>2698577</v>
      </c>
      <c r="E1285"/>
      <c r="F1285"/>
      <c r="G1285" s="193">
        <v>45955</v>
      </c>
      <c r="H1285" s="194">
        <v>0.6239351851851852</v>
      </c>
      <c r="I1285">
        <v>0</v>
      </c>
      <c r="J1285">
        <v>0</v>
      </c>
      <c r="K1285" t="s">
        <v>598</v>
      </c>
      <c r="L1285" t="s">
        <v>481</v>
      </c>
      <c r="M1285"/>
      <c r="N1285"/>
      <c r="O1285"/>
    </row>
    <row r="1286" spans="1:15" ht="14.25">
      <c r="A1286" t="s">
        <v>180</v>
      </c>
      <c r="B1286" t="s">
        <v>399</v>
      </c>
      <c r="C1286" t="s">
        <v>218</v>
      </c>
      <c r="D1286">
        <v>2698595</v>
      </c>
      <c r="E1286"/>
      <c r="F1286"/>
      <c r="G1286" s="193">
        <v>45955</v>
      </c>
      <c r="H1286" s="194">
        <v>0.62690972222222219</v>
      </c>
      <c r="I1286">
        <v>0</v>
      </c>
      <c r="J1286">
        <v>0</v>
      </c>
      <c r="K1286" t="s">
        <v>598</v>
      </c>
      <c r="L1286" t="s">
        <v>481</v>
      </c>
      <c r="M1286"/>
      <c r="N1286"/>
      <c r="O1286"/>
    </row>
    <row r="1287" spans="1:15" ht="14.25">
      <c r="A1287" t="s">
        <v>183</v>
      </c>
      <c r="B1287" t="s">
        <v>437</v>
      </c>
      <c r="C1287" t="s">
        <v>221</v>
      </c>
      <c r="D1287">
        <v>2699730</v>
      </c>
      <c r="E1287"/>
      <c r="F1287"/>
      <c r="G1287" s="193">
        <v>45955</v>
      </c>
      <c r="H1287" s="194">
        <v>0.78285879629629629</v>
      </c>
      <c r="I1287">
        <v>0</v>
      </c>
      <c r="J1287">
        <v>0</v>
      </c>
      <c r="K1287" t="s">
        <v>598</v>
      </c>
      <c r="L1287" t="s">
        <v>515</v>
      </c>
      <c r="M1287"/>
      <c r="N1287"/>
      <c r="O1287"/>
    </row>
    <row r="1288" spans="1:15" ht="14.25">
      <c r="A1288" t="s">
        <v>183</v>
      </c>
      <c r="B1288" t="s">
        <v>437</v>
      </c>
      <c r="C1288" t="s">
        <v>221</v>
      </c>
      <c r="D1288">
        <v>2699731</v>
      </c>
      <c r="E1288"/>
      <c r="F1288"/>
      <c r="G1288" s="193">
        <v>45955</v>
      </c>
      <c r="H1288" s="194">
        <v>0.78287037037037033</v>
      </c>
      <c r="I1288">
        <v>0</v>
      </c>
      <c r="J1288">
        <v>0</v>
      </c>
      <c r="K1288" t="s">
        <v>598</v>
      </c>
      <c r="L1288" t="s">
        <v>515</v>
      </c>
      <c r="M1288"/>
      <c r="N1288"/>
      <c r="O1288"/>
    </row>
    <row r="1289" spans="1:15" ht="14.25">
      <c r="A1289" t="s">
        <v>195</v>
      </c>
      <c r="B1289" t="s">
        <v>427</v>
      </c>
      <c r="C1289" t="s">
        <v>233</v>
      </c>
      <c r="D1289">
        <v>2697342</v>
      </c>
      <c r="E1289"/>
      <c r="F1289"/>
      <c r="G1289" s="193">
        <v>45955</v>
      </c>
      <c r="H1289" s="194">
        <v>0.14361111111111111</v>
      </c>
      <c r="I1289">
        <v>0</v>
      </c>
      <c r="J1289">
        <v>0</v>
      </c>
      <c r="K1289" t="s">
        <v>598</v>
      </c>
      <c r="L1289" t="s">
        <v>481</v>
      </c>
      <c r="M1289"/>
      <c r="N1289"/>
      <c r="O1289"/>
    </row>
    <row r="1290" spans="1:15" ht="14.25">
      <c r="A1290" t="s">
        <v>213</v>
      </c>
      <c r="B1290" t="s">
        <v>395</v>
      </c>
      <c r="C1290" t="s">
        <v>631</v>
      </c>
      <c r="D1290">
        <v>2701239</v>
      </c>
      <c r="E1290" s="193">
        <v>45955</v>
      </c>
      <c r="F1290" s="194">
        <v>0.99782407407407403</v>
      </c>
      <c r="G1290" s="193">
        <v>45956</v>
      </c>
      <c r="H1290" s="194">
        <v>9.5486111111111119E-3</v>
      </c>
      <c r="I1290">
        <v>1.675</v>
      </c>
      <c r="J1290">
        <v>6.1020000000000003</v>
      </c>
      <c r="K1290" t="s">
        <v>597</v>
      </c>
      <c r="L1290" t="s">
        <v>481</v>
      </c>
      <c r="M1290"/>
      <c r="N1290"/>
      <c r="O1290"/>
    </row>
    <row r="1291" spans="1:15" ht="14.25">
      <c r="A1291" t="s">
        <v>207</v>
      </c>
      <c r="B1291" t="s">
        <v>376</v>
      </c>
      <c r="C1291" t="s">
        <v>244</v>
      </c>
      <c r="D1291">
        <v>2701138</v>
      </c>
      <c r="E1291" s="193">
        <v>45955</v>
      </c>
      <c r="F1291" s="194">
        <v>0.98016203703703708</v>
      </c>
      <c r="G1291" s="193">
        <v>45956</v>
      </c>
      <c r="H1291" s="194">
        <v>4.0509259259259258E-4</v>
      </c>
      <c r="I1291">
        <v>3.3450000000000002</v>
      </c>
      <c r="J1291">
        <v>6.91</v>
      </c>
      <c r="K1291" t="s">
        <v>597</v>
      </c>
      <c r="L1291" t="s">
        <v>481</v>
      </c>
      <c r="M1291"/>
      <c r="N1291"/>
      <c r="O1291"/>
    </row>
    <row r="1292" spans="1:15" ht="14.25">
      <c r="A1292" t="s">
        <v>180</v>
      </c>
      <c r="B1292" t="s">
        <v>398</v>
      </c>
      <c r="C1292" t="s">
        <v>218</v>
      </c>
      <c r="D1292">
        <v>2700919</v>
      </c>
      <c r="E1292" s="193">
        <v>45955</v>
      </c>
      <c r="F1292" s="194">
        <v>0.94598379629629625</v>
      </c>
      <c r="G1292" s="193">
        <v>45956</v>
      </c>
      <c r="H1292" s="194">
        <v>1.2743055555555556E-2</v>
      </c>
      <c r="I1292">
        <v>66.043000000000006</v>
      </c>
      <c r="J1292">
        <v>46.68</v>
      </c>
      <c r="K1292" t="s">
        <v>597</v>
      </c>
      <c r="L1292" t="s">
        <v>481</v>
      </c>
      <c r="M1292"/>
      <c r="N1292"/>
      <c r="O1292"/>
    </row>
    <row r="1293" spans="1:15" ht="14.25">
      <c r="A1293" t="s">
        <v>192</v>
      </c>
      <c r="B1293" t="s">
        <v>369</v>
      </c>
      <c r="C1293" t="s">
        <v>230</v>
      </c>
      <c r="D1293">
        <v>2700437</v>
      </c>
      <c r="E1293" s="193">
        <v>45955</v>
      </c>
      <c r="F1293" s="194">
        <v>0.8778125</v>
      </c>
      <c r="G1293" s="193">
        <v>45956</v>
      </c>
      <c r="H1293" s="194">
        <v>3.3680555555555556E-3</v>
      </c>
      <c r="I1293">
        <v>10.752000000000001</v>
      </c>
      <c r="J1293">
        <v>6.0679999999999996</v>
      </c>
      <c r="K1293" t="s">
        <v>597</v>
      </c>
      <c r="L1293" t="s">
        <v>482</v>
      </c>
      <c r="M1293"/>
      <c r="N1293"/>
      <c r="O1293"/>
    </row>
    <row r="1294" spans="1:15" ht="14.25">
      <c r="A1294" t="s">
        <v>200</v>
      </c>
      <c r="B1294" t="s">
        <v>417</v>
      </c>
      <c r="C1294" t="s">
        <v>238</v>
      </c>
      <c r="D1294">
        <v>2696892</v>
      </c>
      <c r="E1294" s="193">
        <v>45955</v>
      </c>
      <c r="F1294" s="194">
        <v>5.5266203703703706E-2</v>
      </c>
      <c r="G1294" s="193">
        <v>45956</v>
      </c>
      <c r="H1294" s="194">
        <v>3.4363425925925929E-2</v>
      </c>
      <c r="I1294">
        <v>0</v>
      </c>
      <c r="J1294">
        <v>0</v>
      </c>
      <c r="K1294" t="s">
        <v>598</v>
      </c>
      <c r="L1294" t="s">
        <v>482</v>
      </c>
      <c r="M1294"/>
      <c r="N1294"/>
      <c r="O1294"/>
    </row>
    <row r="1295" spans="1:15" ht="14.25">
      <c r="A1295" t="s">
        <v>210</v>
      </c>
      <c r="B1295" t="s">
        <v>391</v>
      </c>
      <c r="C1295" t="s">
        <v>246</v>
      </c>
      <c r="D1295">
        <v>2705637</v>
      </c>
      <c r="E1295" s="193">
        <v>45956</v>
      </c>
      <c r="F1295" s="194">
        <v>0.96666666666666667</v>
      </c>
      <c r="G1295" s="193">
        <v>45956</v>
      </c>
      <c r="H1295" s="194">
        <v>0.96868055555555554</v>
      </c>
      <c r="I1295">
        <v>0.33300000000000002</v>
      </c>
      <c r="J1295">
        <v>6.4450000000000003</v>
      </c>
      <c r="K1295" t="s">
        <v>597</v>
      </c>
      <c r="L1295" t="s">
        <v>481</v>
      </c>
      <c r="M1295"/>
      <c r="N1295"/>
      <c r="O1295"/>
    </row>
    <row r="1296" spans="1:15" ht="14.25">
      <c r="A1296" t="s">
        <v>180</v>
      </c>
      <c r="B1296" t="s">
        <v>398</v>
      </c>
      <c r="C1296" t="s">
        <v>218</v>
      </c>
      <c r="D1296">
        <v>2704730</v>
      </c>
      <c r="E1296" s="193">
        <v>45956</v>
      </c>
      <c r="F1296" s="194">
        <v>0.85074074074074069</v>
      </c>
      <c r="G1296" s="193">
        <v>45956</v>
      </c>
      <c r="H1296" s="194">
        <v>0.93687500000000001</v>
      </c>
      <c r="I1296">
        <v>73.147999999999996</v>
      </c>
      <c r="J1296">
        <v>47.04</v>
      </c>
      <c r="K1296" t="s">
        <v>598</v>
      </c>
      <c r="L1296" t="s">
        <v>481</v>
      </c>
      <c r="M1296"/>
      <c r="N1296"/>
      <c r="O1296"/>
    </row>
    <row r="1297" spans="1:15" ht="14.25">
      <c r="A1297" t="s">
        <v>208</v>
      </c>
      <c r="B1297" t="s">
        <v>458</v>
      </c>
      <c r="C1297" t="s">
        <v>245</v>
      </c>
      <c r="D1297">
        <v>2704670</v>
      </c>
      <c r="E1297" s="193">
        <v>45956</v>
      </c>
      <c r="F1297" s="194">
        <v>0.8411805555555556</v>
      </c>
      <c r="G1297" s="193">
        <v>45956</v>
      </c>
      <c r="H1297" s="194">
        <v>0.8633912037037037</v>
      </c>
      <c r="I1297">
        <v>3.5569999999999999</v>
      </c>
      <c r="J1297">
        <v>7.0049999999999999</v>
      </c>
      <c r="K1297" t="s">
        <v>597</v>
      </c>
      <c r="L1297" t="s">
        <v>481</v>
      </c>
      <c r="M1297"/>
      <c r="N1297"/>
      <c r="O1297"/>
    </row>
    <row r="1298" spans="1:15" ht="14.25">
      <c r="A1298" t="s">
        <v>180</v>
      </c>
      <c r="B1298" t="s">
        <v>398</v>
      </c>
      <c r="C1298" t="s">
        <v>218</v>
      </c>
      <c r="D1298">
        <v>2704558</v>
      </c>
      <c r="E1298" s="193">
        <v>45956</v>
      </c>
      <c r="F1298" s="194">
        <v>0.82575231481481481</v>
      </c>
      <c r="G1298" s="193">
        <v>45956</v>
      </c>
      <c r="H1298" s="194">
        <v>0.8284259259259259</v>
      </c>
      <c r="I1298">
        <v>2.4900000000000002</v>
      </c>
      <c r="J1298">
        <v>40.14</v>
      </c>
      <c r="K1298" t="s">
        <v>598</v>
      </c>
      <c r="L1298" t="s">
        <v>481</v>
      </c>
      <c r="M1298"/>
      <c r="N1298"/>
      <c r="O1298"/>
    </row>
    <row r="1299" spans="1:15" ht="14.25">
      <c r="A1299" t="s">
        <v>207</v>
      </c>
      <c r="B1299" t="s">
        <v>376</v>
      </c>
      <c r="C1299" t="s">
        <v>244</v>
      </c>
      <c r="D1299">
        <v>2704346</v>
      </c>
      <c r="E1299" s="193">
        <v>45956</v>
      </c>
      <c r="F1299" s="194">
        <v>0.79749999999999999</v>
      </c>
      <c r="G1299" s="193">
        <v>45956</v>
      </c>
      <c r="H1299" s="194">
        <v>0.8803819444444444</v>
      </c>
      <c r="I1299">
        <v>3.0910000000000002</v>
      </c>
      <c r="J1299">
        <v>6.9669999999999996</v>
      </c>
      <c r="K1299" t="s">
        <v>597</v>
      </c>
      <c r="L1299" t="s">
        <v>481</v>
      </c>
      <c r="M1299"/>
      <c r="N1299"/>
      <c r="O1299"/>
    </row>
    <row r="1300" spans="1:15" ht="14.25">
      <c r="A1300" t="s">
        <v>193</v>
      </c>
      <c r="B1300" t="s">
        <v>403</v>
      </c>
      <c r="C1300" t="s">
        <v>231</v>
      </c>
      <c r="D1300">
        <v>2704191</v>
      </c>
      <c r="E1300" s="193">
        <v>45956</v>
      </c>
      <c r="F1300" s="194">
        <v>0.7748032407407407</v>
      </c>
      <c r="G1300" s="193">
        <v>45956</v>
      </c>
      <c r="H1300" s="194">
        <v>0.8621875</v>
      </c>
      <c r="I1300">
        <v>11.891999999999999</v>
      </c>
      <c r="J1300">
        <v>5.9660000000000002</v>
      </c>
      <c r="K1300" t="s">
        <v>597</v>
      </c>
      <c r="L1300" t="s">
        <v>481</v>
      </c>
      <c r="M1300"/>
      <c r="N1300"/>
      <c r="O1300"/>
    </row>
    <row r="1301" spans="1:15" ht="14.25">
      <c r="A1301" t="s">
        <v>209</v>
      </c>
      <c r="B1301" t="s">
        <v>392</v>
      </c>
      <c r="C1301" t="s">
        <v>246</v>
      </c>
      <c r="D1301">
        <v>2703889</v>
      </c>
      <c r="E1301" s="193">
        <v>45956</v>
      </c>
      <c r="F1301" s="194">
        <v>0.73075231481481484</v>
      </c>
      <c r="G1301" s="193">
        <v>45956</v>
      </c>
      <c r="H1301" s="194">
        <v>0.86958333333333337</v>
      </c>
      <c r="I1301">
        <v>22.093</v>
      </c>
      <c r="J1301">
        <v>6.7880000000000003</v>
      </c>
      <c r="K1301" t="s">
        <v>597</v>
      </c>
      <c r="L1301" t="s">
        <v>481</v>
      </c>
      <c r="M1301"/>
      <c r="N1301"/>
      <c r="O1301"/>
    </row>
    <row r="1302" spans="1:15" ht="14.25">
      <c r="A1302" t="s">
        <v>180</v>
      </c>
      <c r="B1302" t="s">
        <v>398</v>
      </c>
      <c r="C1302" t="s">
        <v>218</v>
      </c>
      <c r="D1302">
        <v>2703832</v>
      </c>
      <c r="E1302" s="193">
        <v>45956</v>
      </c>
      <c r="F1302" s="194">
        <v>0.71924768518518523</v>
      </c>
      <c r="G1302" s="193">
        <v>45956</v>
      </c>
      <c r="H1302" s="194">
        <v>0.78414351851851849</v>
      </c>
      <c r="I1302">
        <v>74.034000000000006</v>
      </c>
      <c r="J1302">
        <v>49.56</v>
      </c>
      <c r="K1302" t="s">
        <v>597</v>
      </c>
      <c r="L1302" t="s">
        <v>481</v>
      </c>
      <c r="M1302"/>
      <c r="N1302"/>
      <c r="O1302"/>
    </row>
    <row r="1303" spans="1:15" ht="14.25">
      <c r="A1303" t="s">
        <v>191</v>
      </c>
      <c r="B1303" t="s">
        <v>384</v>
      </c>
      <c r="C1303" t="s">
        <v>229</v>
      </c>
      <c r="D1303">
        <v>2703499</v>
      </c>
      <c r="E1303" s="193">
        <v>45956</v>
      </c>
      <c r="F1303" s="194">
        <v>0.67133101851851851</v>
      </c>
      <c r="G1303" s="193">
        <v>45956</v>
      </c>
      <c r="H1303" s="194">
        <v>0.89521990740740742</v>
      </c>
      <c r="I1303">
        <v>27.004000000000001</v>
      </c>
      <c r="J1303">
        <v>5.258</v>
      </c>
      <c r="K1303" t="s">
        <v>597</v>
      </c>
      <c r="L1303" t="s">
        <v>516</v>
      </c>
      <c r="M1303"/>
      <c r="N1303"/>
      <c r="O1303"/>
    </row>
    <row r="1304" spans="1:15" ht="14.25">
      <c r="A1304" t="s">
        <v>202</v>
      </c>
      <c r="B1304" t="s">
        <v>420</v>
      </c>
      <c r="C1304" t="s">
        <v>239</v>
      </c>
      <c r="D1304">
        <v>2703386</v>
      </c>
      <c r="E1304" s="193">
        <v>45956</v>
      </c>
      <c r="F1304" s="194">
        <v>0.65899305555555554</v>
      </c>
      <c r="G1304" s="193">
        <v>45956</v>
      </c>
      <c r="H1304" s="194">
        <v>0.99493055555555554</v>
      </c>
      <c r="I1304">
        <v>56.036000000000001</v>
      </c>
      <c r="J1304">
        <v>6.9960000000000004</v>
      </c>
      <c r="K1304" t="s">
        <v>597</v>
      </c>
      <c r="L1304" t="s">
        <v>482</v>
      </c>
      <c r="M1304"/>
      <c r="N1304"/>
      <c r="O1304"/>
    </row>
    <row r="1305" spans="1:15" ht="14.25">
      <c r="A1305" t="s">
        <v>192</v>
      </c>
      <c r="B1305" t="s">
        <v>369</v>
      </c>
      <c r="C1305" t="s">
        <v>230</v>
      </c>
      <c r="D1305">
        <v>2703355</v>
      </c>
      <c r="E1305" s="193">
        <v>45956</v>
      </c>
      <c r="F1305" s="194">
        <v>0.65150462962962963</v>
      </c>
      <c r="G1305" s="193">
        <v>45956</v>
      </c>
      <c r="H1305" s="194">
        <v>0.65157407407407408</v>
      </c>
      <c r="I1305">
        <v>0</v>
      </c>
      <c r="J1305">
        <v>0</v>
      </c>
      <c r="K1305" t="s">
        <v>597</v>
      </c>
      <c r="L1305" t="s">
        <v>482</v>
      </c>
      <c r="M1305"/>
      <c r="N1305"/>
      <c r="O1305"/>
    </row>
    <row r="1306" spans="1:15" ht="14.25">
      <c r="A1306" t="s">
        <v>180</v>
      </c>
      <c r="B1306" t="s">
        <v>399</v>
      </c>
      <c r="C1306" t="s">
        <v>218</v>
      </c>
      <c r="D1306">
        <v>2703303</v>
      </c>
      <c r="E1306" s="193">
        <v>45956</v>
      </c>
      <c r="F1306" s="194">
        <v>0.64471064814814816</v>
      </c>
      <c r="G1306" s="193">
        <v>45956</v>
      </c>
      <c r="H1306" s="194">
        <v>0.64468749999999997</v>
      </c>
      <c r="I1306">
        <v>54.402999999999999</v>
      </c>
      <c r="J1306">
        <v>80.760000000000005</v>
      </c>
      <c r="K1306" t="s">
        <v>598</v>
      </c>
      <c r="L1306" t="s">
        <v>481</v>
      </c>
      <c r="M1306"/>
      <c r="N1306"/>
      <c r="O1306"/>
    </row>
    <row r="1307" spans="1:15" ht="14.25">
      <c r="A1307" t="s">
        <v>210</v>
      </c>
      <c r="B1307" t="s">
        <v>391</v>
      </c>
      <c r="C1307" t="s">
        <v>246</v>
      </c>
      <c r="D1307">
        <v>2703292</v>
      </c>
      <c r="E1307" s="193">
        <v>45956</v>
      </c>
      <c r="F1307" s="194">
        <v>0.64280092592592597</v>
      </c>
      <c r="G1307" s="193">
        <v>45956</v>
      </c>
      <c r="H1307" s="194">
        <v>0.82048611111111114</v>
      </c>
      <c r="I1307">
        <v>25.824999999999999</v>
      </c>
      <c r="J1307">
        <v>6.8570000000000002</v>
      </c>
      <c r="K1307" t="s">
        <v>597</v>
      </c>
      <c r="L1307" t="s">
        <v>481</v>
      </c>
      <c r="M1307"/>
      <c r="N1307"/>
      <c r="O1307"/>
    </row>
    <row r="1308" spans="1:15" ht="14.25">
      <c r="A1308" t="s">
        <v>314</v>
      </c>
      <c r="B1308" t="s">
        <v>411</v>
      </c>
      <c r="C1308" t="s">
        <v>316</v>
      </c>
      <c r="D1308">
        <v>2703232</v>
      </c>
      <c r="E1308" s="193">
        <v>45956</v>
      </c>
      <c r="F1308" s="194">
        <v>0.63491898148148151</v>
      </c>
      <c r="G1308" s="193">
        <v>45956</v>
      </c>
      <c r="H1308" s="194">
        <v>0.63500000000000001</v>
      </c>
      <c r="I1308">
        <v>0</v>
      </c>
      <c r="J1308">
        <v>0</v>
      </c>
      <c r="K1308" t="s">
        <v>597</v>
      </c>
      <c r="L1308" t="s">
        <v>482</v>
      </c>
      <c r="M1308"/>
      <c r="N1308"/>
      <c r="O1308"/>
    </row>
    <row r="1309" spans="1:15" ht="14.25">
      <c r="A1309" t="s">
        <v>191</v>
      </c>
      <c r="B1309" t="s">
        <v>385</v>
      </c>
      <c r="C1309" t="s">
        <v>229</v>
      </c>
      <c r="D1309">
        <v>2703091</v>
      </c>
      <c r="E1309" s="193">
        <v>45956</v>
      </c>
      <c r="F1309" s="194">
        <v>0.61</v>
      </c>
      <c r="G1309" s="193">
        <v>45956</v>
      </c>
      <c r="H1309" s="194">
        <v>0.87834490740740745</v>
      </c>
      <c r="I1309">
        <v>32.421999999999997</v>
      </c>
      <c r="J1309">
        <v>5.2149999999999999</v>
      </c>
      <c r="K1309" t="s">
        <v>597</v>
      </c>
      <c r="L1309" t="s">
        <v>481</v>
      </c>
      <c r="M1309"/>
      <c r="N1309"/>
      <c r="O1309"/>
    </row>
    <row r="1310" spans="1:15" ht="14.25">
      <c r="A1310" t="s">
        <v>180</v>
      </c>
      <c r="B1310" t="s">
        <v>399</v>
      </c>
      <c r="C1310" t="s">
        <v>218</v>
      </c>
      <c r="D1310">
        <v>2702979</v>
      </c>
      <c r="E1310" s="193">
        <v>45956</v>
      </c>
      <c r="F1310" s="194">
        <v>0.58827546296296296</v>
      </c>
      <c r="G1310" s="193">
        <v>45956</v>
      </c>
      <c r="H1310" s="194">
        <v>0.62949074074074074</v>
      </c>
      <c r="I1310">
        <v>38.731999999999999</v>
      </c>
      <c r="J1310">
        <v>45.6</v>
      </c>
      <c r="K1310" t="s">
        <v>598</v>
      </c>
      <c r="L1310" t="s">
        <v>481</v>
      </c>
      <c r="M1310"/>
      <c r="N1310"/>
      <c r="O1310"/>
    </row>
    <row r="1311" spans="1:15" ht="14.25">
      <c r="A1311" t="s">
        <v>195</v>
      </c>
      <c r="B1311" t="s">
        <v>426</v>
      </c>
      <c r="C1311" t="s">
        <v>233</v>
      </c>
      <c r="D1311">
        <v>2702801</v>
      </c>
      <c r="E1311" s="193">
        <v>45956</v>
      </c>
      <c r="F1311" s="194">
        <v>0.53215277777777781</v>
      </c>
      <c r="G1311" s="193">
        <v>45956</v>
      </c>
      <c r="H1311" s="194">
        <v>0.54211805555555559</v>
      </c>
      <c r="I1311">
        <v>1.419</v>
      </c>
      <c r="J1311">
        <v>5.8890000000000002</v>
      </c>
      <c r="K1311" t="s">
        <v>597</v>
      </c>
      <c r="L1311" t="s">
        <v>481</v>
      </c>
      <c r="M1311"/>
      <c r="N1311"/>
      <c r="O1311"/>
    </row>
    <row r="1312" spans="1:15" ht="14.25">
      <c r="A1312" t="s">
        <v>180</v>
      </c>
      <c r="B1312" t="s">
        <v>399</v>
      </c>
      <c r="C1312" t="s">
        <v>218</v>
      </c>
      <c r="D1312">
        <v>2702771</v>
      </c>
      <c r="E1312" s="193">
        <v>45956</v>
      </c>
      <c r="F1312" s="194">
        <v>0.51868055555555559</v>
      </c>
      <c r="G1312" s="193">
        <v>45956</v>
      </c>
      <c r="H1312" s="194">
        <v>0.5458912037037037</v>
      </c>
      <c r="I1312">
        <v>31.943999999999999</v>
      </c>
      <c r="J1312">
        <v>49.92</v>
      </c>
      <c r="K1312" t="s">
        <v>598</v>
      </c>
      <c r="L1312" t="s">
        <v>481</v>
      </c>
      <c r="M1312"/>
      <c r="N1312"/>
      <c r="O1312"/>
    </row>
    <row r="1313" spans="1:15" ht="14.25">
      <c r="A1313" t="s">
        <v>195</v>
      </c>
      <c r="B1313" t="s">
        <v>426</v>
      </c>
      <c r="C1313" t="s">
        <v>233</v>
      </c>
      <c r="D1313">
        <v>2702611</v>
      </c>
      <c r="E1313" s="193">
        <v>45956</v>
      </c>
      <c r="F1313" s="194">
        <v>0.42504629629629631</v>
      </c>
      <c r="G1313" s="193">
        <v>45956</v>
      </c>
      <c r="H1313" s="194">
        <v>0.43599537037037039</v>
      </c>
      <c r="I1313">
        <v>1.5640000000000001</v>
      </c>
      <c r="J1313">
        <v>5.9089999999999998</v>
      </c>
      <c r="K1313" t="s">
        <v>597</v>
      </c>
      <c r="L1313" t="s">
        <v>481</v>
      </c>
      <c r="M1313"/>
      <c r="N1313"/>
      <c r="O1313"/>
    </row>
    <row r="1314" spans="1:15" ht="14.25">
      <c r="A1314" t="s">
        <v>210</v>
      </c>
      <c r="B1314" t="s">
        <v>391</v>
      </c>
      <c r="C1314" t="s">
        <v>246</v>
      </c>
      <c r="D1314">
        <v>2702605</v>
      </c>
      <c r="E1314" s="193">
        <v>45956</v>
      </c>
      <c r="F1314" s="194">
        <v>0.42079861111111111</v>
      </c>
      <c r="G1314" s="193">
        <v>45956</v>
      </c>
      <c r="H1314" s="194">
        <v>0.47759259259259257</v>
      </c>
      <c r="I1314">
        <v>9.2210000000000001</v>
      </c>
      <c r="J1314">
        <v>6.8019999999999996</v>
      </c>
      <c r="K1314" t="s">
        <v>597</v>
      </c>
      <c r="L1314" t="s">
        <v>481</v>
      </c>
      <c r="M1314"/>
      <c r="N1314"/>
      <c r="O1314"/>
    </row>
    <row r="1315" spans="1:15" ht="14.25">
      <c r="A1315" t="s">
        <v>180</v>
      </c>
      <c r="B1315" t="s">
        <v>399</v>
      </c>
      <c r="C1315" t="s">
        <v>218</v>
      </c>
      <c r="D1315">
        <v>2702098</v>
      </c>
      <c r="E1315" s="193">
        <v>45956</v>
      </c>
      <c r="F1315" s="194">
        <v>0.15944444444444444</v>
      </c>
      <c r="G1315" s="193">
        <v>45956</v>
      </c>
      <c r="H1315" s="194">
        <v>0.19547453703703704</v>
      </c>
      <c r="I1315">
        <v>34.429000000000002</v>
      </c>
      <c r="J1315">
        <v>41.22</v>
      </c>
      <c r="K1315" t="s">
        <v>597</v>
      </c>
      <c r="L1315" t="s">
        <v>482</v>
      </c>
      <c r="M1315"/>
      <c r="N1315"/>
      <c r="O1315"/>
    </row>
    <row r="1316" spans="1:15" ht="14.25">
      <c r="A1316" t="s">
        <v>207</v>
      </c>
      <c r="B1316" t="s">
        <v>376</v>
      </c>
      <c r="C1316" t="s">
        <v>244</v>
      </c>
      <c r="D1316">
        <v>2701800</v>
      </c>
      <c r="E1316" s="193">
        <v>45956</v>
      </c>
      <c r="F1316" s="194">
        <v>8.728009259259259E-2</v>
      </c>
      <c r="G1316" s="193">
        <v>45956</v>
      </c>
      <c r="H1316" s="194">
        <v>0.10292824074074074</v>
      </c>
      <c r="I1316">
        <v>2.6240000000000001</v>
      </c>
      <c r="J1316">
        <v>6.9950000000000001</v>
      </c>
      <c r="K1316" t="s">
        <v>597</v>
      </c>
      <c r="L1316" t="s">
        <v>481</v>
      </c>
      <c r="M1316"/>
      <c r="N1316"/>
      <c r="O1316"/>
    </row>
    <row r="1317" spans="1:15" ht="14.25">
      <c r="A1317" t="s">
        <v>195</v>
      </c>
      <c r="B1317" t="s">
        <v>427</v>
      </c>
      <c r="C1317" t="s">
        <v>233</v>
      </c>
      <c r="D1317">
        <v>2701430</v>
      </c>
      <c r="E1317" s="193">
        <v>45956</v>
      </c>
      <c r="F1317" s="194">
        <v>2.3680555555555555E-2</v>
      </c>
      <c r="G1317" s="193">
        <v>45956</v>
      </c>
      <c r="H1317" s="194">
        <v>0.41127314814814814</v>
      </c>
      <c r="I1317">
        <v>55.164000000000001</v>
      </c>
      <c r="J1317">
        <v>5.9619999999999997</v>
      </c>
      <c r="K1317" t="s">
        <v>597</v>
      </c>
      <c r="L1317" t="s">
        <v>481</v>
      </c>
      <c r="M1317"/>
      <c r="N1317"/>
      <c r="O1317"/>
    </row>
    <row r="1318" spans="1:15" ht="14.25">
      <c r="A1318" t="s">
        <v>180</v>
      </c>
      <c r="B1318" t="s">
        <v>399</v>
      </c>
      <c r="C1318" t="s">
        <v>218</v>
      </c>
      <c r="D1318">
        <v>2701385</v>
      </c>
      <c r="E1318" s="193">
        <v>45956</v>
      </c>
      <c r="F1318" s="194">
        <v>1.7650462962962962E-2</v>
      </c>
      <c r="G1318" s="193">
        <v>45956</v>
      </c>
      <c r="H1318" s="194">
        <v>7.6921296296296293E-2</v>
      </c>
      <c r="I1318">
        <v>56.956000000000003</v>
      </c>
      <c r="J1318">
        <v>42.18</v>
      </c>
      <c r="K1318" t="s">
        <v>598</v>
      </c>
      <c r="L1318" t="s">
        <v>481</v>
      </c>
      <c r="M1318"/>
      <c r="N1318"/>
      <c r="O1318"/>
    </row>
    <row r="1319" spans="1:15" ht="14.25">
      <c r="A1319" t="s">
        <v>196</v>
      </c>
      <c r="B1319" t="s">
        <v>370</v>
      </c>
      <c r="C1319" t="s">
        <v>234</v>
      </c>
      <c r="D1319">
        <v>2702604</v>
      </c>
      <c r="E1319"/>
      <c r="F1319"/>
      <c r="G1319" s="193">
        <v>45956</v>
      </c>
      <c r="H1319" s="194">
        <v>0.42097222222222225</v>
      </c>
      <c r="I1319">
        <v>0</v>
      </c>
      <c r="J1319">
        <v>0</v>
      </c>
      <c r="K1319" t="s">
        <v>597</v>
      </c>
      <c r="L1319" t="s">
        <v>481</v>
      </c>
      <c r="M1319"/>
      <c r="N1319"/>
      <c r="O1319"/>
    </row>
    <row r="1320" spans="1:15" ht="14.25">
      <c r="A1320" t="s">
        <v>184</v>
      </c>
      <c r="B1320" t="s">
        <v>389</v>
      </c>
      <c r="C1320" t="s">
        <v>222</v>
      </c>
      <c r="D1320">
        <v>2704432</v>
      </c>
      <c r="E1320"/>
      <c r="F1320"/>
      <c r="G1320" s="193">
        <v>45956</v>
      </c>
      <c r="H1320" s="194">
        <v>0.80987268518518518</v>
      </c>
      <c r="I1320">
        <v>0</v>
      </c>
      <c r="J1320">
        <v>0</v>
      </c>
      <c r="K1320" t="s">
        <v>598</v>
      </c>
      <c r="L1320" t="s">
        <v>481</v>
      </c>
      <c r="M1320"/>
      <c r="N1320"/>
      <c r="O1320"/>
    </row>
    <row r="1321" spans="1:15" ht="14.25">
      <c r="A1321" t="s">
        <v>184</v>
      </c>
      <c r="B1321" t="s">
        <v>389</v>
      </c>
      <c r="C1321" t="s">
        <v>222</v>
      </c>
      <c r="D1321">
        <v>2704452</v>
      </c>
      <c r="E1321"/>
      <c r="F1321"/>
      <c r="G1321" s="193">
        <v>45956</v>
      </c>
      <c r="H1321" s="194">
        <v>0.81262731481481476</v>
      </c>
      <c r="I1321">
        <v>0</v>
      </c>
      <c r="J1321">
        <v>0</v>
      </c>
      <c r="K1321" t="s">
        <v>598</v>
      </c>
      <c r="L1321" t="s">
        <v>481</v>
      </c>
      <c r="M1321"/>
      <c r="N1321"/>
      <c r="O1321"/>
    </row>
    <row r="1322" spans="1:15" ht="14.25">
      <c r="A1322" t="s">
        <v>180</v>
      </c>
      <c r="B1322" t="s">
        <v>399</v>
      </c>
      <c r="C1322" t="s">
        <v>218</v>
      </c>
      <c r="D1322">
        <v>2703243</v>
      </c>
      <c r="E1322"/>
      <c r="F1322"/>
      <c r="G1322" s="193">
        <v>45956</v>
      </c>
      <c r="H1322" s="194">
        <v>0.63722222222222225</v>
      </c>
      <c r="I1322">
        <v>0</v>
      </c>
      <c r="J1322">
        <v>0</v>
      </c>
      <c r="K1322" t="s">
        <v>598</v>
      </c>
      <c r="L1322" t="s">
        <v>482</v>
      </c>
      <c r="M1322"/>
      <c r="N1322"/>
      <c r="O1322"/>
    </row>
    <row r="1323" spans="1:15" ht="14.25">
      <c r="A1323" t="s">
        <v>180</v>
      </c>
      <c r="B1323" t="s">
        <v>399</v>
      </c>
      <c r="C1323" t="s">
        <v>218</v>
      </c>
      <c r="D1323">
        <v>2703280</v>
      </c>
      <c r="E1323"/>
      <c r="F1323"/>
      <c r="G1323" s="193">
        <v>45956</v>
      </c>
      <c r="H1323" s="194">
        <v>0.64258101851851857</v>
      </c>
      <c r="I1323">
        <v>0</v>
      </c>
      <c r="J1323">
        <v>0</v>
      </c>
      <c r="K1323" t="s">
        <v>598</v>
      </c>
      <c r="L1323" t="s">
        <v>482</v>
      </c>
      <c r="M1323"/>
      <c r="N1323"/>
      <c r="O1323"/>
    </row>
    <row r="1324" spans="1:15" ht="14.25">
      <c r="A1324" t="s">
        <v>180</v>
      </c>
      <c r="B1324" t="s">
        <v>398</v>
      </c>
      <c r="C1324" t="s">
        <v>218</v>
      </c>
      <c r="D1324">
        <v>2703780</v>
      </c>
      <c r="E1324"/>
      <c r="F1324"/>
      <c r="G1324" s="193">
        <v>45956</v>
      </c>
      <c r="H1324" s="194">
        <v>0.71150462962962968</v>
      </c>
      <c r="I1324">
        <v>0</v>
      </c>
      <c r="J1324">
        <v>0</v>
      </c>
      <c r="K1324" t="s">
        <v>598</v>
      </c>
      <c r="L1324" t="s">
        <v>481</v>
      </c>
      <c r="M1324"/>
      <c r="N1324"/>
      <c r="O1324"/>
    </row>
    <row r="1325" spans="1:15" ht="14.25">
      <c r="A1325" t="s">
        <v>196</v>
      </c>
      <c r="B1325" t="s">
        <v>371</v>
      </c>
      <c r="C1325" t="s">
        <v>234</v>
      </c>
      <c r="D1325">
        <v>2705784</v>
      </c>
      <c r="E1325" s="193">
        <v>45956</v>
      </c>
      <c r="F1325" s="194">
        <v>0.99059027777777775</v>
      </c>
      <c r="G1325" s="193">
        <v>45957</v>
      </c>
      <c r="H1325" s="194">
        <v>9.178240740740741E-2</v>
      </c>
      <c r="I1325">
        <v>16.882000000000001</v>
      </c>
      <c r="J1325">
        <v>6.9889999999999999</v>
      </c>
      <c r="K1325" t="s">
        <v>597</v>
      </c>
      <c r="L1325" t="s">
        <v>481</v>
      </c>
      <c r="M1325"/>
      <c r="N1325"/>
      <c r="O1325"/>
    </row>
    <row r="1326" spans="1:15" ht="14.25">
      <c r="A1326" t="s">
        <v>180</v>
      </c>
      <c r="B1326" t="s">
        <v>398</v>
      </c>
      <c r="C1326" t="s">
        <v>218</v>
      </c>
      <c r="D1326">
        <v>2705572</v>
      </c>
      <c r="E1326" s="193">
        <v>45956</v>
      </c>
      <c r="F1326" s="194">
        <v>0.95988425925925924</v>
      </c>
      <c r="G1326" s="193">
        <v>45957</v>
      </c>
      <c r="H1326" s="194">
        <v>1.5138888888888889E-2</v>
      </c>
      <c r="I1326">
        <v>34.747999999999998</v>
      </c>
      <c r="J1326">
        <v>46.02</v>
      </c>
      <c r="K1326" t="s">
        <v>597</v>
      </c>
      <c r="L1326" t="s">
        <v>481</v>
      </c>
      <c r="M1326"/>
      <c r="N1326"/>
      <c r="O1326"/>
    </row>
    <row r="1327" spans="1:15" ht="14.25">
      <c r="A1327" t="s">
        <v>199</v>
      </c>
      <c r="B1327" t="s">
        <v>401</v>
      </c>
      <c r="C1327" t="s">
        <v>237</v>
      </c>
      <c r="D1327">
        <v>2705228</v>
      </c>
      <c r="E1327" s="193">
        <v>45956</v>
      </c>
      <c r="F1327" s="194">
        <v>0.9150462962962963</v>
      </c>
      <c r="G1327" s="193">
        <v>45957</v>
      </c>
      <c r="H1327" s="194">
        <v>6.4687499999999995E-2</v>
      </c>
      <c r="I1327">
        <v>24.384</v>
      </c>
      <c r="J1327">
        <v>6.9480000000000004</v>
      </c>
      <c r="K1327" t="s">
        <v>597</v>
      </c>
      <c r="L1327" t="s">
        <v>482</v>
      </c>
      <c r="M1327"/>
      <c r="N1327"/>
      <c r="O1327"/>
    </row>
    <row r="1328" spans="1:15" ht="14.25">
      <c r="A1328" t="s">
        <v>209</v>
      </c>
      <c r="B1328" t="s">
        <v>393</v>
      </c>
      <c r="C1328" t="s">
        <v>246</v>
      </c>
      <c r="D1328">
        <v>2704642</v>
      </c>
      <c r="E1328" s="193">
        <v>45956</v>
      </c>
      <c r="F1328" s="194">
        <v>0.83694444444444449</v>
      </c>
      <c r="G1328" s="193">
        <v>45957</v>
      </c>
      <c r="H1328" s="194">
        <v>6.8935185185185183E-2</v>
      </c>
      <c r="I1328">
        <v>38.04</v>
      </c>
      <c r="J1328">
        <v>6.9139999999999997</v>
      </c>
      <c r="K1328" t="s">
        <v>597</v>
      </c>
      <c r="L1328" t="s">
        <v>481</v>
      </c>
      <c r="M1328"/>
      <c r="N1328"/>
      <c r="O1328"/>
    </row>
    <row r="1329" spans="1:15" ht="14.25">
      <c r="A1329" t="s">
        <v>210</v>
      </c>
      <c r="B1329" t="s">
        <v>391</v>
      </c>
      <c r="C1329" t="s">
        <v>246</v>
      </c>
      <c r="D1329">
        <v>2711404</v>
      </c>
      <c r="E1329" s="193">
        <v>45957</v>
      </c>
      <c r="F1329" s="194">
        <v>0.99807870370370366</v>
      </c>
      <c r="G1329" s="193">
        <v>45957</v>
      </c>
      <c r="H1329" s="194">
        <v>0.99927083333333333</v>
      </c>
      <c r="I1329">
        <v>0.191</v>
      </c>
      <c r="J1329">
        <v>5.9790000000000001</v>
      </c>
      <c r="K1329" t="s">
        <v>598</v>
      </c>
      <c r="L1329" t="s">
        <v>481</v>
      </c>
      <c r="M1329"/>
      <c r="N1329"/>
      <c r="O1329"/>
    </row>
    <row r="1330" spans="1:15" ht="14.25">
      <c r="A1330" t="s">
        <v>185</v>
      </c>
      <c r="B1330" t="s">
        <v>428</v>
      </c>
      <c r="C1330" t="s">
        <v>223</v>
      </c>
      <c r="D1330">
        <v>2710187</v>
      </c>
      <c r="E1330" s="193">
        <v>45957</v>
      </c>
      <c r="F1330" s="194">
        <v>0.85644675925925928</v>
      </c>
      <c r="G1330" s="193">
        <v>45957</v>
      </c>
      <c r="H1330" s="194">
        <v>0.89804398148148146</v>
      </c>
      <c r="I1330">
        <v>6.93</v>
      </c>
      <c r="J1330">
        <v>7.0519999999999996</v>
      </c>
      <c r="K1330" t="s">
        <v>597</v>
      </c>
      <c r="L1330" t="s">
        <v>481</v>
      </c>
      <c r="M1330"/>
      <c r="N1330"/>
      <c r="O1330"/>
    </row>
    <row r="1331" spans="1:15" ht="14.25">
      <c r="A1331" t="s">
        <v>314</v>
      </c>
      <c r="B1331" t="s">
        <v>410</v>
      </c>
      <c r="C1331" t="s">
        <v>316</v>
      </c>
      <c r="D1331">
        <v>2710171</v>
      </c>
      <c r="E1331" s="193">
        <v>45957</v>
      </c>
      <c r="F1331" s="194">
        <v>0.85496527777777775</v>
      </c>
      <c r="G1331" s="193">
        <v>45957</v>
      </c>
      <c r="H1331" s="194">
        <v>0.90633101851851849</v>
      </c>
      <c r="I1331">
        <v>7.2519999999999998</v>
      </c>
      <c r="J1331">
        <v>5.9139999999999997</v>
      </c>
      <c r="K1331" t="s">
        <v>597</v>
      </c>
      <c r="L1331" t="s">
        <v>481</v>
      </c>
      <c r="M1331"/>
      <c r="N1331"/>
      <c r="O1331"/>
    </row>
    <row r="1332" spans="1:15" ht="14.25">
      <c r="A1332" t="s">
        <v>200</v>
      </c>
      <c r="B1332" t="s">
        <v>417</v>
      </c>
      <c r="C1332" t="s">
        <v>238</v>
      </c>
      <c r="D1332">
        <v>2710143</v>
      </c>
      <c r="E1332" s="193">
        <v>45957</v>
      </c>
      <c r="F1332" s="194">
        <v>0.85146990740740736</v>
      </c>
      <c r="G1332" s="193">
        <v>45957</v>
      </c>
      <c r="H1332" s="194">
        <v>0.97649305555555554</v>
      </c>
      <c r="I1332">
        <v>20.257000000000001</v>
      </c>
      <c r="J1332">
        <v>7.0350000000000001</v>
      </c>
      <c r="K1332" t="s">
        <v>597</v>
      </c>
      <c r="L1332" t="s">
        <v>481</v>
      </c>
      <c r="M1332"/>
      <c r="N1332"/>
      <c r="O1332"/>
    </row>
    <row r="1333" spans="1:15" ht="14.25">
      <c r="A1333" t="s">
        <v>180</v>
      </c>
      <c r="B1333" t="s">
        <v>398</v>
      </c>
      <c r="C1333" t="s">
        <v>218</v>
      </c>
      <c r="D1333">
        <v>2709601</v>
      </c>
      <c r="E1333" s="193">
        <v>45957</v>
      </c>
      <c r="F1333" s="194">
        <v>0.78336805555555555</v>
      </c>
      <c r="G1333" s="193">
        <v>45957</v>
      </c>
      <c r="H1333" s="194">
        <v>0.81502314814814814</v>
      </c>
      <c r="I1333">
        <v>35.316000000000003</v>
      </c>
      <c r="J1333">
        <v>48.3</v>
      </c>
      <c r="K1333" t="s">
        <v>597</v>
      </c>
      <c r="L1333" t="s">
        <v>481</v>
      </c>
      <c r="M1333"/>
      <c r="N1333"/>
      <c r="O1333"/>
    </row>
    <row r="1334" spans="1:15" ht="14.25">
      <c r="A1334" t="s">
        <v>180</v>
      </c>
      <c r="B1334" t="s">
        <v>399</v>
      </c>
      <c r="C1334" t="s">
        <v>218</v>
      </c>
      <c r="D1334">
        <v>2709298</v>
      </c>
      <c r="E1334" s="193">
        <v>45957</v>
      </c>
      <c r="F1334" s="194">
        <v>0.74738425925925922</v>
      </c>
      <c r="G1334" s="193">
        <v>45957</v>
      </c>
      <c r="H1334" s="194">
        <v>0.7814699074074074</v>
      </c>
      <c r="I1334">
        <v>36.216000000000001</v>
      </c>
      <c r="J1334">
        <v>46.92</v>
      </c>
      <c r="K1334" t="s">
        <v>598</v>
      </c>
      <c r="L1334" t="s">
        <v>481</v>
      </c>
      <c r="M1334"/>
      <c r="N1334"/>
      <c r="O1334"/>
    </row>
    <row r="1335" spans="1:15" ht="14.25">
      <c r="A1335" t="s">
        <v>186</v>
      </c>
      <c r="B1335" t="s">
        <v>382</v>
      </c>
      <c r="C1335" t="s">
        <v>224</v>
      </c>
      <c r="D1335">
        <v>2709259</v>
      </c>
      <c r="E1335" s="193">
        <v>45957</v>
      </c>
      <c r="F1335" s="194">
        <v>0.73942129629629627</v>
      </c>
      <c r="G1335" s="193">
        <v>45957</v>
      </c>
      <c r="H1335" s="194">
        <v>0.76729166666666671</v>
      </c>
      <c r="I1335">
        <v>4.1130000000000004</v>
      </c>
      <c r="J1335">
        <v>6.25</v>
      </c>
      <c r="K1335" t="s">
        <v>597</v>
      </c>
      <c r="L1335" t="s">
        <v>481</v>
      </c>
      <c r="M1335"/>
      <c r="N1335"/>
      <c r="O1335"/>
    </row>
    <row r="1336" spans="1:15" ht="14.25">
      <c r="A1336" t="s">
        <v>180</v>
      </c>
      <c r="B1336" t="s">
        <v>398</v>
      </c>
      <c r="C1336" t="s">
        <v>218</v>
      </c>
      <c r="D1336">
        <v>2708912</v>
      </c>
      <c r="E1336" s="193">
        <v>45957</v>
      </c>
      <c r="F1336" s="194">
        <v>0.69226851851851856</v>
      </c>
      <c r="G1336" s="193">
        <v>45957</v>
      </c>
      <c r="H1336" s="194">
        <v>0.72802083333333334</v>
      </c>
      <c r="I1336">
        <v>41.561</v>
      </c>
      <c r="J1336">
        <v>49.8</v>
      </c>
      <c r="K1336" t="s">
        <v>597</v>
      </c>
      <c r="L1336" t="s">
        <v>481</v>
      </c>
      <c r="M1336"/>
      <c r="N1336"/>
      <c r="O1336"/>
    </row>
    <row r="1337" spans="1:15" ht="14.25">
      <c r="A1337" t="s">
        <v>180</v>
      </c>
      <c r="B1337" t="s">
        <v>398</v>
      </c>
      <c r="C1337" t="s">
        <v>218</v>
      </c>
      <c r="D1337">
        <v>2708454</v>
      </c>
      <c r="E1337" s="193">
        <v>45957</v>
      </c>
      <c r="F1337" s="194">
        <v>0.64612268518518523</v>
      </c>
      <c r="G1337" s="193">
        <v>45957</v>
      </c>
      <c r="H1337" s="194">
        <v>0.69015046296296301</v>
      </c>
      <c r="I1337">
        <v>41.521999999999998</v>
      </c>
      <c r="J1337">
        <v>42.6</v>
      </c>
      <c r="K1337" t="s">
        <v>597</v>
      </c>
      <c r="L1337" t="s">
        <v>481</v>
      </c>
      <c r="M1337"/>
      <c r="N1337"/>
      <c r="O1337"/>
    </row>
    <row r="1338" spans="1:15" ht="14.25">
      <c r="A1338" t="s">
        <v>204</v>
      </c>
      <c r="B1338" t="s">
        <v>386</v>
      </c>
      <c r="C1338" t="s">
        <v>524</v>
      </c>
      <c r="D1338">
        <v>2708014</v>
      </c>
      <c r="E1338" s="193">
        <v>45957</v>
      </c>
      <c r="F1338" s="194">
        <v>0.59215277777777775</v>
      </c>
      <c r="G1338" s="193">
        <v>45957</v>
      </c>
      <c r="H1338" s="194">
        <v>0.73324074074074075</v>
      </c>
      <c r="I1338">
        <v>22.466999999999999</v>
      </c>
      <c r="J1338">
        <v>6.6760000000000002</v>
      </c>
      <c r="K1338" t="s">
        <v>597</v>
      </c>
      <c r="L1338" t="s">
        <v>481</v>
      </c>
      <c r="M1338"/>
      <c r="N1338"/>
      <c r="O1338"/>
    </row>
    <row r="1339" spans="1:15" ht="14.25">
      <c r="A1339" t="s">
        <v>210</v>
      </c>
      <c r="B1339" t="s">
        <v>391</v>
      </c>
      <c r="C1339" t="s">
        <v>246</v>
      </c>
      <c r="D1339">
        <v>2708002</v>
      </c>
      <c r="E1339" s="193">
        <v>45957</v>
      </c>
      <c r="F1339" s="194">
        <v>0.58942129629629625</v>
      </c>
      <c r="G1339" s="193">
        <v>45957</v>
      </c>
      <c r="H1339" s="194">
        <v>0.64020833333333338</v>
      </c>
      <c r="I1339">
        <v>8.0950000000000006</v>
      </c>
      <c r="J1339">
        <v>6.7009999999999996</v>
      </c>
      <c r="K1339" t="s">
        <v>597</v>
      </c>
      <c r="L1339" t="s">
        <v>481</v>
      </c>
      <c r="M1339"/>
      <c r="N1339"/>
      <c r="O1339"/>
    </row>
    <row r="1340" spans="1:15" ht="14.25">
      <c r="A1340" t="s">
        <v>207</v>
      </c>
      <c r="B1340" t="s">
        <v>376</v>
      </c>
      <c r="C1340" t="s">
        <v>244</v>
      </c>
      <c r="D1340">
        <v>2707554</v>
      </c>
      <c r="E1340" s="193">
        <v>45957</v>
      </c>
      <c r="F1340" s="194">
        <v>0.5278356481481481</v>
      </c>
      <c r="G1340" s="193">
        <v>45957</v>
      </c>
      <c r="H1340" s="194">
        <v>0.81072916666666661</v>
      </c>
      <c r="I1340">
        <v>47.228999999999999</v>
      </c>
      <c r="J1340">
        <v>7.0049999999999999</v>
      </c>
      <c r="K1340" t="s">
        <v>597</v>
      </c>
      <c r="L1340" t="s">
        <v>481</v>
      </c>
      <c r="M1340"/>
      <c r="N1340"/>
      <c r="O1340"/>
    </row>
    <row r="1341" spans="1:15" ht="14.25">
      <c r="A1341" t="s">
        <v>190</v>
      </c>
      <c r="B1341" t="s">
        <v>362</v>
      </c>
      <c r="C1341" t="s">
        <v>521</v>
      </c>
      <c r="D1341">
        <v>2707551</v>
      </c>
      <c r="E1341" s="193">
        <v>45957</v>
      </c>
      <c r="F1341" s="194">
        <v>0.52700231481481485</v>
      </c>
      <c r="G1341" s="193">
        <v>45957</v>
      </c>
      <c r="H1341" s="194">
        <v>0.89134259259259263</v>
      </c>
      <c r="I1341">
        <v>60.594000000000001</v>
      </c>
      <c r="J1341">
        <v>7.3070000000000004</v>
      </c>
      <c r="K1341" t="s">
        <v>597</v>
      </c>
      <c r="L1341" t="s">
        <v>481</v>
      </c>
      <c r="M1341"/>
      <c r="N1341"/>
      <c r="O1341"/>
    </row>
    <row r="1342" spans="1:15" ht="14.25">
      <c r="A1342" t="s">
        <v>184</v>
      </c>
      <c r="B1342" t="s">
        <v>388</v>
      </c>
      <c r="C1342" t="s">
        <v>222</v>
      </c>
      <c r="D1342">
        <v>2707179</v>
      </c>
      <c r="E1342" s="193">
        <v>45957</v>
      </c>
      <c r="F1342" s="194">
        <v>0.45890046296296294</v>
      </c>
      <c r="G1342" s="193">
        <v>45957</v>
      </c>
      <c r="H1342" s="194">
        <v>0.50656250000000003</v>
      </c>
      <c r="I1342">
        <v>7.6660000000000004</v>
      </c>
      <c r="J1342">
        <v>7.1639999999999997</v>
      </c>
      <c r="K1342" t="s">
        <v>597</v>
      </c>
      <c r="L1342" t="s">
        <v>481</v>
      </c>
      <c r="M1342"/>
      <c r="N1342"/>
      <c r="O1342"/>
    </row>
    <row r="1343" spans="1:15" ht="14.25">
      <c r="A1343" t="s">
        <v>180</v>
      </c>
      <c r="B1343" t="s">
        <v>399</v>
      </c>
      <c r="C1343" t="s">
        <v>218</v>
      </c>
      <c r="D1343">
        <v>2707144</v>
      </c>
      <c r="E1343" s="193">
        <v>45957</v>
      </c>
      <c r="F1343" s="194">
        <v>0.44984953703703706</v>
      </c>
      <c r="G1343" s="193">
        <v>45957</v>
      </c>
      <c r="H1343" s="194">
        <v>0.51539351851851856</v>
      </c>
      <c r="I1343">
        <v>42.468000000000004</v>
      </c>
      <c r="J1343">
        <v>42.48</v>
      </c>
      <c r="K1343" t="s">
        <v>597</v>
      </c>
      <c r="L1343" t="s">
        <v>481</v>
      </c>
      <c r="M1343"/>
      <c r="N1343"/>
      <c r="O1343"/>
    </row>
    <row r="1344" spans="1:15" ht="14.25">
      <c r="A1344" t="s">
        <v>195</v>
      </c>
      <c r="B1344" t="s">
        <v>426</v>
      </c>
      <c r="C1344" t="s">
        <v>233</v>
      </c>
      <c r="D1344">
        <v>2706554</v>
      </c>
      <c r="E1344" s="193">
        <v>45957</v>
      </c>
      <c r="F1344" s="194">
        <v>0.13184027777777776</v>
      </c>
      <c r="G1344" s="193">
        <v>45957</v>
      </c>
      <c r="H1344" s="194">
        <v>0.5557523148148148</v>
      </c>
      <c r="I1344">
        <v>60.813000000000002</v>
      </c>
      <c r="J1344">
        <v>6.0810000000000004</v>
      </c>
      <c r="K1344" t="s">
        <v>597</v>
      </c>
      <c r="L1344" t="s">
        <v>481</v>
      </c>
      <c r="M1344"/>
      <c r="N1344"/>
      <c r="O1344"/>
    </row>
    <row r="1345" spans="1:15" ht="14.25">
      <c r="A1345" t="s">
        <v>207</v>
      </c>
      <c r="B1345" t="s">
        <v>376</v>
      </c>
      <c r="C1345" t="s">
        <v>244</v>
      </c>
      <c r="D1345">
        <v>2706198</v>
      </c>
      <c r="E1345" s="193">
        <v>45957</v>
      </c>
      <c r="F1345" s="194">
        <v>5.8344907407407408E-2</v>
      </c>
      <c r="G1345" s="193">
        <v>45957</v>
      </c>
      <c r="H1345" s="194">
        <v>0.17363425925925927</v>
      </c>
      <c r="I1345">
        <v>8.7330000000000005</v>
      </c>
      <c r="J1345">
        <v>6.9770000000000003</v>
      </c>
      <c r="K1345" t="s">
        <v>597</v>
      </c>
      <c r="L1345" t="s">
        <v>481</v>
      </c>
      <c r="M1345"/>
      <c r="N1345"/>
      <c r="O1345"/>
    </row>
    <row r="1346" spans="1:15" ht="14.25">
      <c r="A1346" t="s">
        <v>210</v>
      </c>
      <c r="B1346" t="s">
        <v>391</v>
      </c>
      <c r="C1346" t="s">
        <v>246</v>
      </c>
      <c r="D1346">
        <v>2706046</v>
      </c>
      <c r="E1346" s="193">
        <v>45957</v>
      </c>
      <c r="F1346" s="194">
        <v>4.5844907407407411E-2</v>
      </c>
      <c r="G1346" s="193">
        <v>45957</v>
      </c>
      <c r="H1346" s="194">
        <v>0.30972222222222223</v>
      </c>
      <c r="I1346">
        <v>41.942</v>
      </c>
      <c r="J1346">
        <v>6.8890000000000002</v>
      </c>
      <c r="K1346" t="s">
        <v>597</v>
      </c>
      <c r="L1346" t="s">
        <v>481</v>
      </c>
      <c r="M1346"/>
      <c r="N1346"/>
      <c r="O1346"/>
    </row>
    <row r="1347" spans="1:15" ht="14.25">
      <c r="A1347" t="s">
        <v>196</v>
      </c>
      <c r="B1347" t="s">
        <v>370</v>
      </c>
      <c r="C1347" t="s">
        <v>234</v>
      </c>
      <c r="D1347">
        <v>2711355</v>
      </c>
      <c r="E1347"/>
      <c r="F1347"/>
      <c r="G1347" s="193">
        <v>45957</v>
      </c>
      <c r="H1347" s="194">
        <v>0.99512731481481487</v>
      </c>
      <c r="I1347">
        <v>0</v>
      </c>
      <c r="J1347">
        <v>0</v>
      </c>
      <c r="K1347" t="s">
        <v>597</v>
      </c>
      <c r="L1347" t="s">
        <v>481</v>
      </c>
      <c r="M1347"/>
      <c r="N1347"/>
      <c r="O1347"/>
    </row>
    <row r="1348" spans="1:15" ht="14.25">
      <c r="A1348" t="s">
        <v>180</v>
      </c>
      <c r="B1348" t="s">
        <v>398</v>
      </c>
      <c r="C1348" t="s">
        <v>218</v>
      </c>
      <c r="D1348">
        <v>2707896</v>
      </c>
      <c r="E1348"/>
      <c r="F1348"/>
      <c r="G1348" s="193">
        <v>45957</v>
      </c>
      <c r="H1348" s="194">
        <v>0.57366898148148149</v>
      </c>
      <c r="I1348">
        <v>0</v>
      </c>
      <c r="J1348">
        <v>0</v>
      </c>
      <c r="K1348" t="s">
        <v>598</v>
      </c>
      <c r="L1348" t="s">
        <v>481</v>
      </c>
      <c r="M1348"/>
      <c r="N1348"/>
      <c r="O1348"/>
    </row>
    <row r="1349" spans="1:15" ht="14.25">
      <c r="A1349" t="s">
        <v>196</v>
      </c>
      <c r="B1349" t="s">
        <v>371</v>
      </c>
      <c r="C1349" t="s">
        <v>234</v>
      </c>
      <c r="D1349">
        <v>2711364</v>
      </c>
      <c r="E1349" s="193">
        <v>45957</v>
      </c>
      <c r="F1349" s="194">
        <v>0.99532407407407408</v>
      </c>
      <c r="G1349" s="193">
        <v>45958</v>
      </c>
      <c r="H1349" s="194">
        <v>8.2662037037037034E-2</v>
      </c>
      <c r="I1349">
        <v>14.093999999999999</v>
      </c>
      <c r="J1349">
        <v>6.8869999999999996</v>
      </c>
      <c r="K1349" t="s">
        <v>597</v>
      </c>
      <c r="L1349" t="s">
        <v>481</v>
      </c>
      <c r="M1349"/>
      <c r="N1349"/>
      <c r="O1349"/>
    </row>
    <row r="1350" spans="1:15" ht="14.25">
      <c r="A1350" t="s">
        <v>188</v>
      </c>
      <c r="B1350" t="s">
        <v>404</v>
      </c>
      <c r="C1350" t="s">
        <v>522</v>
      </c>
      <c r="D1350">
        <v>2711036</v>
      </c>
      <c r="E1350" s="193">
        <v>45957</v>
      </c>
      <c r="F1350" s="194">
        <v>0.95644675925925926</v>
      </c>
      <c r="G1350" s="193">
        <v>45958</v>
      </c>
      <c r="H1350" s="194">
        <v>0.15390046296296298</v>
      </c>
      <c r="I1350">
        <v>33.366</v>
      </c>
      <c r="J1350">
        <v>7.1040000000000001</v>
      </c>
      <c r="K1350" t="s">
        <v>597</v>
      </c>
      <c r="L1350" t="s">
        <v>481</v>
      </c>
      <c r="M1350"/>
      <c r="N1350"/>
      <c r="O1350"/>
    </row>
    <row r="1351" spans="1:15" ht="14.25">
      <c r="A1351" t="s">
        <v>186</v>
      </c>
      <c r="B1351" t="s">
        <v>382</v>
      </c>
      <c r="C1351" t="s">
        <v>224</v>
      </c>
      <c r="D1351">
        <v>2710960</v>
      </c>
      <c r="E1351" s="193">
        <v>45957</v>
      </c>
      <c r="F1351" s="194">
        <v>0.94476851851851851</v>
      </c>
      <c r="G1351" s="193">
        <v>45958</v>
      </c>
      <c r="H1351" s="194">
        <v>0.23624999999999999</v>
      </c>
      <c r="I1351">
        <v>41.215000000000003</v>
      </c>
      <c r="J1351">
        <v>5.9240000000000004</v>
      </c>
      <c r="K1351" t="s">
        <v>597</v>
      </c>
      <c r="L1351" t="s">
        <v>481</v>
      </c>
      <c r="M1351"/>
      <c r="N1351"/>
      <c r="O1351"/>
    </row>
    <row r="1352" spans="1:15" ht="14.25">
      <c r="A1352" t="s">
        <v>212</v>
      </c>
      <c r="B1352" t="s">
        <v>378</v>
      </c>
      <c r="C1352" t="s">
        <v>248</v>
      </c>
      <c r="D1352">
        <v>2710579</v>
      </c>
      <c r="E1352" s="193">
        <v>45957</v>
      </c>
      <c r="F1352" s="194">
        <v>0.90270833333333333</v>
      </c>
      <c r="G1352" s="193">
        <v>45958</v>
      </c>
      <c r="H1352" s="194">
        <v>1.653935185185185E-2</v>
      </c>
      <c r="I1352">
        <v>19.420999999999999</v>
      </c>
      <c r="J1352">
        <v>7.1779999999999999</v>
      </c>
      <c r="K1352" t="s">
        <v>597</v>
      </c>
      <c r="L1352" t="s">
        <v>481</v>
      </c>
      <c r="M1352"/>
      <c r="N1352"/>
      <c r="O1352"/>
    </row>
    <row r="1353" spans="1:15" ht="14.25">
      <c r="A1353" t="s">
        <v>314</v>
      </c>
      <c r="B1353" t="s">
        <v>411</v>
      </c>
      <c r="C1353" t="s">
        <v>316</v>
      </c>
      <c r="D1353">
        <v>2709327</v>
      </c>
      <c r="E1353" s="193">
        <v>45957</v>
      </c>
      <c r="F1353" s="194">
        <v>0.75189814814814815</v>
      </c>
      <c r="G1353" s="193">
        <v>45958</v>
      </c>
      <c r="H1353" s="194">
        <v>0.10194444444444445</v>
      </c>
      <c r="I1353">
        <v>48.982999999999997</v>
      </c>
      <c r="J1353">
        <v>5.9619999999999997</v>
      </c>
      <c r="K1353" t="s">
        <v>597</v>
      </c>
      <c r="L1353" t="s">
        <v>516</v>
      </c>
      <c r="M1353"/>
      <c r="N1353"/>
      <c r="O1353"/>
    </row>
    <row r="1354" spans="1:15" ht="14.25">
      <c r="A1354" t="s">
        <v>209</v>
      </c>
      <c r="B1354" t="s">
        <v>393</v>
      </c>
      <c r="C1354" t="s">
        <v>246</v>
      </c>
      <c r="D1354">
        <v>2716355</v>
      </c>
      <c r="E1354" s="193">
        <v>45958</v>
      </c>
      <c r="F1354" s="194">
        <v>0.93445601851851856</v>
      </c>
      <c r="G1354" s="193">
        <v>45958</v>
      </c>
      <c r="H1354" s="194">
        <v>0.99384259259259256</v>
      </c>
      <c r="I1354">
        <v>4.7220000000000004</v>
      </c>
      <c r="J1354">
        <v>3.3639999999999999</v>
      </c>
      <c r="K1354" t="s">
        <v>597</v>
      </c>
      <c r="L1354" t="s">
        <v>481</v>
      </c>
      <c r="M1354"/>
      <c r="N1354"/>
      <c r="O1354"/>
    </row>
    <row r="1355" spans="1:15" ht="14.25">
      <c r="A1355" t="s">
        <v>207</v>
      </c>
      <c r="B1355" t="s">
        <v>376</v>
      </c>
      <c r="C1355" t="s">
        <v>244</v>
      </c>
      <c r="D1355">
        <v>2716086</v>
      </c>
      <c r="E1355" s="193">
        <v>45958</v>
      </c>
      <c r="F1355" s="194">
        <v>0.90099537037037036</v>
      </c>
      <c r="G1355" s="193">
        <v>45958</v>
      </c>
      <c r="H1355" s="194">
        <v>0.9458333333333333</v>
      </c>
      <c r="I1355">
        <v>7.2460000000000004</v>
      </c>
      <c r="J1355">
        <v>6.94</v>
      </c>
      <c r="K1355" t="s">
        <v>597</v>
      </c>
      <c r="L1355" t="s">
        <v>481</v>
      </c>
      <c r="M1355"/>
      <c r="N1355"/>
      <c r="O1355"/>
    </row>
    <row r="1356" spans="1:15" ht="14.25">
      <c r="A1356" t="s">
        <v>210</v>
      </c>
      <c r="B1356" t="s">
        <v>391</v>
      </c>
      <c r="C1356" t="s">
        <v>246</v>
      </c>
      <c r="D1356">
        <v>2715960</v>
      </c>
      <c r="E1356" s="193">
        <v>45958</v>
      </c>
      <c r="F1356" s="194">
        <v>0.88814814814814813</v>
      </c>
      <c r="G1356" s="193">
        <v>45958</v>
      </c>
      <c r="H1356" s="194">
        <v>0.93776620370370367</v>
      </c>
      <c r="I1356">
        <v>7.9660000000000002</v>
      </c>
      <c r="J1356">
        <v>6.7679999999999998</v>
      </c>
      <c r="K1356" t="s">
        <v>597</v>
      </c>
      <c r="L1356" t="s">
        <v>481</v>
      </c>
      <c r="M1356"/>
      <c r="N1356"/>
      <c r="O1356"/>
    </row>
    <row r="1357" spans="1:15" ht="14.25">
      <c r="A1357" t="s">
        <v>180</v>
      </c>
      <c r="B1357" t="s">
        <v>398</v>
      </c>
      <c r="C1357" t="s">
        <v>218</v>
      </c>
      <c r="D1357">
        <v>2715909</v>
      </c>
      <c r="E1357" s="193">
        <v>45958</v>
      </c>
      <c r="F1357" s="194">
        <v>0.87959490740740742</v>
      </c>
      <c r="G1357" s="193">
        <v>45958</v>
      </c>
      <c r="H1357" s="194">
        <v>0.92442129629629632</v>
      </c>
      <c r="I1357">
        <v>45.404000000000003</v>
      </c>
      <c r="J1357">
        <v>47.1</v>
      </c>
      <c r="K1357" t="s">
        <v>597</v>
      </c>
      <c r="L1357" t="s">
        <v>481</v>
      </c>
      <c r="M1357"/>
      <c r="N1357"/>
      <c r="O1357"/>
    </row>
    <row r="1358" spans="1:15" ht="14.25">
      <c r="A1358" t="s">
        <v>185</v>
      </c>
      <c r="B1358" t="s">
        <v>433</v>
      </c>
      <c r="C1358" t="s">
        <v>223</v>
      </c>
      <c r="D1358">
        <v>2715700</v>
      </c>
      <c r="E1358" s="193">
        <v>45958</v>
      </c>
      <c r="F1358" s="194">
        <v>0.85084490740740737</v>
      </c>
      <c r="G1358" s="193">
        <v>45958</v>
      </c>
      <c r="H1358" s="194">
        <v>0.89025462962962965</v>
      </c>
      <c r="I1358">
        <v>6.7039999999999997</v>
      </c>
      <c r="J1358">
        <v>7.1459999999999999</v>
      </c>
      <c r="K1358" t="s">
        <v>597</v>
      </c>
      <c r="L1358" t="s">
        <v>481</v>
      </c>
      <c r="M1358"/>
      <c r="N1358"/>
      <c r="O1358"/>
    </row>
    <row r="1359" spans="1:15" ht="14.25">
      <c r="A1359" t="s">
        <v>206</v>
      </c>
      <c r="B1359" t="s">
        <v>407</v>
      </c>
      <c r="C1359" t="s">
        <v>243</v>
      </c>
      <c r="D1359">
        <v>2715699</v>
      </c>
      <c r="E1359" s="193">
        <v>45958</v>
      </c>
      <c r="F1359" s="194">
        <v>0.85045138888888894</v>
      </c>
      <c r="G1359" s="193">
        <v>45958</v>
      </c>
      <c r="H1359" s="194">
        <v>0.85098379629629628</v>
      </c>
      <c r="I1359">
        <v>0.06</v>
      </c>
      <c r="J1359">
        <v>3.927</v>
      </c>
      <c r="K1359" t="s">
        <v>597</v>
      </c>
      <c r="L1359" t="s">
        <v>178</v>
      </c>
      <c r="M1359"/>
      <c r="N1359"/>
      <c r="O1359"/>
    </row>
    <row r="1360" spans="1:15" ht="14.25">
      <c r="A1360" t="s">
        <v>180</v>
      </c>
      <c r="B1360" t="s">
        <v>398</v>
      </c>
      <c r="C1360" t="s">
        <v>218</v>
      </c>
      <c r="D1360">
        <v>2715095</v>
      </c>
      <c r="E1360" s="193">
        <v>45958</v>
      </c>
      <c r="F1360" s="194">
        <v>0.77375000000000005</v>
      </c>
      <c r="G1360" s="193">
        <v>45958</v>
      </c>
      <c r="H1360" s="194">
        <v>0.83506944444444442</v>
      </c>
      <c r="I1360">
        <v>21.370999999999999</v>
      </c>
      <c r="J1360">
        <v>23.16</v>
      </c>
      <c r="K1360" t="s">
        <v>597</v>
      </c>
      <c r="L1360" t="s">
        <v>481</v>
      </c>
      <c r="M1360"/>
      <c r="N1360"/>
      <c r="O1360"/>
    </row>
    <row r="1361" spans="1:15" ht="14.25">
      <c r="A1361" t="s">
        <v>192</v>
      </c>
      <c r="B1361" t="s">
        <v>369</v>
      </c>
      <c r="C1361" t="s">
        <v>230</v>
      </c>
      <c r="D1361">
        <v>2714933</v>
      </c>
      <c r="E1361" s="193">
        <v>45958</v>
      </c>
      <c r="F1361" s="194">
        <v>0.75225694444444446</v>
      </c>
      <c r="G1361" s="193">
        <v>45958</v>
      </c>
      <c r="H1361" s="194">
        <v>0.79358796296296297</v>
      </c>
      <c r="I1361">
        <v>5.6669999999999998</v>
      </c>
      <c r="J1361">
        <v>5.9989999999999997</v>
      </c>
      <c r="K1361" t="s">
        <v>597</v>
      </c>
      <c r="L1361" t="s">
        <v>481</v>
      </c>
      <c r="M1361"/>
      <c r="N1361"/>
      <c r="O1361"/>
    </row>
    <row r="1362" spans="1:15" ht="14.25">
      <c r="A1362" t="s">
        <v>204</v>
      </c>
      <c r="B1362" t="s">
        <v>387</v>
      </c>
      <c r="C1362" t="s">
        <v>524</v>
      </c>
      <c r="D1362">
        <v>2714448</v>
      </c>
      <c r="E1362" s="193">
        <v>45958</v>
      </c>
      <c r="F1362" s="194">
        <v>0.68746527777777777</v>
      </c>
      <c r="G1362" s="193">
        <v>45958</v>
      </c>
      <c r="H1362" s="194">
        <v>0.73557870370370371</v>
      </c>
      <c r="I1362">
        <v>7.641</v>
      </c>
      <c r="J1362">
        <v>6.641</v>
      </c>
      <c r="K1362" t="s">
        <v>597</v>
      </c>
      <c r="L1362" t="s">
        <v>481</v>
      </c>
      <c r="M1362"/>
      <c r="N1362"/>
      <c r="O1362"/>
    </row>
    <row r="1363" spans="1:15" ht="14.25">
      <c r="A1363" t="s">
        <v>204</v>
      </c>
      <c r="B1363" t="s">
        <v>387</v>
      </c>
      <c r="C1363" t="s">
        <v>524</v>
      </c>
      <c r="D1363">
        <v>2714426</v>
      </c>
      <c r="E1363" s="193">
        <v>45958</v>
      </c>
      <c r="F1363" s="194">
        <v>0.68521990740740746</v>
      </c>
      <c r="G1363" s="193">
        <v>45958</v>
      </c>
      <c r="H1363" s="194">
        <v>0.68570601851851853</v>
      </c>
      <c r="I1363">
        <v>8.9999999999999993E-3</v>
      </c>
      <c r="J1363">
        <v>0</v>
      </c>
      <c r="K1363" t="s">
        <v>598</v>
      </c>
      <c r="L1363" t="s">
        <v>481</v>
      </c>
      <c r="M1363"/>
      <c r="N1363"/>
      <c r="O1363"/>
    </row>
    <row r="1364" spans="1:15" ht="14.25">
      <c r="A1364" t="s">
        <v>192</v>
      </c>
      <c r="B1364" t="s">
        <v>369</v>
      </c>
      <c r="C1364" t="s">
        <v>230</v>
      </c>
      <c r="D1364">
        <v>2714364</v>
      </c>
      <c r="E1364" s="193">
        <v>45958</v>
      </c>
      <c r="F1364" s="194">
        <v>0.67826388888888889</v>
      </c>
      <c r="G1364" s="193">
        <v>45958</v>
      </c>
      <c r="H1364" s="194">
        <v>0.71348379629629632</v>
      </c>
      <c r="I1364">
        <v>2.7269999999999999</v>
      </c>
      <c r="J1364">
        <v>3.2869999999999999</v>
      </c>
      <c r="K1364" t="s">
        <v>597</v>
      </c>
      <c r="L1364" t="s">
        <v>516</v>
      </c>
      <c r="M1364"/>
      <c r="N1364"/>
      <c r="O1364"/>
    </row>
    <row r="1365" spans="1:15" ht="14.25">
      <c r="A1365" t="s">
        <v>180</v>
      </c>
      <c r="B1365" t="s">
        <v>399</v>
      </c>
      <c r="C1365" t="s">
        <v>218</v>
      </c>
      <c r="D1365">
        <v>2714093</v>
      </c>
      <c r="E1365" s="193">
        <v>45958</v>
      </c>
      <c r="F1365" s="194">
        <v>0.65142361111111113</v>
      </c>
      <c r="G1365" s="193">
        <v>45958</v>
      </c>
      <c r="H1365" s="194">
        <v>0.71763888888888894</v>
      </c>
      <c r="I1365">
        <v>49.45</v>
      </c>
      <c r="J1365">
        <v>42.84</v>
      </c>
      <c r="K1365" t="s">
        <v>597</v>
      </c>
      <c r="L1365" t="s">
        <v>481</v>
      </c>
      <c r="M1365"/>
      <c r="N1365"/>
      <c r="O1365"/>
    </row>
    <row r="1366" spans="1:15" ht="14.25">
      <c r="A1366" t="s">
        <v>192</v>
      </c>
      <c r="B1366" t="s">
        <v>369</v>
      </c>
      <c r="C1366" t="s">
        <v>230</v>
      </c>
      <c r="D1366">
        <v>2713779</v>
      </c>
      <c r="E1366" s="193">
        <v>45958</v>
      </c>
      <c r="F1366" s="194">
        <v>0.61346064814814816</v>
      </c>
      <c r="G1366" s="193">
        <v>45958</v>
      </c>
      <c r="H1366" s="194">
        <v>0.61354166666666665</v>
      </c>
      <c r="I1366">
        <v>0</v>
      </c>
      <c r="J1366">
        <v>0</v>
      </c>
      <c r="K1366" t="s">
        <v>597</v>
      </c>
      <c r="L1366" t="s">
        <v>481</v>
      </c>
      <c r="M1366"/>
      <c r="N1366"/>
      <c r="O1366"/>
    </row>
    <row r="1367" spans="1:15" ht="14.25">
      <c r="A1367" t="s">
        <v>180</v>
      </c>
      <c r="B1367" t="s">
        <v>399</v>
      </c>
      <c r="C1367" t="s">
        <v>218</v>
      </c>
      <c r="D1367">
        <v>2713768</v>
      </c>
      <c r="E1367" s="193">
        <v>45958</v>
      </c>
      <c r="F1367" s="194">
        <v>0.61320601851851853</v>
      </c>
      <c r="G1367" s="193">
        <v>45958</v>
      </c>
      <c r="H1367" s="194">
        <v>0.6500231481481481</v>
      </c>
      <c r="I1367">
        <v>38.548999999999999</v>
      </c>
      <c r="J1367">
        <v>46.8</v>
      </c>
      <c r="K1367" t="s">
        <v>598</v>
      </c>
      <c r="L1367" t="s">
        <v>481</v>
      </c>
      <c r="M1367"/>
      <c r="N1367"/>
      <c r="O1367"/>
    </row>
    <row r="1368" spans="1:15" ht="14.25">
      <c r="A1368" t="s">
        <v>314</v>
      </c>
      <c r="B1368" t="s">
        <v>411</v>
      </c>
      <c r="C1368" t="s">
        <v>316</v>
      </c>
      <c r="D1368">
        <v>2713590</v>
      </c>
      <c r="E1368" s="193">
        <v>45958</v>
      </c>
      <c r="F1368" s="194">
        <v>0.58614583333333337</v>
      </c>
      <c r="G1368" s="193">
        <v>45958</v>
      </c>
      <c r="H1368" s="194">
        <v>0.70232638888888888</v>
      </c>
      <c r="I1368">
        <v>16.245000000000001</v>
      </c>
      <c r="J1368">
        <v>5.883</v>
      </c>
      <c r="K1368" t="s">
        <v>597</v>
      </c>
      <c r="L1368" t="s">
        <v>482</v>
      </c>
      <c r="M1368"/>
      <c r="N1368"/>
      <c r="O1368"/>
    </row>
    <row r="1369" spans="1:15" ht="14.25">
      <c r="A1369" t="s">
        <v>191</v>
      </c>
      <c r="B1369" t="s">
        <v>385</v>
      </c>
      <c r="C1369" t="s">
        <v>229</v>
      </c>
      <c r="D1369">
        <v>2713563</v>
      </c>
      <c r="E1369" s="193">
        <v>45958</v>
      </c>
      <c r="F1369" s="194">
        <v>0.58159722222222221</v>
      </c>
      <c r="G1369" s="193">
        <v>45958</v>
      </c>
      <c r="H1369" s="194">
        <v>0.68584490740740744</v>
      </c>
      <c r="I1369">
        <v>12.582000000000001</v>
      </c>
      <c r="J1369">
        <v>5.125</v>
      </c>
      <c r="K1369" t="s">
        <v>597</v>
      </c>
      <c r="L1369" t="s">
        <v>516</v>
      </c>
      <c r="M1369"/>
      <c r="N1369"/>
      <c r="O1369"/>
    </row>
    <row r="1370" spans="1:15" ht="14.25">
      <c r="A1370" t="s">
        <v>192</v>
      </c>
      <c r="B1370" t="s">
        <v>368</v>
      </c>
      <c r="C1370" t="s">
        <v>230</v>
      </c>
      <c r="D1370">
        <v>2713510</v>
      </c>
      <c r="E1370" s="193">
        <v>45958</v>
      </c>
      <c r="F1370" s="194">
        <v>0.57435185185185189</v>
      </c>
      <c r="G1370" s="193">
        <v>45958</v>
      </c>
      <c r="H1370" s="194">
        <v>0.63112268518518522</v>
      </c>
      <c r="I1370">
        <v>4.2069999999999999</v>
      </c>
      <c r="J1370">
        <v>3.431</v>
      </c>
      <c r="K1370" t="s">
        <v>597</v>
      </c>
      <c r="L1370" t="s">
        <v>481</v>
      </c>
      <c r="M1370"/>
      <c r="N1370"/>
      <c r="O1370"/>
    </row>
    <row r="1371" spans="1:15" ht="14.25">
      <c r="A1371" t="s">
        <v>188</v>
      </c>
      <c r="B1371" t="s">
        <v>405</v>
      </c>
      <c r="C1371" t="s">
        <v>522</v>
      </c>
      <c r="D1371">
        <v>2713353</v>
      </c>
      <c r="E1371" s="193">
        <v>45958</v>
      </c>
      <c r="F1371" s="194">
        <v>0.55423611111111115</v>
      </c>
      <c r="G1371" s="193">
        <v>45958</v>
      </c>
      <c r="H1371" s="194">
        <v>0.67350694444444448</v>
      </c>
      <c r="I1371">
        <v>17.667000000000002</v>
      </c>
      <c r="J1371">
        <v>6.9960000000000004</v>
      </c>
      <c r="K1371" t="s">
        <v>597</v>
      </c>
      <c r="L1371" t="s">
        <v>481</v>
      </c>
      <c r="M1371"/>
      <c r="N1371"/>
      <c r="O1371"/>
    </row>
    <row r="1372" spans="1:15" ht="14.25">
      <c r="A1372" t="s">
        <v>192</v>
      </c>
      <c r="B1372" t="s">
        <v>369</v>
      </c>
      <c r="C1372" t="s">
        <v>230</v>
      </c>
      <c r="D1372">
        <v>2713327</v>
      </c>
      <c r="E1372" s="193">
        <v>45958</v>
      </c>
      <c r="F1372" s="194">
        <v>0.55256944444444445</v>
      </c>
      <c r="G1372" s="193">
        <v>45958</v>
      </c>
      <c r="H1372" s="194">
        <v>0.57938657407407412</v>
      </c>
      <c r="I1372">
        <v>3.85</v>
      </c>
      <c r="J1372">
        <v>6.0220000000000002</v>
      </c>
      <c r="K1372" t="s">
        <v>597</v>
      </c>
      <c r="L1372" t="s">
        <v>481</v>
      </c>
      <c r="M1372"/>
      <c r="N1372"/>
      <c r="O1372"/>
    </row>
    <row r="1373" spans="1:15" ht="14.25">
      <c r="A1373" t="s">
        <v>198</v>
      </c>
      <c r="B1373" t="s">
        <v>367</v>
      </c>
      <c r="C1373" t="s">
        <v>236</v>
      </c>
      <c r="D1373">
        <v>2713263</v>
      </c>
      <c r="E1373" s="193">
        <v>45958</v>
      </c>
      <c r="F1373" s="194">
        <v>0.5458912037037037</v>
      </c>
      <c r="G1373" s="193">
        <v>45958</v>
      </c>
      <c r="H1373" s="194">
        <v>0.64096064814814813</v>
      </c>
      <c r="I1373">
        <v>16.117000000000001</v>
      </c>
      <c r="J1373">
        <v>7.1130000000000004</v>
      </c>
      <c r="K1373" t="s">
        <v>597</v>
      </c>
      <c r="L1373" t="s">
        <v>482</v>
      </c>
      <c r="M1373"/>
      <c r="N1373"/>
      <c r="O1373"/>
    </row>
    <row r="1374" spans="1:15" ht="14.25">
      <c r="A1374" t="s">
        <v>204</v>
      </c>
      <c r="B1374" t="s">
        <v>386</v>
      </c>
      <c r="C1374" t="s">
        <v>524</v>
      </c>
      <c r="D1374">
        <v>2712936</v>
      </c>
      <c r="E1374" s="193">
        <v>45958</v>
      </c>
      <c r="F1374" s="194">
        <v>0.50067129629629625</v>
      </c>
      <c r="G1374" s="193">
        <v>45958</v>
      </c>
      <c r="H1374" s="194">
        <v>0.80570601851851853</v>
      </c>
      <c r="I1374">
        <v>44.308999999999997</v>
      </c>
      <c r="J1374">
        <v>6.9589999999999996</v>
      </c>
      <c r="K1374" t="s">
        <v>597</v>
      </c>
      <c r="L1374" t="s">
        <v>481</v>
      </c>
      <c r="M1374"/>
      <c r="N1374"/>
      <c r="O1374"/>
    </row>
    <row r="1375" spans="1:15" ht="14.25">
      <c r="A1375" t="s">
        <v>186</v>
      </c>
      <c r="B1375" t="s">
        <v>382</v>
      </c>
      <c r="C1375" t="s">
        <v>224</v>
      </c>
      <c r="D1375">
        <v>2712827</v>
      </c>
      <c r="E1375" s="193">
        <v>45958</v>
      </c>
      <c r="F1375" s="194">
        <v>0.47743055555555558</v>
      </c>
      <c r="G1375" s="193">
        <v>45958</v>
      </c>
      <c r="H1375" s="194">
        <v>0.50340277777777775</v>
      </c>
      <c r="I1375">
        <v>3.8279999999999998</v>
      </c>
      <c r="J1375">
        <v>6.25</v>
      </c>
      <c r="K1375" t="s">
        <v>597</v>
      </c>
      <c r="L1375" t="s">
        <v>481</v>
      </c>
      <c r="M1375"/>
      <c r="N1375"/>
      <c r="O1375"/>
    </row>
    <row r="1376" spans="1:15" ht="14.25">
      <c r="A1376" t="s">
        <v>180</v>
      </c>
      <c r="B1376" t="s">
        <v>398</v>
      </c>
      <c r="C1376" t="s">
        <v>218</v>
      </c>
      <c r="D1376">
        <v>2712772</v>
      </c>
      <c r="E1376" s="193">
        <v>45958</v>
      </c>
      <c r="F1376" s="194">
        <v>0.46341435185185187</v>
      </c>
      <c r="G1376" s="193">
        <v>45958</v>
      </c>
      <c r="H1376" s="194">
        <v>0.49642361111111111</v>
      </c>
      <c r="I1376">
        <v>22.69</v>
      </c>
      <c r="J1376">
        <v>36.24</v>
      </c>
      <c r="K1376" t="s">
        <v>597</v>
      </c>
      <c r="L1376" t="s">
        <v>178</v>
      </c>
      <c r="M1376"/>
      <c r="N1376"/>
      <c r="O1376"/>
    </row>
    <row r="1377" spans="1:15" ht="14.25">
      <c r="A1377" t="s">
        <v>196</v>
      </c>
      <c r="B1377" t="s">
        <v>371</v>
      </c>
      <c r="C1377" t="s">
        <v>234</v>
      </c>
      <c r="D1377">
        <v>2712641</v>
      </c>
      <c r="E1377" s="193">
        <v>45958</v>
      </c>
      <c r="F1377" s="194">
        <v>0.39334490740740741</v>
      </c>
      <c r="G1377" s="193">
        <v>45958</v>
      </c>
      <c r="H1377" s="194">
        <v>0.40500000000000003</v>
      </c>
      <c r="I1377">
        <v>1.929</v>
      </c>
      <c r="J1377">
        <v>6.9189999999999996</v>
      </c>
      <c r="K1377" t="s">
        <v>597</v>
      </c>
      <c r="L1377" t="s">
        <v>481</v>
      </c>
      <c r="M1377"/>
      <c r="N1377"/>
      <c r="O1377"/>
    </row>
    <row r="1378" spans="1:15" ht="14.25">
      <c r="A1378" t="s">
        <v>209</v>
      </c>
      <c r="B1378" t="s">
        <v>392</v>
      </c>
      <c r="C1378" t="s">
        <v>246</v>
      </c>
      <c r="D1378">
        <v>2712417</v>
      </c>
      <c r="E1378" s="193">
        <v>45958</v>
      </c>
      <c r="F1378" s="194">
        <v>0.20840277777777777</v>
      </c>
      <c r="G1378" s="193">
        <v>45958</v>
      </c>
      <c r="H1378" s="194">
        <v>0.59265046296296298</v>
      </c>
      <c r="I1378">
        <v>61.226999999999997</v>
      </c>
      <c r="J1378">
        <v>6.7460000000000004</v>
      </c>
      <c r="K1378" t="s">
        <v>597</v>
      </c>
      <c r="L1378" t="s">
        <v>481</v>
      </c>
      <c r="M1378"/>
      <c r="N1378"/>
      <c r="O1378"/>
    </row>
    <row r="1379" spans="1:15" ht="14.25">
      <c r="A1379" t="s">
        <v>183</v>
      </c>
      <c r="B1379" t="s">
        <v>436</v>
      </c>
      <c r="C1379" t="s">
        <v>221</v>
      </c>
      <c r="D1379">
        <v>2712371</v>
      </c>
      <c r="E1379" s="193">
        <v>45958</v>
      </c>
      <c r="F1379" s="194">
        <v>0.19057870370370369</v>
      </c>
      <c r="G1379" s="193">
        <v>45958</v>
      </c>
      <c r="H1379" s="194">
        <v>0.65274305555555556</v>
      </c>
      <c r="I1379">
        <v>40.899000000000001</v>
      </c>
      <c r="J1379">
        <v>6.8650000000000002</v>
      </c>
      <c r="K1379" t="s">
        <v>597</v>
      </c>
      <c r="L1379" t="s">
        <v>481</v>
      </c>
      <c r="M1379"/>
      <c r="N1379"/>
      <c r="O1379"/>
    </row>
    <row r="1380" spans="1:15" ht="14.25">
      <c r="A1380" t="s">
        <v>180</v>
      </c>
      <c r="B1380" t="s">
        <v>398</v>
      </c>
      <c r="C1380" t="s">
        <v>218</v>
      </c>
      <c r="D1380">
        <v>2712230</v>
      </c>
      <c r="E1380" s="193">
        <v>45958</v>
      </c>
      <c r="F1380" s="194">
        <v>0.14648148148148149</v>
      </c>
      <c r="G1380" s="193">
        <v>45958</v>
      </c>
      <c r="H1380" s="194">
        <v>0.21925925925925926</v>
      </c>
      <c r="I1380">
        <v>43.499000000000002</v>
      </c>
      <c r="J1380">
        <v>43.08</v>
      </c>
      <c r="K1380" t="s">
        <v>597</v>
      </c>
      <c r="L1380" t="s">
        <v>481</v>
      </c>
      <c r="M1380"/>
      <c r="N1380"/>
      <c r="O1380"/>
    </row>
    <row r="1381" spans="1:15" ht="14.25">
      <c r="A1381" t="s">
        <v>207</v>
      </c>
      <c r="B1381" t="s">
        <v>376</v>
      </c>
      <c r="C1381" t="s">
        <v>244</v>
      </c>
      <c r="D1381">
        <v>2712228</v>
      </c>
      <c r="E1381" s="193">
        <v>45958</v>
      </c>
      <c r="F1381" s="194">
        <v>0.14609953703703704</v>
      </c>
      <c r="G1381" s="193">
        <v>45958</v>
      </c>
      <c r="H1381" s="194">
        <v>0.36798611111111112</v>
      </c>
      <c r="I1381">
        <v>9.25</v>
      </c>
      <c r="J1381">
        <v>6.9420000000000002</v>
      </c>
      <c r="K1381" t="s">
        <v>597</v>
      </c>
      <c r="L1381" t="s">
        <v>481</v>
      </c>
      <c r="M1381"/>
      <c r="N1381"/>
      <c r="O1381"/>
    </row>
    <row r="1382" spans="1:15" ht="14.25">
      <c r="A1382" t="s">
        <v>207</v>
      </c>
      <c r="B1382" t="s">
        <v>376</v>
      </c>
      <c r="C1382" t="s">
        <v>244</v>
      </c>
      <c r="D1382">
        <v>2712220</v>
      </c>
      <c r="E1382" s="193">
        <v>45958</v>
      </c>
      <c r="F1382" s="194">
        <v>0.14503472222222222</v>
      </c>
      <c r="G1382" s="193">
        <v>45958</v>
      </c>
      <c r="H1382" s="194">
        <v>0.14550925925925925</v>
      </c>
      <c r="I1382">
        <v>6.9000000000000006E-2</v>
      </c>
      <c r="J1382">
        <v>5.1749999999999998</v>
      </c>
      <c r="K1382" t="s">
        <v>597</v>
      </c>
      <c r="L1382" t="s">
        <v>481</v>
      </c>
      <c r="M1382"/>
      <c r="N1382"/>
      <c r="O1382"/>
    </row>
    <row r="1383" spans="1:15" ht="14.25">
      <c r="A1383" t="s">
        <v>209</v>
      </c>
      <c r="B1383" t="s">
        <v>393</v>
      </c>
      <c r="C1383" t="s">
        <v>246</v>
      </c>
      <c r="D1383">
        <v>2711687</v>
      </c>
      <c r="E1383" s="193">
        <v>45958</v>
      </c>
      <c r="F1383" s="194">
        <v>4.144675925925926E-2</v>
      </c>
      <c r="G1383" s="193">
        <v>45958</v>
      </c>
      <c r="H1383" s="194">
        <v>0.33200231481481479</v>
      </c>
      <c r="I1383">
        <v>48.128999999999998</v>
      </c>
      <c r="J1383">
        <v>6.9820000000000002</v>
      </c>
      <c r="K1383" t="s">
        <v>597</v>
      </c>
      <c r="L1383" t="s">
        <v>481</v>
      </c>
      <c r="M1383"/>
      <c r="N1383"/>
      <c r="O1383"/>
    </row>
    <row r="1384" spans="1:15" ht="14.25">
      <c r="A1384" t="s">
        <v>180</v>
      </c>
      <c r="B1384" t="s">
        <v>398</v>
      </c>
      <c r="C1384" t="s">
        <v>218</v>
      </c>
      <c r="D1384">
        <v>2711475</v>
      </c>
      <c r="E1384" s="193">
        <v>45958</v>
      </c>
      <c r="F1384" s="194">
        <v>1.0023148148148147E-2</v>
      </c>
      <c r="G1384" s="193">
        <v>45958</v>
      </c>
      <c r="H1384" s="194">
        <v>6.3252314814814817E-2</v>
      </c>
      <c r="I1384">
        <v>34.045000000000002</v>
      </c>
      <c r="J1384">
        <v>38.159999999999997</v>
      </c>
      <c r="K1384" t="s">
        <v>597</v>
      </c>
      <c r="L1384" t="s">
        <v>481</v>
      </c>
      <c r="M1384"/>
      <c r="N1384"/>
      <c r="O1384"/>
    </row>
    <row r="1385" spans="1:15" ht="14.25">
      <c r="A1385" t="s">
        <v>192</v>
      </c>
      <c r="B1385" t="s">
        <v>369</v>
      </c>
      <c r="C1385" t="s">
        <v>230</v>
      </c>
      <c r="D1385">
        <v>2713328</v>
      </c>
      <c r="E1385"/>
      <c r="F1385"/>
      <c r="G1385" s="193">
        <v>45958</v>
      </c>
      <c r="H1385" s="194">
        <v>0.55238425925925927</v>
      </c>
      <c r="I1385">
        <v>0</v>
      </c>
      <c r="J1385">
        <v>0</v>
      </c>
      <c r="K1385" t="s">
        <v>598</v>
      </c>
      <c r="L1385" t="s">
        <v>481</v>
      </c>
      <c r="M1385"/>
      <c r="N1385"/>
      <c r="O1385"/>
    </row>
    <row r="1386" spans="1:15" ht="14.25">
      <c r="A1386" t="s">
        <v>196</v>
      </c>
      <c r="B1386" t="s">
        <v>371</v>
      </c>
      <c r="C1386" t="s">
        <v>234</v>
      </c>
      <c r="D1386">
        <v>2712642</v>
      </c>
      <c r="E1386"/>
      <c r="F1386"/>
      <c r="G1386" s="193">
        <v>45958</v>
      </c>
      <c r="H1386" s="194">
        <v>0.39324074074074072</v>
      </c>
      <c r="I1386">
        <v>0</v>
      </c>
      <c r="J1386">
        <v>0</v>
      </c>
      <c r="K1386" t="s">
        <v>598</v>
      </c>
      <c r="L1386" t="s">
        <v>481</v>
      </c>
      <c r="M1386"/>
      <c r="N1386"/>
      <c r="O1386"/>
    </row>
    <row r="1387" spans="1:15" ht="14.25">
      <c r="A1387" t="s">
        <v>180</v>
      </c>
      <c r="B1387" t="s">
        <v>399</v>
      </c>
      <c r="C1387" t="s">
        <v>218</v>
      </c>
      <c r="D1387">
        <v>2714734</v>
      </c>
      <c r="E1387"/>
      <c r="F1387"/>
      <c r="G1387" s="193">
        <v>45958</v>
      </c>
      <c r="H1387" s="194">
        <v>0.72001157407407412</v>
      </c>
      <c r="I1387">
        <v>0</v>
      </c>
      <c r="J1387">
        <v>0</v>
      </c>
      <c r="K1387" t="s">
        <v>598</v>
      </c>
      <c r="L1387" t="s">
        <v>481</v>
      </c>
      <c r="M1387"/>
      <c r="N1387"/>
      <c r="O1387"/>
    </row>
    <row r="1388" spans="1:15" ht="14.25">
      <c r="A1388" t="s">
        <v>186</v>
      </c>
      <c r="B1388" t="s">
        <v>382</v>
      </c>
      <c r="C1388" t="s">
        <v>224</v>
      </c>
      <c r="D1388">
        <v>2716921</v>
      </c>
      <c r="E1388" s="193">
        <v>45958</v>
      </c>
      <c r="F1388" s="194">
        <v>0.99618055555555551</v>
      </c>
      <c r="G1388" s="193">
        <v>45959</v>
      </c>
      <c r="H1388" s="194">
        <v>0.22984953703703703</v>
      </c>
      <c r="I1388">
        <v>32.953000000000003</v>
      </c>
      <c r="J1388">
        <v>5.915</v>
      </c>
      <c r="K1388" t="s">
        <v>597</v>
      </c>
      <c r="L1388" t="s">
        <v>481</v>
      </c>
      <c r="M1388"/>
      <c r="N1388"/>
      <c r="O1388"/>
    </row>
    <row r="1389" spans="1:15" ht="14.25">
      <c r="A1389" t="s">
        <v>195</v>
      </c>
      <c r="B1389" t="s">
        <v>427</v>
      </c>
      <c r="C1389" t="s">
        <v>233</v>
      </c>
      <c r="D1389">
        <v>2716524</v>
      </c>
      <c r="E1389" s="193">
        <v>45958</v>
      </c>
      <c r="F1389" s="194">
        <v>0.9503125</v>
      </c>
      <c r="G1389" s="193">
        <v>45959</v>
      </c>
      <c r="H1389" s="194">
        <v>0.30019675925925926</v>
      </c>
      <c r="I1389">
        <v>49.753</v>
      </c>
      <c r="J1389">
        <v>5.9580000000000002</v>
      </c>
      <c r="K1389" t="s">
        <v>597</v>
      </c>
      <c r="L1389" t="s">
        <v>481</v>
      </c>
      <c r="M1389"/>
      <c r="N1389"/>
      <c r="O1389"/>
    </row>
    <row r="1390" spans="1:15" ht="14.25">
      <c r="A1390" t="s">
        <v>202</v>
      </c>
      <c r="B1390" t="s">
        <v>421</v>
      </c>
      <c r="C1390" t="s">
        <v>239</v>
      </c>
      <c r="D1390">
        <v>2716179</v>
      </c>
      <c r="E1390" s="193">
        <v>45958</v>
      </c>
      <c r="F1390" s="194">
        <v>0.91244212962962967</v>
      </c>
      <c r="G1390" s="193">
        <v>45959</v>
      </c>
      <c r="H1390" s="194">
        <v>2.4189814814814816E-3</v>
      </c>
      <c r="I1390">
        <v>14.951000000000001</v>
      </c>
      <c r="J1390">
        <v>6.9960000000000004</v>
      </c>
      <c r="K1390" t="s">
        <v>597</v>
      </c>
      <c r="L1390" t="s">
        <v>481</v>
      </c>
      <c r="M1390"/>
      <c r="N1390"/>
      <c r="O1390"/>
    </row>
    <row r="1391" spans="1:15" ht="14.25">
      <c r="A1391" t="s">
        <v>183</v>
      </c>
      <c r="B1391" t="s">
        <v>436</v>
      </c>
      <c r="C1391" t="s">
        <v>221</v>
      </c>
      <c r="D1391">
        <v>2716123</v>
      </c>
      <c r="E1391" s="193">
        <v>45958</v>
      </c>
      <c r="F1391" s="194">
        <v>0.90486111111111112</v>
      </c>
      <c r="G1391" s="193">
        <v>45959</v>
      </c>
      <c r="H1391" s="194">
        <v>0.16789351851851853</v>
      </c>
      <c r="I1391">
        <v>40.399000000000001</v>
      </c>
      <c r="J1391">
        <v>6.7969999999999997</v>
      </c>
      <c r="K1391" t="s">
        <v>597</v>
      </c>
      <c r="L1391" t="s">
        <v>481</v>
      </c>
      <c r="M1391"/>
      <c r="N1391"/>
      <c r="O1391"/>
    </row>
    <row r="1392" spans="1:15" ht="14.25">
      <c r="A1392" t="s">
        <v>214</v>
      </c>
      <c r="B1392" t="s">
        <v>364</v>
      </c>
      <c r="C1392" t="s">
        <v>525</v>
      </c>
      <c r="D1392">
        <v>2715904</v>
      </c>
      <c r="E1392" s="193">
        <v>45958</v>
      </c>
      <c r="F1392" s="194">
        <v>0.87853009259259263</v>
      </c>
      <c r="G1392" s="193">
        <v>45959</v>
      </c>
      <c r="H1392" s="194">
        <v>0.10555555555555556</v>
      </c>
      <c r="I1392">
        <v>34.008000000000003</v>
      </c>
      <c r="J1392">
        <v>6.7770000000000001</v>
      </c>
      <c r="K1392" t="s">
        <v>597</v>
      </c>
      <c r="L1392" t="s">
        <v>481</v>
      </c>
      <c r="M1392"/>
      <c r="N1392"/>
      <c r="O1392"/>
    </row>
    <row r="1393" spans="1:15" ht="14.25">
      <c r="A1393" t="s">
        <v>197</v>
      </c>
      <c r="B1393" t="s">
        <v>424</v>
      </c>
      <c r="C1393" t="s">
        <v>235</v>
      </c>
      <c r="D1393">
        <v>2715707</v>
      </c>
      <c r="E1393" s="193">
        <v>45958</v>
      </c>
      <c r="F1393" s="194">
        <v>0.85171296296296295</v>
      </c>
      <c r="G1393" s="193">
        <v>45959</v>
      </c>
      <c r="H1393" s="194">
        <v>0.10914351851851851</v>
      </c>
      <c r="I1393">
        <v>30.385000000000002</v>
      </c>
      <c r="J1393">
        <v>5.1079999999999997</v>
      </c>
      <c r="K1393" t="s">
        <v>597</v>
      </c>
      <c r="L1393" t="s">
        <v>482</v>
      </c>
      <c r="M1393"/>
      <c r="N1393"/>
      <c r="O1393"/>
    </row>
    <row r="1394" spans="1:15" ht="14.25">
      <c r="A1394" t="s">
        <v>185</v>
      </c>
      <c r="B1394" t="s">
        <v>433</v>
      </c>
      <c r="C1394" t="s">
        <v>223</v>
      </c>
      <c r="D1394">
        <v>2722220</v>
      </c>
      <c r="E1394" s="193">
        <v>45959</v>
      </c>
      <c r="F1394" s="194">
        <v>0.95402777777777781</v>
      </c>
      <c r="G1394" s="193">
        <v>45959</v>
      </c>
      <c r="H1394" s="194">
        <v>0.95430555555555552</v>
      </c>
      <c r="I1394">
        <v>1E-3</v>
      </c>
      <c r="J1394">
        <v>1.4999999999999999E-2</v>
      </c>
      <c r="K1394" t="s">
        <v>597</v>
      </c>
      <c r="L1394" t="s">
        <v>481</v>
      </c>
      <c r="M1394"/>
      <c r="N1394"/>
      <c r="O1394"/>
    </row>
    <row r="1395" spans="1:15" ht="14.25">
      <c r="A1395" t="s">
        <v>185</v>
      </c>
      <c r="B1395" t="s">
        <v>428</v>
      </c>
      <c r="C1395" t="s">
        <v>223</v>
      </c>
      <c r="D1395">
        <v>2722124</v>
      </c>
      <c r="E1395" s="193">
        <v>45959</v>
      </c>
      <c r="F1395" s="194">
        <v>0.94093749999999998</v>
      </c>
      <c r="G1395" s="193">
        <v>45959</v>
      </c>
      <c r="H1395" s="194">
        <v>0.98038194444444449</v>
      </c>
      <c r="I1395">
        <v>3.4569999999999999</v>
      </c>
      <c r="J1395">
        <v>3.6840000000000002</v>
      </c>
      <c r="K1395" t="s">
        <v>597</v>
      </c>
      <c r="L1395" t="s">
        <v>482</v>
      </c>
      <c r="M1395"/>
      <c r="N1395"/>
      <c r="O1395"/>
    </row>
    <row r="1396" spans="1:15" ht="14.25">
      <c r="A1396" t="s">
        <v>180</v>
      </c>
      <c r="B1396" t="s">
        <v>399</v>
      </c>
      <c r="C1396" t="s">
        <v>218</v>
      </c>
      <c r="D1396">
        <v>2722005</v>
      </c>
      <c r="E1396" s="193">
        <v>45959</v>
      </c>
      <c r="F1396" s="194">
        <v>0.92564814814814811</v>
      </c>
      <c r="G1396" s="193">
        <v>45959</v>
      </c>
      <c r="H1396" s="194">
        <v>0.97341435185185188</v>
      </c>
      <c r="I1396">
        <v>26.975999999999999</v>
      </c>
      <c r="J1396">
        <v>43.14</v>
      </c>
      <c r="K1396" t="s">
        <v>597</v>
      </c>
      <c r="L1396" t="s">
        <v>481</v>
      </c>
      <c r="M1396"/>
      <c r="N1396"/>
      <c r="O1396"/>
    </row>
    <row r="1397" spans="1:15" ht="14.25">
      <c r="A1397" t="s">
        <v>183</v>
      </c>
      <c r="B1397" t="s">
        <v>437</v>
      </c>
      <c r="C1397" t="s">
        <v>221</v>
      </c>
      <c r="D1397">
        <v>2721742</v>
      </c>
      <c r="E1397" s="193">
        <v>45959</v>
      </c>
      <c r="F1397" s="194">
        <v>0.89623842592592595</v>
      </c>
      <c r="G1397" s="193">
        <v>45959</v>
      </c>
      <c r="H1397" s="194">
        <v>0.93329861111111112</v>
      </c>
      <c r="I1397">
        <v>5.9640000000000004</v>
      </c>
      <c r="J1397">
        <v>6.7519999999999998</v>
      </c>
      <c r="K1397" t="s">
        <v>597</v>
      </c>
      <c r="L1397" t="s">
        <v>481</v>
      </c>
      <c r="M1397"/>
      <c r="N1397"/>
      <c r="O1397"/>
    </row>
    <row r="1398" spans="1:15" ht="14.25">
      <c r="A1398" t="s">
        <v>180</v>
      </c>
      <c r="B1398" t="s">
        <v>398</v>
      </c>
      <c r="C1398" t="s">
        <v>218</v>
      </c>
      <c r="D1398">
        <v>2721566</v>
      </c>
      <c r="E1398" s="193">
        <v>45959</v>
      </c>
      <c r="F1398" s="194">
        <v>0.87160879629629628</v>
      </c>
      <c r="G1398" s="193">
        <v>45959</v>
      </c>
      <c r="H1398" s="194">
        <v>0.92407407407407405</v>
      </c>
      <c r="I1398">
        <v>32.768000000000001</v>
      </c>
      <c r="J1398">
        <v>42.3</v>
      </c>
      <c r="K1398" t="s">
        <v>597</v>
      </c>
      <c r="L1398" t="s">
        <v>481</v>
      </c>
      <c r="M1398"/>
      <c r="N1398"/>
      <c r="O1398"/>
    </row>
    <row r="1399" spans="1:15" ht="14.25">
      <c r="A1399" t="s">
        <v>209</v>
      </c>
      <c r="B1399" t="s">
        <v>393</v>
      </c>
      <c r="C1399" t="s">
        <v>246</v>
      </c>
      <c r="D1399">
        <v>2721316</v>
      </c>
      <c r="E1399" s="193">
        <v>45959</v>
      </c>
      <c r="F1399" s="194">
        <v>0.83938657407407402</v>
      </c>
      <c r="G1399" s="193">
        <v>45959</v>
      </c>
      <c r="H1399" s="194">
        <v>0.88285879629629627</v>
      </c>
      <c r="I1399">
        <v>6.984</v>
      </c>
      <c r="J1399">
        <v>6.7409999999999997</v>
      </c>
      <c r="K1399" t="s">
        <v>597</v>
      </c>
      <c r="L1399" t="s">
        <v>482</v>
      </c>
      <c r="M1399"/>
      <c r="N1399"/>
      <c r="O1399"/>
    </row>
    <row r="1400" spans="1:15" ht="14.25">
      <c r="A1400" t="s">
        <v>180</v>
      </c>
      <c r="B1400" t="s">
        <v>398</v>
      </c>
      <c r="C1400" t="s">
        <v>218</v>
      </c>
      <c r="D1400">
        <v>2721251</v>
      </c>
      <c r="E1400" s="193">
        <v>45959</v>
      </c>
      <c r="F1400" s="194">
        <v>0.83120370370370367</v>
      </c>
      <c r="G1400" s="193">
        <v>45959</v>
      </c>
      <c r="H1400" s="194">
        <v>0.86077546296296292</v>
      </c>
      <c r="I1400">
        <v>34.247999999999998</v>
      </c>
      <c r="J1400">
        <v>49.86</v>
      </c>
      <c r="K1400" t="s">
        <v>597</v>
      </c>
      <c r="L1400" t="s">
        <v>481</v>
      </c>
      <c r="M1400"/>
      <c r="N1400"/>
      <c r="O1400"/>
    </row>
    <row r="1401" spans="1:15" ht="14.25">
      <c r="A1401" t="s">
        <v>195</v>
      </c>
      <c r="B1401" t="s">
        <v>427</v>
      </c>
      <c r="C1401" t="s">
        <v>233</v>
      </c>
      <c r="D1401">
        <v>2721019</v>
      </c>
      <c r="E1401" s="193">
        <v>45959</v>
      </c>
      <c r="F1401" s="194">
        <v>0.80075231481481479</v>
      </c>
      <c r="G1401" s="193">
        <v>45959</v>
      </c>
      <c r="H1401" s="194">
        <v>0.90445601851851853</v>
      </c>
      <c r="I1401">
        <v>15.116</v>
      </c>
      <c r="J1401">
        <v>6.0949999999999998</v>
      </c>
      <c r="K1401" t="s">
        <v>597</v>
      </c>
      <c r="L1401" t="s">
        <v>481</v>
      </c>
      <c r="M1401"/>
      <c r="N1401"/>
      <c r="O1401"/>
    </row>
    <row r="1402" spans="1:15" ht="14.25">
      <c r="A1402" t="s">
        <v>196</v>
      </c>
      <c r="B1402" t="s">
        <v>371</v>
      </c>
      <c r="C1402" t="s">
        <v>234</v>
      </c>
      <c r="D1402">
        <v>2720944</v>
      </c>
      <c r="E1402" s="193">
        <v>45959</v>
      </c>
      <c r="F1402" s="194">
        <v>0.79304398148148147</v>
      </c>
      <c r="G1402" s="193">
        <v>45959</v>
      </c>
      <c r="H1402" s="194">
        <v>0.82277777777777783</v>
      </c>
      <c r="I1402">
        <v>4.5659999999999998</v>
      </c>
      <c r="J1402">
        <v>6.88</v>
      </c>
      <c r="K1402" t="s">
        <v>597</v>
      </c>
      <c r="L1402" t="s">
        <v>482</v>
      </c>
      <c r="M1402"/>
      <c r="N1402"/>
      <c r="O1402"/>
    </row>
    <row r="1403" spans="1:15" ht="14.25">
      <c r="A1403" t="s">
        <v>207</v>
      </c>
      <c r="B1403" t="s">
        <v>376</v>
      </c>
      <c r="C1403" t="s">
        <v>244</v>
      </c>
      <c r="D1403">
        <v>2720822</v>
      </c>
      <c r="E1403" s="193">
        <v>45959</v>
      </c>
      <c r="F1403" s="194">
        <v>0.78131944444444446</v>
      </c>
      <c r="G1403" s="193">
        <v>45959</v>
      </c>
      <c r="H1403" s="194">
        <v>0.97684027777777782</v>
      </c>
      <c r="I1403">
        <v>30.85</v>
      </c>
      <c r="J1403">
        <v>6.9710000000000001</v>
      </c>
      <c r="K1403" t="s">
        <v>597</v>
      </c>
      <c r="L1403" t="s">
        <v>481</v>
      </c>
      <c r="M1403"/>
      <c r="N1403"/>
      <c r="O1403"/>
    </row>
    <row r="1404" spans="1:15" ht="14.25">
      <c r="A1404" t="s">
        <v>192</v>
      </c>
      <c r="B1404" t="s">
        <v>368</v>
      </c>
      <c r="C1404" t="s">
        <v>230</v>
      </c>
      <c r="D1404">
        <v>2720699</v>
      </c>
      <c r="E1404" s="193">
        <v>45959</v>
      </c>
      <c r="F1404" s="194">
        <v>0.76493055555555556</v>
      </c>
      <c r="G1404" s="193">
        <v>45959</v>
      </c>
      <c r="H1404" s="194">
        <v>0.78046296296296291</v>
      </c>
      <c r="I1404">
        <v>2.2290000000000001</v>
      </c>
      <c r="J1404">
        <v>5.976</v>
      </c>
      <c r="K1404" t="s">
        <v>597</v>
      </c>
      <c r="L1404" t="s">
        <v>481</v>
      </c>
      <c r="M1404"/>
      <c r="N1404"/>
      <c r="O1404"/>
    </row>
    <row r="1405" spans="1:15" ht="14.25">
      <c r="A1405" t="s">
        <v>192</v>
      </c>
      <c r="B1405" t="s">
        <v>368</v>
      </c>
      <c r="C1405" t="s">
        <v>230</v>
      </c>
      <c r="D1405">
        <v>2720697</v>
      </c>
      <c r="E1405" s="193">
        <v>45959</v>
      </c>
      <c r="F1405" s="194">
        <v>0.76428240740740738</v>
      </c>
      <c r="G1405" s="193">
        <v>45959</v>
      </c>
      <c r="H1405" s="194">
        <v>0.76436342592592588</v>
      </c>
      <c r="I1405">
        <v>0</v>
      </c>
      <c r="J1405">
        <v>0</v>
      </c>
      <c r="K1405" t="s">
        <v>597</v>
      </c>
      <c r="L1405" t="s">
        <v>481</v>
      </c>
      <c r="M1405"/>
      <c r="N1405"/>
      <c r="O1405"/>
    </row>
    <row r="1406" spans="1:15" ht="14.25">
      <c r="A1406" t="s">
        <v>197</v>
      </c>
      <c r="B1406" t="s">
        <v>424</v>
      </c>
      <c r="C1406" t="s">
        <v>235</v>
      </c>
      <c r="D1406">
        <v>2720570</v>
      </c>
      <c r="E1406" s="193">
        <v>45959</v>
      </c>
      <c r="F1406" s="194">
        <v>0.74592592592592588</v>
      </c>
      <c r="G1406" s="193">
        <v>45959</v>
      </c>
      <c r="H1406" s="194">
        <v>0.79728009259259258</v>
      </c>
      <c r="I1406">
        <v>3.278</v>
      </c>
      <c r="J1406">
        <v>2.782</v>
      </c>
      <c r="K1406" t="s">
        <v>597</v>
      </c>
      <c r="L1406" t="s">
        <v>481</v>
      </c>
      <c r="M1406"/>
      <c r="N1406"/>
      <c r="O1406"/>
    </row>
    <row r="1407" spans="1:15" ht="14.25">
      <c r="A1407" t="s">
        <v>192</v>
      </c>
      <c r="B1407" t="s">
        <v>368</v>
      </c>
      <c r="C1407" t="s">
        <v>230</v>
      </c>
      <c r="D1407">
        <v>2720387</v>
      </c>
      <c r="E1407" s="193">
        <v>45959</v>
      </c>
      <c r="F1407" s="194">
        <v>0.7204976851851852</v>
      </c>
      <c r="G1407" s="193">
        <v>45959</v>
      </c>
      <c r="H1407" s="194">
        <v>0.74041666666666661</v>
      </c>
      <c r="I1407">
        <v>2.859</v>
      </c>
      <c r="J1407">
        <v>5.9969999999999999</v>
      </c>
      <c r="K1407" t="s">
        <v>597</v>
      </c>
      <c r="L1407" t="s">
        <v>481</v>
      </c>
      <c r="M1407"/>
      <c r="N1407"/>
      <c r="O1407"/>
    </row>
    <row r="1408" spans="1:15" ht="14.25">
      <c r="A1408" t="s">
        <v>192</v>
      </c>
      <c r="B1408" t="s">
        <v>369</v>
      </c>
      <c r="C1408" t="s">
        <v>230</v>
      </c>
      <c r="D1408">
        <v>2720378</v>
      </c>
      <c r="E1408" s="193">
        <v>45959</v>
      </c>
      <c r="F1408" s="194">
        <v>0.71964120370370366</v>
      </c>
      <c r="G1408" s="193">
        <v>45959</v>
      </c>
      <c r="H1408" s="194">
        <v>0.71972222222222226</v>
      </c>
      <c r="I1408">
        <v>0</v>
      </c>
      <c r="J1408">
        <v>0</v>
      </c>
      <c r="K1408" t="s">
        <v>597</v>
      </c>
      <c r="L1408" t="s">
        <v>481</v>
      </c>
      <c r="M1408"/>
      <c r="N1408"/>
      <c r="O1408"/>
    </row>
    <row r="1409" spans="1:15" ht="14.25">
      <c r="A1409" t="s">
        <v>191</v>
      </c>
      <c r="B1409" t="s">
        <v>385</v>
      </c>
      <c r="C1409" t="s">
        <v>229</v>
      </c>
      <c r="D1409">
        <v>2720321</v>
      </c>
      <c r="E1409" s="193">
        <v>45959</v>
      </c>
      <c r="F1409" s="194">
        <v>0.71223379629629635</v>
      </c>
      <c r="G1409" s="193">
        <v>45959</v>
      </c>
      <c r="H1409" s="194">
        <v>0.93261574074074072</v>
      </c>
      <c r="I1409">
        <v>27.132999999999999</v>
      </c>
      <c r="J1409">
        <v>5.3220000000000001</v>
      </c>
      <c r="K1409" t="s">
        <v>597</v>
      </c>
      <c r="L1409" t="s">
        <v>481</v>
      </c>
      <c r="M1409"/>
      <c r="N1409"/>
      <c r="O1409"/>
    </row>
    <row r="1410" spans="1:15" ht="14.25">
      <c r="A1410" t="s">
        <v>191</v>
      </c>
      <c r="B1410" t="s">
        <v>384</v>
      </c>
      <c r="C1410" t="s">
        <v>229</v>
      </c>
      <c r="D1410">
        <v>2720218</v>
      </c>
      <c r="E1410" s="193">
        <v>45959</v>
      </c>
      <c r="F1410" s="194">
        <v>0.70207175925925924</v>
      </c>
      <c r="G1410" s="193">
        <v>45959</v>
      </c>
      <c r="H1410" s="194">
        <v>0.72466435185185185</v>
      </c>
      <c r="I1410">
        <v>1.518</v>
      </c>
      <c r="J1410">
        <v>2.8620000000000001</v>
      </c>
      <c r="K1410" t="s">
        <v>597</v>
      </c>
      <c r="L1410" t="s">
        <v>482</v>
      </c>
      <c r="M1410"/>
      <c r="N1410"/>
      <c r="O1410"/>
    </row>
    <row r="1411" spans="1:15" ht="14.25">
      <c r="A1411" t="s">
        <v>184</v>
      </c>
      <c r="B1411" t="s">
        <v>388</v>
      </c>
      <c r="C1411" t="s">
        <v>222</v>
      </c>
      <c r="D1411">
        <v>2720188</v>
      </c>
      <c r="E1411" s="193">
        <v>45959</v>
      </c>
      <c r="F1411" s="194">
        <v>0.69798611111111108</v>
      </c>
      <c r="G1411" s="193">
        <v>45959</v>
      </c>
      <c r="H1411" s="194">
        <v>0.73719907407407403</v>
      </c>
      <c r="I1411">
        <v>6.4870000000000001</v>
      </c>
      <c r="J1411">
        <v>7.2</v>
      </c>
      <c r="K1411" t="s">
        <v>597</v>
      </c>
      <c r="L1411" t="s">
        <v>481</v>
      </c>
      <c r="M1411"/>
      <c r="N1411"/>
      <c r="O1411"/>
    </row>
    <row r="1412" spans="1:15" ht="14.25">
      <c r="A1412" t="s">
        <v>190</v>
      </c>
      <c r="B1412" t="s">
        <v>362</v>
      </c>
      <c r="C1412" t="s">
        <v>521</v>
      </c>
      <c r="D1412">
        <v>2720126</v>
      </c>
      <c r="E1412" s="193">
        <v>45959</v>
      </c>
      <c r="F1412" s="194">
        <v>0.69187500000000002</v>
      </c>
      <c r="G1412" s="193">
        <v>45959</v>
      </c>
      <c r="H1412" s="194">
        <v>0.76643518518518516</v>
      </c>
      <c r="I1412">
        <v>6.2409999999999997</v>
      </c>
      <c r="J1412">
        <v>3.6480000000000001</v>
      </c>
      <c r="K1412" t="s">
        <v>597</v>
      </c>
      <c r="L1412" t="s">
        <v>481</v>
      </c>
      <c r="M1412"/>
      <c r="N1412"/>
      <c r="O1412"/>
    </row>
    <row r="1413" spans="1:15" ht="14.25">
      <c r="A1413" t="s">
        <v>180</v>
      </c>
      <c r="B1413" t="s">
        <v>399</v>
      </c>
      <c r="C1413" t="s">
        <v>218</v>
      </c>
      <c r="D1413">
        <v>2719597</v>
      </c>
      <c r="E1413" s="193">
        <v>45959</v>
      </c>
      <c r="F1413" s="194">
        <v>0.62986111111111109</v>
      </c>
      <c r="G1413" s="193">
        <v>45959</v>
      </c>
      <c r="H1413" s="194">
        <v>0.71355324074074078</v>
      </c>
      <c r="I1413">
        <v>36.357999999999997</v>
      </c>
      <c r="J1413">
        <v>32.94</v>
      </c>
      <c r="K1413" t="s">
        <v>597</v>
      </c>
      <c r="L1413" t="s">
        <v>515</v>
      </c>
      <c r="M1413"/>
      <c r="N1413"/>
      <c r="O1413"/>
    </row>
    <row r="1414" spans="1:15" ht="14.25">
      <c r="A1414" t="s">
        <v>204</v>
      </c>
      <c r="B1414" t="s">
        <v>387</v>
      </c>
      <c r="C1414" t="s">
        <v>524</v>
      </c>
      <c r="D1414">
        <v>2719384</v>
      </c>
      <c r="E1414" s="193">
        <v>45959</v>
      </c>
      <c r="F1414" s="194">
        <v>0.5995949074074074</v>
      </c>
      <c r="G1414" s="193">
        <v>45959</v>
      </c>
      <c r="H1414" s="194">
        <v>0.73157407407407404</v>
      </c>
      <c r="I1414">
        <v>20.777000000000001</v>
      </c>
      <c r="J1414">
        <v>6.5990000000000002</v>
      </c>
      <c r="K1414" t="s">
        <v>598</v>
      </c>
      <c r="L1414" t="s">
        <v>481</v>
      </c>
      <c r="M1414"/>
      <c r="N1414"/>
      <c r="O1414"/>
    </row>
    <row r="1415" spans="1:15" ht="14.25">
      <c r="A1415" t="s">
        <v>209</v>
      </c>
      <c r="B1415" t="s">
        <v>392</v>
      </c>
      <c r="C1415" t="s">
        <v>246</v>
      </c>
      <c r="D1415">
        <v>2719348</v>
      </c>
      <c r="E1415" s="193">
        <v>45959</v>
      </c>
      <c r="F1415" s="194">
        <v>0.59310185185185182</v>
      </c>
      <c r="G1415" s="193">
        <v>45959</v>
      </c>
      <c r="H1415" s="194">
        <v>0.64733796296296298</v>
      </c>
      <c r="I1415">
        <v>8.4429999999999996</v>
      </c>
      <c r="J1415">
        <v>6.7530000000000001</v>
      </c>
      <c r="K1415" t="s">
        <v>597</v>
      </c>
      <c r="L1415" t="s">
        <v>481</v>
      </c>
      <c r="M1415"/>
      <c r="N1415"/>
      <c r="O1415"/>
    </row>
    <row r="1416" spans="1:15" ht="14.25">
      <c r="A1416" t="s">
        <v>180</v>
      </c>
      <c r="B1416" t="s">
        <v>399</v>
      </c>
      <c r="C1416" t="s">
        <v>218</v>
      </c>
      <c r="D1416">
        <v>2719302</v>
      </c>
      <c r="E1416" s="193">
        <v>45959</v>
      </c>
      <c r="F1416" s="194">
        <v>0.58762731481481478</v>
      </c>
      <c r="G1416" s="193">
        <v>45959</v>
      </c>
      <c r="H1416" s="194">
        <v>0.62497685185185181</v>
      </c>
      <c r="I1416">
        <v>33.725000000000001</v>
      </c>
      <c r="J1416">
        <v>45.18</v>
      </c>
      <c r="K1416" t="s">
        <v>598</v>
      </c>
      <c r="L1416" t="s">
        <v>481</v>
      </c>
      <c r="M1416"/>
      <c r="N1416"/>
      <c r="O1416"/>
    </row>
    <row r="1417" spans="1:15" ht="14.25">
      <c r="A1417" t="s">
        <v>188</v>
      </c>
      <c r="B1417" t="s">
        <v>405</v>
      </c>
      <c r="C1417" t="s">
        <v>522</v>
      </c>
      <c r="D1417">
        <v>2719245</v>
      </c>
      <c r="E1417" s="193">
        <v>45959</v>
      </c>
      <c r="F1417" s="194">
        <v>0.57835648148148144</v>
      </c>
      <c r="G1417" s="193">
        <v>45959</v>
      </c>
      <c r="H1417" s="194">
        <v>0.63181712962962966</v>
      </c>
      <c r="I1417">
        <v>5.9180000000000001</v>
      </c>
      <c r="J1417">
        <v>6.9589999999999996</v>
      </c>
      <c r="K1417" t="s">
        <v>597</v>
      </c>
      <c r="L1417" t="s">
        <v>481</v>
      </c>
      <c r="M1417"/>
      <c r="N1417"/>
      <c r="O1417"/>
    </row>
    <row r="1418" spans="1:15" ht="14.25">
      <c r="A1418" t="s">
        <v>207</v>
      </c>
      <c r="B1418" t="s">
        <v>376</v>
      </c>
      <c r="C1418" t="s">
        <v>244</v>
      </c>
      <c r="D1418">
        <v>2719107</v>
      </c>
      <c r="E1418" s="193">
        <v>45959</v>
      </c>
      <c r="F1418" s="194">
        <v>0.55967592592592597</v>
      </c>
      <c r="G1418" s="193">
        <v>45959</v>
      </c>
      <c r="H1418" s="194">
        <v>0.59305555555555556</v>
      </c>
      <c r="I1418">
        <v>2.37</v>
      </c>
      <c r="J1418">
        <v>3.5339999999999998</v>
      </c>
      <c r="K1418" t="s">
        <v>597</v>
      </c>
      <c r="L1418" t="s">
        <v>481</v>
      </c>
      <c r="M1418"/>
      <c r="N1418"/>
      <c r="O1418"/>
    </row>
    <row r="1419" spans="1:15" ht="14.25">
      <c r="A1419" t="s">
        <v>184</v>
      </c>
      <c r="B1419" t="s">
        <v>388</v>
      </c>
      <c r="C1419" t="s">
        <v>222</v>
      </c>
      <c r="D1419">
        <v>2719108</v>
      </c>
      <c r="E1419" s="193">
        <v>45959</v>
      </c>
      <c r="F1419" s="194">
        <v>0.55965277777777778</v>
      </c>
      <c r="G1419" s="193">
        <v>45959</v>
      </c>
      <c r="H1419" s="194">
        <v>0.62164351851851851</v>
      </c>
      <c r="I1419">
        <v>5.6669999999999998</v>
      </c>
      <c r="J1419">
        <v>3.8290000000000002</v>
      </c>
      <c r="K1419" t="s">
        <v>597</v>
      </c>
      <c r="L1419" t="s">
        <v>482</v>
      </c>
      <c r="M1419"/>
      <c r="N1419"/>
      <c r="O1419"/>
    </row>
    <row r="1420" spans="1:15" ht="14.25">
      <c r="A1420" t="s">
        <v>192</v>
      </c>
      <c r="B1420" t="s">
        <v>368</v>
      </c>
      <c r="C1420" t="s">
        <v>230</v>
      </c>
      <c r="D1420">
        <v>2719055</v>
      </c>
      <c r="E1420" s="193">
        <v>45959</v>
      </c>
      <c r="F1420" s="194">
        <v>0.55309027777777775</v>
      </c>
      <c r="G1420" s="193">
        <v>45959</v>
      </c>
      <c r="H1420" s="194">
        <v>0.56474537037037043</v>
      </c>
      <c r="I1420">
        <v>1.649</v>
      </c>
      <c r="J1420">
        <v>5.94</v>
      </c>
      <c r="K1420" t="s">
        <v>597</v>
      </c>
      <c r="L1420" t="s">
        <v>481</v>
      </c>
      <c r="M1420"/>
      <c r="N1420"/>
      <c r="O1420"/>
    </row>
    <row r="1421" spans="1:15" ht="14.25">
      <c r="A1421" t="s">
        <v>195</v>
      </c>
      <c r="B1421" t="s">
        <v>426</v>
      </c>
      <c r="C1421" t="s">
        <v>233</v>
      </c>
      <c r="D1421">
        <v>2719013</v>
      </c>
      <c r="E1421" s="193">
        <v>45959</v>
      </c>
      <c r="F1421" s="194">
        <v>0.54900462962962959</v>
      </c>
      <c r="G1421" s="193">
        <v>45959</v>
      </c>
      <c r="H1421" s="194">
        <v>0.73774305555555553</v>
      </c>
      <c r="I1421">
        <v>27.114999999999998</v>
      </c>
      <c r="J1421">
        <v>6.048</v>
      </c>
      <c r="K1421" t="s">
        <v>597</v>
      </c>
      <c r="L1421" t="s">
        <v>481</v>
      </c>
      <c r="M1421"/>
      <c r="N1421"/>
      <c r="O1421"/>
    </row>
    <row r="1422" spans="1:15" ht="14.25">
      <c r="A1422" t="s">
        <v>197</v>
      </c>
      <c r="B1422" t="s">
        <v>425</v>
      </c>
      <c r="C1422" t="s">
        <v>235</v>
      </c>
      <c r="D1422">
        <v>2719012</v>
      </c>
      <c r="E1422" s="193">
        <v>45959</v>
      </c>
      <c r="F1422" s="194">
        <v>0.54874999999999996</v>
      </c>
      <c r="G1422" s="193">
        <v>45959</v>
      </c>
      <c r="H1422" s="194">
        <v>0.80386574074074069</v>
      </c>
      <c r="I1422">
        <v>30.666</v>
      </c>
      <c r="J1422">
        <v>5.3049999999999997</v>
      </c>
      <c r="K1422" t="s">
        <v>597</v>
      </c>
      <c r="L1422" t="s">
        <v>481</v>
      </c>
      <c r="M1422"/>
      <c r="N1422"/>
      <c r="O1422"/>
    </row>
    <row r="1423" spans="1:15" ht="14.25">
      <c r="A1423" t="s">
        <v>210</v>
      </c>
      <c r="B1423" t="s">
        <v>391</v>
      </c>
      <c r="C1423" t="s">
        <v>246</v>
      </c>
      <c r="D1423">
        <v>2719007</v>
      </c>
      <c r="E1423" s="193">
        <v>45959</v>
      </c>
      <c r="F1423" s="194">
        <v>0.54783564814814811</v>
      </c>
      <c r="G1423" s="193">
        <v>45959</v>
      </c>
      <c r="H1423" s="194">
        <v>0.73662037037037043</v>
      </c>
      <c r="I1423">
        <v>31.311</v>
      </c>
      <c r="J1423">
        <v>7.008</v>
      </c>
      <c r="K1423" t="s">
        <v>597</v>
      </c>
      <c r="L1423" t="s">
        <v>481</v>
      </c>
      <c r="M1423"/>
      <c r="N1423"/>
      <c r="O1423"/>
    </row>
    <row r="1424" spans="1:15" ht="14.25">
      <c r="A1424" t="s">
        <v>198</v>
      </c>
      <c r="B1424" t="s">
        <v>367</v>
      </c>
      <c r="C1424" t="s">
        <v>236</v>
      </c>
      <c r="D1424">
        <v>2718559</v>
      </c>
      <c r="E1424" s="193">
        <v>45959</v>
      </c>
      <c r="F1424" s="194">
        <v>0.48667824074074073</v>
      </c>
      <c r="G1424" s="193">
        <v>45959</v>
      </c>
      <c r="H1424" s="194">
        <v>0.51910879629629625</v>
      </c>
      <c r="I1424">
        <v>5.0039999999999996</v>
      </c>
      <c r="J1424">
        <v>6.444</v>
      </c>
      <c r="K1424" t="s">
        <v>597</v>
      </c>
      <c r="L1424" t="s">
        <v>481</v>
      </c>
      <c r="M1424"/>
      <c r="N1424"/>
      <c r="O1424"/>
    </row>
    <row r="1425" spans="1:15" ht="14.25">
      <c r="A1425" t="s">
        <v>204</v>
      </c>
      <c r="B1425" t="s">
        <v>386</v>
      </c>
      <c r="C1425" t="s">
        <v>524</v>
      </c>
      <c r="D1425">
        <v>2718496</v>
      </c>
      <c r="E1425" s="193">
        <v>45959</v>
      </c>
      <c r="F1425" s="194">
        <v>0.4717824074074074</v>
      </c>
      <c r="G1425" s="193">
        <v>45959</v>
      </c>
      <c r="H1425" s="194">
        <v>0.63177083333333328</v>
      </c>
      <c r="I1425">
        <v>24.09</v>
      </c>
      <c r="J1425">
        <v>6.9089999999999998</v>
      </c>
      <c r="K1425" t="s">
        <v>598</v>
      </c>
      <c r="L1425" t="s">
        <v>481</v>
      </c>
      <c r="M1425"/>
      <c r="N1425"/>
      <c r="O1425"/>
    </row>
    <row r="1426" spans="1:15" ht="14.25">
      <c r="A1426" t="s">
        <v>180</v>
      </c>
      <c r="B1426" t="s">
        <v>399</v>
      </c>
      <c r="C1426" t="s">
        <v>218</v>
      </c>
      <c r="D1426">
        <v>2718327</v>
      </c>
      <c r="E1426" s="193">
        <v>45959</v>
      </c>
      <c r="F1426" s="194">
        <v>0.36087962962962961</v>
      </c>
      <c r="G1426" s="193">
        <v>45959</v>
      </c>
      <c r="H1426" s="194">
        <v>0.40937499999999999</v>
      </c>
      <c r="I1426">
        <v>18.065999999999999</v>
      </c>
      <c r="J1426">
        <v>20.22</v>
      </c>
      <c r="K1426" t="s">
        <v>597</v>
      </c>
      <c r="L1426" t="s">
        <v>481</v>
      </c>
      <c r="M1426"/>
      <c r="N1426"/>
      <c r="O1426"/>
    </row>
    <row r="1427" spans="1:15" ht="14.25">
      <c r="A1427" t="s">
        <v>180</v>
      </c>
      <c r="B1427" t="s">
        <v>398</v>
      </c>
      <c r="C1427" t="s">
        <v>218</v>
      </c>
      <c r="D1427">
        <v>2717870</v>
      </c>
      <c r="E1427" s="193">
        <v>45959</v>
      </c>
      <c r="F1427" s="194">
        <v>0.13005787037037037</v>
      </c>
      <c r="G1427" s="193">
        <v>45959</v>
      </c>
      <c r="H1427" s="194">
        <v>0.21135416666666668</v>
      </c>
      <c r="I1427">
        <v>41.283000000000001</v>
      </c>
      <c r="J1427">
        <v>45.48</v>
      </c>
      <c r="K1427" t="s">
        <v>597</v>
      </c>
      <c r="L1427" t="s">
        <v>481</v>
      </c>
      <c r="M1427"/>
      <c r="N1427"/>
      <c r="O1427"/>
    </row>
    <row r="1428" spans="1:15" ht="14.25">
      <c r="A1428" t="s">
        <v>207</v>
      </c>
      <c r="B1428" t="s">
        <v>376</v>
      </c>
      <c r="C1428" t="s">
        <v>244</v>
      </c>
      <c r="D1428">
        <v>2717634</v>
      </c>
      <c r="E1428" s="193">
        <v>45959</v>
      </c>
      <c r="F1428" s="194">
        <v>8.5057870370370367E-2</v>
      </c>
      <c r="G1428" s="193">
        <v>45959</v>
      </c>
      <c r="H1428" s="194">
        <v>0.38158564814814816</v>
      </c>
      <c r="I1428">
        <v>45.232999999999997</v>
      </c>
      <c r="J1428">
        <v>6.968</v>
      </c>
      <c r="K1428" t="s">
        <v>597</v>
      </c>
      <c r="L1428" t="s">
        <v>481</v>
      </c>
      <c r="M1428"/>
      <c r="N1428"/>
      <c r="O1428"/>
    </row>
    <row r="1429" spans="1:15" ht="14.25">
      <c r="A1429" t="s">
        <v>180</v>
      </c>
      <c r="B1429" t="s">
        <v>398</v>
      </c>
      <c r="C1429" t="s">
        <v>218</v>
      </c>
      <c r="D1429">
        <v>2717093</v>
      </c>
      <c r="E1429" s="193">
        <v>45959</v>
      </c>
      <c r="F1429" s="194">
        <v>1.7835648148148149E-2</v>
      </c>
      <c r="G1429" s="193">
        <v>45959</v>
      </c>
      <c r="H1429" s="194">
        <v>7.1504629629629626E-2</v>
      </c>
      <c r="I1429">
        <v>46.305999999999997</v>
      </c>
      <c r="J1429">
        <v>49.92</v>
      </c>
      <c r="K1429" t="s">
        <v>597</v>
      </c>
      <c r="L1429" t="s">
        <v>481</v>
      </c>
      <c r="M1429"/>
      <c r="N1429"/>
      <c r="O1429"/>
    </row>
    <row r="1430" spans="1:15" ht="14.25">
      <c r="A1430" t="s">
        <v>209</v>
      </c>
      <c r="B1430" t="s">
        <v>393</v>
      </c>
      <c r="C1430" t="s">
        <v>246</v>
      </c>
      <c r="D1430">
        <v>2717062</v>
      </c>
      <c r="E1430" s="193">
        <v>45959</v>
      </c>
      <c r="F1430" s="194">
        <v>1.2939814814814815E-2</v>
      </c>
      <c r="G1430" s="193">
        <v>45959</v>
      </c>
      <c r="H1430" s="194">
        <v>0.41450231481481481</v>
      </c>
      <c r="I1430">
        <v>66.692999999999998</v>
      </c>
      <c r="J1430">
        <v>6.9939999999999998</v>
      </c>
      <c r="K1430" t="s">
        <v>597</v>
      </c>
      <c r="L1430" t="s">
        <v>481</v>
      </c>
      <c r="M1430"/>
      <c r="N1430"/>
      <c r="O1430"/>
    </row>
    <row r="1431" spans="1:15" ht="14.25">
      <c r="A1431" t="s">
        <v>192</v>
      </c>
      <c r="B1431" t="s">
        <v>368</v>
      </c>
      <c r="C1431" t="s">
        <v>230</v>
      </c>
      <c r="D1431">
        <v>2719056</v>
      </c>
      <c r="E1431"/>
      <c r="F1431"/>
      <c r="G1431" s="193">
        <v>45959</v>
      </c>
      <c r="H1431" s="194">
        <v>0.55290509259259257</v>
      </c>
      <c r="I1431">
        <v>0</v>
      </c>
      <c r="J1431">
        <v>0</v>
      </c>
      <c r="K1431" t="s">
        <v>598</v>
      </c>
      <c r="L1431" t="s">
        <v>481</v>
      </c>
      <c r="M1431"/>
      <c r="N1431"/>
      <c r="O1431"/>
    </row>
    <row r="1432" spans="1:15" ht="14.25">
      <c r="A1432" t="s">
        <v>192</v>
      </c>
      <c r="B1432" t="s">
        <v>369</v>
      </c>
      <c r="C1432" t="s">
        <v>230</v>
      </c>
      <c r="D1432">
        <v>2720696</v>
      </c>
      <c r="E1432"/>
      <c r="F1432"/>
      <c r="G1432" s="193">
        <v>45959</v>
      </c>
      <c r="H1432" s="194">
        <v>0.76412037037037039</v>
      </c>
      <c r="I1432">
        <v>0</v>
      </c>
      <c r="J1432">
        <v>0</v>
      </c>
      <c r="K1432" t="s">
        <v>597</v>
      </c>
      <c r="L1432" t="s">
        <v>481</v>
      </c>
      <c r="M1432"/>
      <c r="N1432"/>
      <c r="O1432"/>
    </row>
    <row r="1433" spans="1:15" ht="14.25">
      <c r="A1433" t="s">
        <v>192</v>
      </c>
      <c r="B1433" t="s">
        <v>369</v>
      </c>
      <c r="C1433" t="s">
        <v>230</v>
      </c>
      <c r="D1433">
        <v>2721378</v>
      </c>
      <c r="E1433"/>
      <c r="F1433"/>
      <c r="G1433" s="193">
        <v>45959</v>
      </c>
      <c r="H1433" s="194">
        <v>0.84916666666666663</v>
      </c>
      <c r="I1433">
        <v>0</v>
      </c>
      <c r="J1433">
        <v>0</v>
      </c>
      <c r="K1433" t="s">
        <v>597</v>
      </c>
      <c r="L1433" t="s">
        <v>481</v>
      </c>
      <c r="M1433"/>
      <c r="N1433"/>
      <c r="O1433"/>
    </row>
    <row r="1434" spans="1:15" ht="14.25">
      <c r="A1434" t="s">
        <v>196</v>
      </c>
      <c r="B1434" t="s">
        <v>370</v>
      </c>
      <c r="C1434" t="s">
        <v>234</v>
      </c>
      <c r="D1434">
        <v>2720865</v>
      </c>
      <c r="E1434"/>
      <c r="F1434"/>
      <c r="G1434" s="193">
        <v>45959</v>
      </c>
      <c r="H1434" s="194">
        <v>0.78787037037037033</v>
      </c>
      <c r="I1434">
        <v>0</v>
      </c>
      <c r="J1434">
        <v>0</v>
      </c>
      <c r="K1434" t="s">
        <v>597</v>
      </c>
      <c r="L1434" t="s">
        <v>482</v>
      </c>
      <c r="M1434"/>
      <c r="N1434"/>
      <c r="O1434"/>
    </row>
    <row r="1435" spans="1:15" ht="14.25">
      <c r="A1435" t="s">
        <v>180</v>
      </c>
      <c r="B1435" t="s">
        <v>399</v>
      </c>
      <c r="C1435" t="s">
        <v>218</v>
      </c>
      <c r="D1435">
        <v>2719003</v>
      </c>
      <c r="E1435"/>
      <c r="F1435"/>
      <c r="G1435" s="193">
        <v>45959</v>
      </c>
      <c r="H1435" s="194">
        <v>0.54869212962962965</v>
      </c>
      <c r="I1435">
        <v>0</v>
      </c>
      <c r="J1435">
        <v>0</v>
      </c>
      <c r="K1435" t="s">
        <v>598</v>
      </c>
      <c r="L1435" t="s">
        <v>481</v>
      </c>
      <c r="M1435"/>
      <c r="N1435"/>
      <c r="O1435"/>
    </row>
    <row r="1436" spans="1:15" ht="14.25">
      <c r="A1436" t="s">
        <v>180</v>
      </c>
      <c r="B1436" t="s">
        <v>399</v>
      </c>
      <c r="C1436" t="s">
        <v>218</v>
      </c>
      <c r="D1436">
        <v>2719582</v>
      </c>
      <c r="E1436"/>
      <c r="F1436"/>
      <c r="G1436" s="193">
        <v>45959</v>
      </c>
      <c r="H1436" s="194">
        <v>0.62930555555555556</v>
      </c>
      <c r="I1436">
        <v>0</v>
      </c>
      <c r="J1436">
        <v>0</v>
      </c>
      <c r="K1436" t="s">
        <v>598</v>
      </c>
      <c r="L1436" t="s">
        <v>482</v>
      </c>
      <c r="M1436"/>
      <c r="N1436"/>
      <c r="O1436"/>
    </row>
    <row r="1437" spans="1:15" ht="14.25">
      <c r="A1437" t="s">
        <v>207</v>
      </c>
      <c r="B1437" t="s">
        <v>376</v>
      </c>
      <c r="C1437" t="s">
        <v>244</v>
      </c>
      <c r="D1437">
        <v>2722498</v>
      </c>
      <c r="E1437" s="193">
        <v>45959</v>
      </c>
      <c r="F1437" s="194">
        <v>0.98593750000000002</v>
      </c>
      <c r="G1437" s="193">
        <v>45960</v>
      </c>
      <c r="H1437" s="194">
        <v>1.037037037037037E-2</v>
      </c>
      <c r="I1437">
        <v>4.05</v>
      </c>
      <c r="J1437">
        <v>6.9240000000000004</v>
      </c>
      <c r="K1437" t="s">
        <v>597</v>
      </c>
      <c r="L1437" t="s">
        <v>481</v>
      </c>
      <c r="M1437"/>
      <c r="N1437"/>
      <c r="O1437"/>
    </row>
    <row r="1438" spans="1:15" ht="14.25">
      <c r="A1438" t="s">
        <v>197</v>
      </c>
      <c r="B1438" t="s">
        <v>424</v>
      </c>
      <c r="C1438" t="s">
        <v>235</v>
      </c>
      <c r="D1438">
        <v>2722272</v>
      </c>
      <c r="E1438" s="193">
        <v>45959</v>
      </c>
      <c r="F1438" s="194">
        <v>0.95988425925925924</v>
      </c>
      <c r="G1438" s="193">
        <v>45960</v>
      </c>
      <c r="H1438" s="194">
        <v>0.46929398148148149</v>
      </c>
      <c r="I1438">
        <v>37.9</v>
      </c>
      <c r="J1438">
        <v>5.3360000000000003</v>
      </c>
      <c r="K1438" t="s">
        <v>597</v>
      </c>
      <c r="L1438" t="s">
        <v>481</v>
      </c>
      <c r="M1438"/>
      <c r="N1438"/>
      <c r="O1438"/>
    </row>
    <row r="1439" spans="1:15" ht="14.25">
      <c r="A1439" t="s">
        <v>188</v>
      </c>
      <c r="B1439" t="s">
        <v>405</v>
      </c>
      <c r="C1439" t="s">
        <v>522</v>
      </c>
      <c r="D1439">
        <v>2721468</v>
      </c>
      <c r="E1439" s="193">
        <v>45959</v>
      </c>
      <c r="F1439" s="194">
        <v>0.86106481481481478</v>
      </c>
      <c r="G1439" s="193">
        <v>45960</v>
      </c>
      <c r="H1439" s="194">
        <v>2.1956018518518517E-2</v>
      </c>
      <c r="I1439">
        <v>25.832999999999998</v>
      </c>
      <c r="J1439">
        <v>6.7249999999999996</v>
      </c>
      <c r="K1439" t="s">
        <v>597</v>
      </c>
      <c r="L1439" t="s">
        <v>482</v>
      </c>
      <c r="M1439"/>
      <c r="N1439"/>
      <c r="O1439"/>
    </row>
    <row r="1440" spans="1:15" ht="14.25">
      <c r="A1440" t="s">
        <v>196</v>
      </c>
      <c r="B1440" t="s">
        <v>371</v>
      </c>
      <c r="C1440" t="s">
        <v>234</v>
      </c>
      <c r="D1440">
        <v>2727360</v>
      </c>
      <c r="E1440" s="193">
        <v>45960</v>
      </c>
      <c r="F1440" s="194">
        <v>0.91278935185185184</v>
      </c>
      <c r="G1440" s="193">
        <v>45960</v>
      </c>
      <c r="H1440" s="194">
        <v>0.97559027777777774</v>
      </c>
      <c r="I1440">
        <v>9.26</v>
      </c>
      <c r="J1440">
        <v>7.1580000000000004</v>
      </c>
      <c r="K1440" t="s">
        <v>597</v>
      </c>
      <c r="L1440" t="s">
        <v>481</v>
      </c>
      <c r="M1440"/>
      <c r="N1440"/>
      <c r="O1440"/>
    </row>
    <row r="1441" spans="1:15" ht="14.25">
      <c r="A1441" t="s">
        <v>209</v>
      </c>
      <c r="B1441" t="s">
        <v>392</v>
      </c>
      <c r="C1441" t="s">
        <v>246</v>
      </c>
      <c r="D1441">
        <v>2727292</v>
      </c>
      <c r="E1441" s="193">
        <v>45960</v>
      </c>
      <c r="F1441" s="194">
        <v>0.90451388888888884</v>
      </c>
      <c r="G1441" s="193">
        <v>45960</v>
      </c>
      <c r="H1441" s="194">
        <v>0.96745370370370365</v>
      </c>
      <c r="I1441">
        <v>10.029</v>
      </c>
      <c r="J1441">
        <v>6.8129999999999997</v>
      </c>
      <c r="K1441" t="s">
        <v>597</v>
      </c>
      <c r="L1441" t="s">
        <v>481</v>
      </c>
      <c r="M1441"/>
      <c r="N1441"/>
      <c r="O1441"/>
    </row>
    <row r="1442" spans="1:15" ht="14.25">
      <c r="A1442" t="s">
        <v>209</v>
      </c>
      <c r="B1442" t="s">
        <v>393</v>
      </c>
      <c r="C1442" t="s">
        <v>246</v>
      </c>
      <c r="D1442">
        <v>2727230</v>
      </c>
      <c r="E1442" s="193">
        <v>45960</v>
      </c>
      <c r="F1442" s="194">
        <v>0.89731481481481479</v>
      </c>
      <c r="G1442" s="193">
        <v>45960</v>
      </c>
      <c r="H1442" s="194">
        <v>0.96898148148148144</v>
      </c>
      <c r="I1442">
        <v>5.7050000000000001</v>
      </c>
      <c r="J1442">
        <v>3.3919999999999999</v>
      </c>
      <c r="K1442" t="s">
        <v>597</v>
      </c>
      <c r="L1442" t="s">
        <v>481</v>
      </c>
      <c r="M1442"/>
      <c r="N1442"/>
      <c r="O1442"/>
    </row>
    <row r="1443" spans="1:15" ht="14.25">
      <c r="A1443" t="s">
        <v>212</v>
      </c>
      <c r="B1443" t="s">
        <v>378</v>
      </c>
      <c r="C1443" t="s">
        <v>248</v>
      </c>
      <c r="D1443">
        <v>2727171</v>
      </c>
      <c r="E1443" s="193">
        <v>45960</v>
      </c>
      <c r="F1443" s="194">
        <v>0.88968749999999996</v>
      </c>
      <c r="G1443" s="193">
        <v>45960</v>
      </c>
      <c r="H1443" s="194">
        <v>0.98041666666666671</v>
      </c>
      <c r="I1443">
        <v>15.577</v>
      </c>
      <c r="J1443">
        <v>7.226</v>
      </c>
      <c r="K1443" t="s">
        <v>598</v>
      </c>
      <c r="L1443" t="s">
        <v>481</v>
      </c>
      <c r="M1443"/>
      <c r="N1443"/>
      <c r="O1443"/>
    </row>
    <row r="1444" spans="1:15" ht="14.25">
      <c r="A1444" t="s">
        <v>180</v>
      </c>
      <c r="B1444" t="s">
        <v>399</v>
      </c>
      <c r="C1444" t="s">
        <v>218</v>
      </c>
      <c r="D1444">
        <v>2726991</v>
      </c>
      <c r="E1444" s="193">
        <v>45960</v>
      </c>
      <c r="F1444" s="194">
        <v>0.86518518518518517</v>
      </c>
      <c r="G1444" s="193">
        <v>45960</v>
      </c>
      <c r="H1444" s="194">
        <v>0.89680555555555552</v>
      </c>
      <c r="I1444">
        <v>36.707999999999998</v>
      </c>
      <c r="J1444">
        <v>49.86</v>
      </c>
      <c r="K1444" t="s">
        <v>597</v>
      </c>
      <c r="L1444" t="s">
        <v>481</v>
      </c>
      <c r="M1444"/>
      <c r="N1444"/>
      <c r="O1444"/>
    </row>
    <row r="1445" spans="1:15" ht="14.25">
      <c r="A1445" t="s">
        <v>217</v>
      </c>
      <c r="B1445" t="s">
        <v>397</v>
      </c>
      <c r="C1445" t="s">
        <v>253</v>
      </c>
      <c r="D1445">
        <v>2726776</v>
      </c>
      <c r="E1445" s="193">
        <v>45960</v>
      </c>
      <c r="F1445" s="194">
        <v>0.83842592592592591</v>
      </c>
      <c r="G1445" s="193">
        <v>45960</v>
      </c>
      <c r="H1445" s="194">
        <v>0.8934375</v>
      </c>
      <c r="I1445">
        <v>41.926000000000002</v>
      </c>
      <c r="J1445">
        <v>43.74</v>
      </c>
      <c r="K1445" t="s">
        <v>597</v>
      </c>
      <c r="L1445" t="s">
        <v>481</v>
      </c>
      <c r="M1445"/>
      <c r="N1445"/>
      <c r="O1445"/>
    </row>
    <row r="1446" spans="1:15" ht="14.25">
      <c r="A1446" t="s">
        <v>196</v>
      </c>
      <c r="B1446" t="s">
        <v>370</v>
      </c>
      <c r="C1446" t="s">
        <v>234</v>
      </c>
      <c r="D1446">
        <v>2726544</v>
      </c>
      <c r="E1446" s="193">
        <v>45960</v>
      </c>
      <c r="F1446" s="194">
        <v>0.81072916666666661</v>
      </c>
      <c r="G1446" s="193">
        <v>45960</v>
      </c>
      <c r="H1446" s="194">
        <v>0.81092592592592594</v>
      </c>
      <c r="I1446">
        <v>1E-3</v>
      </c>
      <c r="J1446">
        <v>1.0999999999999999E-2</v>
      </c>
      <c r="K1446" t="s">
        <v>597</v>
      </c>
      <c r="L1446" t="s">
        <v>481</v>
      </c>
      <c r="M1446"/>
      <c r="N1446"/>
      <c r="O1446"/>
    </row>
    <row r="1447" spans="1:15" ht="14.25">
      <c r="A1447" t="s">
        <v>191</v>
      </c>
      <c r="B1447" t="s">
        <v>385</v>
      </c>
      <c r="C1447" t="s">
        <v>229</v>
      </c>
      <c r="D1447">
        <v>2726154</v>
      </c>
      <c r="E1447" s="193">
        <v>45960</v>
      </c>
      <c r="F1447" s="194">
        <v>0.75616898148148148</v>
      </c>
      <c r="G1447" s="193">
        <v>45960</v>
      </c>
      <c r="H1447" s="194">
        <v>0.81901620370370365</v>
      </c>
      <c r="I1447">
        <v>7.4640000000000004</v>
      </c>
      <c r="J1447">
        <v>5.1360000000000001</v>
      </c>
      <c r="K1447" t="s">
        <v>597</v>
      </c>
      <c r="L1447" t="s">
        <v>481</v>
      </c>
      <c r="M1447"/>
      <c r="N1447"/>
      <c r="O1447"/>
    </row>
    <row r="1448" spans="1:15" ht="14.25">
      <c r="A1448" t="s">
        <v>180</v>
      </c>
      <c r="B1448" t="s">
        <v>398</v>
      </c>
      <c r="C1448" t="s">
        <v>218</v>
      </c>
      <c r="D1448">
        <v>2725909</v>
      </c>
      <c r="E1448" s="193">
        <v>45960</v>
      </c>
      <c r="F1448" s="194">
        <v>0.72010416666666666</v>
      </c>
      <c r="G1448" s="193">
        <v>45960</v>
      </c>
      <c r="H1448" s="194">
        <v>0.73755787037037035</v>
      </c>
      <c r="I1448">
        <v>16.963000000000001</v>
      </c>
      <c r="J1448">
        <v>41.16</v>
      </c>
      <c r="K1448" t="s">
        <v>597</v>
      </c>
      <c r="L1448" t="s">
        <v>482</v>
      </c>
      <c r="M1448"/>
      <c r="N1448"/>
      <c r="O1448"/>
    </row>
    <row r="1449" spans="1:15" ht="14.25">
      <c r="A1449" t="s">
        <v>217</v>
      </c>
      <c r="B1449" t="s">
        <v>396</v>
      </c>
      <c r="C1449" t="s">
        <v>253</v>
      </c>
      <c r="D1449">
        <v>2725874</v>
      </c>
      <c r="E1449" s="193">
        <v>45960</v>
      </c>
      <c r="F1449" s="194">
        <v>0.71584490740740736</v>
      </c>
      <c r="G1449" s="193">
        <v>45960</v>
      </c>
      <c r="H1449" s="194">
        <v>0.75512731481481477</v>
      </c>
      <c r="I1449">
        <v>46.378999999999998</v>
      </c>
      <c r="J1449">
        <v>49.8</v>
      </c>
      <c r="K1449" t="s">
        <v>597</v>
      </c>
      <c r="L1449" t="s">
        <v>481</v>
      </c>
      <c r="M1449"/>
      <c r="N1449"/>
      <c r="O1449"/>
    </row>
    <row r="1450" spans="1:15" ht="14.25">
      <c r="A1450" t="s">
        <v>184</v>
      </c>
      <c r="B1450" t="s">
        <v>388</v>
      </c>
      <c r="C1450" t="s">
        <v>222</v>
      </c>
      <c r="D1450">
        <v>2725871</v>
      </c>
      <c r="E1450" s="193">
        <v>45960</v>
      </c>
      <c r="F1450" s="194">
        <v>0.71534722222222225</v>
      </c>
      <c r="G1450" s="193">
        <v>45960</v>
      </c>
      <c r="H1450" s="194">
        <v>0.93957175925925929</v>
      </c>
      <c r="I1450">
        <v>36.774999999999999</v>
      </c>
      <c r="J1450">
        <v>6.891</v>
      </c>
      <c r="K1450" t="s">
        <v>597</v>
      </c>
      <c r="L1450" t="s">
        <v>481</v>
      </c>
      <c r="M1450"/>
      <c r="N1450"/>
      <c r="O1450"/>
    </row>
    <row r="1451" spans="1:15" ht="14.25">
      <c r="A1451" t="s">
        <v>188</v>
      </c>
      <c r="B1451" t="s">
        <v>404</v>
      </c>
      <c r="C1451" t="s">
        <v>522</v>
      </c>
      <c r="D1451">
        <v>2725319</v>
      </c>
      <c r="E1451" s="193">
        <v>45960</v>
      </c>
      <c r="F1451" s="194">
        <v>0.64935185185185185</v>
      </c>
      <c r="G1451" s="193">
        <v>45960</v>
      </c>
      <c r="H1451" s="194">
        <v>0.76258101851851856</v>
      </c>
      <c r="I1451">
        <v>18.571999999999999</v>
      </c>
      <c r="J1451">
        <v>7.0330000000000004</v>
      </c>
      <c r="K1451" t="s">
        <v>597</v>
      </c>
      <c r="L1451" t="s">
        <v>481</v>
      </c>
      <c r="M1451"/>
      <c r="N1451"/>
      <c r="O1451"/>
    </row>
    <row r="1452" spans="1:15" ht="14.25">
      <c r="A1452" t="s">
        <v>180</v>
      </c>
      <c r="B1452" t="s">
        <v>398</v>
      </c>
      <c r="C1452" t="s">
        <v>218</v>
      </c>
      <c r="D1452">
        <v>2725204</v>
      </c>
      <c r="E1452" s="193">
        <v>45960</v>
      </c>
      <c r="F1452" s="194">
        <v>0.63406249999999997</v>
      </c>
      <c r="G1452" s="193">
        <v>45960</v>
      </c>
      <c r="H1452" s="194">
        <v>0.67335648148148153</v>
      </c>
      <c r="I1452">
        <v>33.997</v>
      </c>
      <c r="J1452">
        <v>45.54</v>
      </c>
      <c r="K1452" t="s">
        <v>597</v>
      </c>
      <c r="L1452" t="s">
        <v>481</v>
      </c>
      <c r="M1452"/>
      <c r="N1452"/>
      <c r="O1452"/>
    </row>
    <row r="1453" spans="1:15" ht="14.25">
      <c r="A1453" t="s">
        <v>217</v>
      </c>
      <c r="B1453" t="s">
        <v>396</v>
      </c>
      <c r="C1453" t="s">
        <v>253</v>
      </c>
      <c r="D1453">
        <v>2725120</v>
      </c>
      <c r="E1453" s="193">
        <v>45960</v>
      </c>
      <c r="F1453" s="194">
        <v>0.62317129629629631</v>
      </c>
      <c r="G1453" s="193">
        <v>45960</v>
      </c>
      <c r="H1453" s="194">
        <v>0.69717592592592592</v>
      </c>
      <c r="I1453">
        <v>46.750999999999998</v>
      </c>
      <c r="J1453">
        <v>49.62</v>
      </c>
      <c r="K1453" t="s">
        <v>597</v>
      </c>
      <c r="L1453" t="s">
        <v>481</v>
      </c>
      <c r="M1453"/>
      <c r="N1453"/>
      <c r="O1453"/>
    </row>
    <row r="1454" spans="1:15" ht="14.25">
      <c r="A1454" t="s">
        <v>180</v>
      </c>
      <c r="B1454" t="s">
        <v>398</v>
      </c>
      <c r="C1454" t="s">
        <v>218</v>
      </c>
      <c r="D1454">
        <v>2724943</v>
      </c>
      <c r="E1454" s="193">
        <v>45960</v>
      </c>
      <c r="F1454" s="194">
        <v>0.59457175925925931</v>
      </c>
      <c r="G1454" s="193">
        <v>45960</v>
      </c>
      <c r="H1454" s="194">
        <v>0.62550925925925926</v>
      </c>
      <c r="I1454">
        <v>31.244</v>
      </c>
      <c r="J1454">
        <v>43.26</v>
      </c>
      <c r="K1454" t="s">
        <v>597</v>
      </c>
      <c r="L1454" t="s">
        <v>178</v>
      </c>
      <c r="M1454"/>
      <c r="N1454"/>
      <c r="O1454"/>
    </row>
    <row r="1455" spans="1:15" ht="14.25">
      <c r="A1455" t="s">
        <v>188</v>
      </c>
      <c r="B1455" t="s">
        <v>405</v>
      </c>
      <c r="C1455" t="s">
        <v>522</v>
      </c>
      <c r="D1455">
        <v>2724814</v>
      </c>
      <c r="E1455" s="193">
        <v>45960</v>
      </c>
      <c r="F1455" s="194">
        <v>0.57461805555555556</v>
      </c>
      <c r="G1455" s="193">
        <v>45960</v>
      </c>
      <c r="H1455" s="194">
        <v>0.62994212962962959</v>
      </c>
      <c r="I1455">
        <v>6.2140000000000004</v>
      </c>
      <c r="J1455">
        <v>6.9980000000000002</v>
      </c>
      <c r="K1455" t="s">
        <v>597</v>
      </c>
      <c r="L1455" t="s">
        <v>481</v>
      </c>
      <c r="M1455"/>
      <c r="N1455"/>
      <c r="O1455"/>
    </row>
    <row r="1456" spans="1:15" ht="14.25">
      <c r="A1456" t="s">
        <v>184</v>
      </c>
      <c r="B1456" t="s">
        <v>388</v>
      </c>
      <c r="C1456" t="s">
        <v>222</v>
      </c>
      <c r="D1456">
        <v>2724764</v>
      </c>
      <c r="E1456" s="193">
        <v>45960</v>
      </c>
      <c r="F1456" s="194">
        <v>0.56652777777777774</v>
      </c>
      <c r="G1456" s="193">
        <v>45960</v>
      </c>
      <c r="H1456" s="194">
        <v>0.62232638888888892</v>
      </c>
      <c r="I1456">
        <v>5.101</v>
      </c>
      <c r="J1456">
        <v>3.8420000000000001</v>
      </c>
      <c r="K1456" t="s">
        <v>597</v>
      </c>
      <c r="L1456" t="s">
        <v>482</v>
      </c>
      <c r="M1456"/>
      <c r="N1456"/>
      <c r="O1456"/>
    </row>
    <row r="1457" spans="1:15" ht="14.25">
      <c r="A1457" t="s">
        <v>207</v>
      </c>
      <c r="B1457" t="s">
        <v>376</v>
      </c>
      <c r="C1457" t="s">
        <v>244</v>
      </c>
      <c r="D1457">
        <v>2724712</v>
      </c>
      <c r="E1457" s="193">
        <v>45960</v>
      </c>
      <c r="F1457" s="194">
        <v>0.56034722222222222</v>
      </c>
      <c r="G1457" s="193">
        <v>45960</v>
      </c>
      <c r="H1457" s="194">
        <v>0.65285879629629628</v>
      </c>
      <c r="I1457">
        <v>7.49</v>
      </c>
      <c r="J1457">
        <v>3.395</v>
      </c>
      <c r="K1457" t="s">
        <v>597</v>
      </c>
      <c r="L1457" t="s">
        <v>482</v>
      </c>
      <c r="M1457"/>
      <c r="N1457"/>
      <c r="O1457"/>
    </row>
    <row r="1458" spans="1:15" ht="14.25">
      <c r="A1458" t="s">
        <v>204</v>
      </c>
      <c r="B1458" t="s">
        <v>386</v>
      </c>
      <c r="C1458" t="s">
        <v>524</v>
      </c>
      <c r="D1458">
        <v>2724563</v>
      </c>
      <c r="E1458" s="193">
        <v>45960</v>
      </c>
      <c r="F1458" s="194">
        <v>0.5408101851851852</v>
      </c>
      <c r="G1458" s="193">
        <v>45960</v>
      </c>
      <c r="H1458" s="194">
        <v>0.82478009259259255</v>
      </c>
      <c r="I1458">
        <v>35.064</v>
      </c>
      <c r="J1458">
        <v>6.96</v>
      </c>
      <c r="K1458" t="s">
        <v>597</v>
      </c>
      <c r="L1458" t="s">
        <v>481</v>
      </c>
      <c r="M1458"/>
      <c r="N1458"/>
      <c r="O1458"/>
    </row>
    <row r="1459" spans="1:15" ht="14.25">
      <c r="A1459" t="s">
        <v>205</v>
      </c>
      <c r="B1459" t="s">
        <v>380</v>
      </c>
      <c r="C1459" t="s">
        <v>242</v>
      </c>
      <c r="D1459">
        <v>2724314</v>
      </c>
      <c r="E1459" s="193">
        <v>45960</v>
      </c>
      <c r="F1459" s="194">
        <v>0.50460648148148146</v>
      </c>
      <c r="G1459" s="193">
        <v>45960</v>
      </c>
      <c r="H1459" s="194">
        <v>0.53114583333333332</v>
      </c>
      <c r="I1459">
        <v>3.8140000000000001</v>
      </c>
      <c r="J1459">
        <v>6.0119999999999996</v>
      </c>
      <c r="K1459" t="s">
        <v>597</v>
      </c>
      <c r="L1459" t="s">
        <v>482</v>
      </c>
      <c r="M1459"/>
      <c r="N1459"/>
      <c r="O1459"/>
    </row>
    <row r="1460" spans="1:15" ht="14.25">
      <c r="A1460" t="s">
        <v>201</v>
      </c>
      <c r="B1460" t="s">
        <v>419</v>
      </c>
      <c r="C1460" t="s">
        <v>238</v>
      </c>
      <c r="D1460">
        <v>2724173</v>
      </c>
      <c r="E1460" s="193">
        <v>45960</v>
      </c>
      <c r="F1460" s="194">
        <v>0.47287037037037039</v>
      </c>
      <c r="G1460" s="193">
        <v>45960</v>
      </c>
      <c r="H1460" s="194">
        <v>0.74427083333333333</v>
      </c>
      <c r="I1460">
        <v>45.756999999999998</v>
      </c>
      <c r="J1460">
        <v>7.1040000000000001</v>
      </c>
      <c r="K1460" t="s">
        <v>597</v>
      </c>
      <c r="L1460" t="s">
        <v>481</v>
      </c>
      <c r="M1460"/>
      <c r="N1460"/>
      <c r="O1460"/>
    </row>
    <row r="1461" spans="1:15" ht="14.25">
      <c r="A1461" t="s">
        <v>180</v>
      </c>
      <c r="B1461" t="s">
        <v>398</v>
      </c>
      <c r="C1461" t="s">
        <v>218</v>
      </c>
      <c r="D1461">
        <v>2724154</v>
      </c>
      <c r="E1461" s="193">
        <v>45960</v>
      </c>
      <c r="F1461" s="194">
        <v>0.46608796296296295</v>
      </c>
      <c r="G1461" s="193">
        <v>45960</v>
      </c>
      <c r="H1461" s="194">
        <v>0.49270833333333336</v>
      </c>
      <c r="I1461">
        <v>21.535</v>
      </c>
      <c r="J1461">
        <v>39.78</v>
      </c>
      <c r="K1461" t="s">
        <v>597</v>
      </c>
      <c r="L1461" t="s">
        <v>178</v>
      </c>
      <c r="M1461"/>
      <c r="N1461"/>
      <c r="O1461"/>
    </row>
    <row r="1462" spans="1:15" ht="14.25">
      <c r="A1462" t="s">
        <v>180</v>
      </c>
      <c r="B1462" t="s">
        <v>398</v>
      </c>
      <c r="C1462" t="s">
        <v>218</v>
      </c>
      <c r="D1462">
        <v>2724009</v>
      </c>
      <c r="E1462" s="193">
        <v>45960</v>
      </c>
      <c r="F1462" s="194">
        <v>0.3611111111111111</v>
      </c>
      <c r="G1462" s="193">
        <v>45960</v>
      </c>
      <c r="H1462" s="194">
        <v>0.36233796296296295</v>
      </c>
      <c r="I1462">
        <v>0</v>
      </c>
      <c r="J1462">
        <v>0</v>
      </c>
      <c r="K1462" t="s">
        <v>598</v>
      </c>
      <c r="L1462" t="s">
        <v>481</v>
      </c>
      <c r="M1462"/>
      <c r="N1462"/>
      <c r="O1462"/>
    </row>
    <row r="1463" spans="1:15" ht="14.25">
      <c r="A1463" t="s">
        <v>180</v>
      </c>
      <c r="B1463" t="s">
        <v>398</v>
      </c>
      <c r="C1463" t="s">
        <v>218</v>
      </c>
      <c r="D1463">
        <v>2723915</v>
      </c>
      <c r="E1463" s="193">
        <v>45960</v>
      </c>
      <c r="F1463" s="194">
        <v>0.25988425925925923</v>
      </c>
      <c r="G1463" s="193">
        <v>45960</v>
      </c>
      <c r="H1463" s="194">
        <v>0.32187500000000002</v>
      </c>
      <c r="I1463">
        <v>44.177</v>
      </c>
      <c r="J1463">
        <v>43.2</v>
      </c>
      <c r="K1463" t="s">
        <v>597</v>
      </c>
      <c r="L1463" t="s">
        <v>481</v>
      </c>
      <c r="M1463"/>
      <c r="N1463"/>
      <c r="O1463"/>
    </row>
    <row r="1464" spans="1:15" ht="14.25">
      <c r="A1464" t="s">
        <v>207</v>
      </c>
      <c r="B1464" t="s">
        <v>376</v>
      </c>
      <c r="C1464" t="s">
        <v>244</v>
      </c>
      <c r="D1464">
        <v>2723502</v>
      </c>
      <c r="E1464" s="193">
        <v>45960</v>
      </c>
      <c r="F1464" s="194">
        <v>0.1362962962962963</v>
      </c>
      <c r="G1464" s="193">
        <v>45960</v>
      </c>
      <c r="H1464" s="194">
        <v>0.3971412037037037</v>
      </c>
      <c r="I1464">
        <v>43.326000000000001</v>
      </c>
      <c r="J1464">
        <v>6.9710000000000001</v>
      </c>
      <c r="K1464" t="s">
        <v>597</v>
      </c>
      <c r="L1464" t="s">
        <v>481</v>
      </c>
      <c r="M1464"/>
      <c r="N1464"/>
      <c r="O1464"/>
    </row>
    <row r="1465" spans="1:15" ht="14.25">
      <c r="A1465" t="s">
        <v>180</v>
      </c>
      <c r="B1465" t="s">
        <v>399</v>
      </c>
      <c r="C1465" t="s">
        <v>218</v>
      </c>
      <c r="D1465">
        <v>2723336</v>
      </c>
      <c r="E1465" s="193">
        <v>45960</v>
      </c>
      <c r="F1465" s="194">
        <v>0.10262731481481481</v>
      </c>
      <c r="G1465" s="193">
        <v>45960</v>
      </c>
      <c r="H1465" s="194">
        <v>0.1429050925925926</v>
      </c>
      <c r="I1465">
        <v>47.128999999999998</v>
      </c>
      <c r="J1465">
        <v>49.98</v>
      </c>
      <c r="K1465" t="s">
        <v>597</v>
      </c>
      <c r="L1465" t="s">
        <v>482</v>
      </c>
      <c r="M1465"/>
      <c r="N1465"/>
      <c r="O1465"/>
    </row>
    <row r="1466" spans="1:15" ht="14.25">
      <c r="A1466" t="s">
        <v>196</v>
      </c>
      <c r="B1466" t="s">
        <v>371</v>
      </c>
      <c r="C1466" t="s">
        <v>234</v>
      </c>
      <c r="D1466">
        <v>2723196</v>
      </c>
      <c r="E1466" s="193">
        <v>45960</v>
      </c>
      <c r="F1466" s="194">
        <v>7.4386574074074077E-2</v>
      </c>
      <c r="G1466" s="193">
        <v>45960</v>
      </c>
      <c r="H1466" s="194">
        <v>9.0011574074074077E-2</v>
      </c>
      <c r="I1466">
        <v>2.4580000000000002</v>
      </c>
      <c r="J1466">
        <v>6.5659999999999998</v>
      </c>
      <c r="K1466" t="s">
        <v>597</v>
      </c>
      <c r="L1466" t="s">
        <v>482</v>
      </c>
      <c r="M1466"/>
      <c r="N1466"/>
      <c r="O1466"/>
    </row>
    <row r="1467" spans="1:15" ht="14.25">
      <c r="A1467" t="s">
        <v>209</v>
      </c>
      <c r="B1467" t="s">
        <v>392</v>
      </c>
      <c r="C1467" t="s">
        <v>246</v>
      </c>
      <c r="D1467">
        <v>2722974</v>
      </c>
      <c r="E1467" s="193">
        <v>45960</v>
      </c>
      <c r="F1467" s="194">
        <v>4.2858796296296298E-2</v>
      </c>
      <c r="G1467" s="193">
        <v>45960</v>
      </c>
      <c r="H1467" s="194">
        <v>0.23768518518518519</v>
      </c>
      <c r="I1467">
        <v>31.542999999999999</v>
      </c>
      <c r="J1467">
        <v>6.9039999999999999</v>
      </c>
      <c r="K1467" t="s">
        <v>597</v>
      </c>
      <c r="L1467" t="s">
        <v>481</v>
      </c>
      <c r="M1467"/>
      <c r="N1467"/>
      <c r="O1467"/>
    </row>
    <row r="1468" spans="1:15" ht="14.25">
      <c r="A1468" t="s">
        <v>196</v>
      </c>
      <c r="B1468" t="s">
        <v>370</v>
      </c>
      <c r="C1468" t="s">
        <v>234</v>
      </c>
      <c r="D1468">
        <v>2724678</v>
      </c>
      <c r="E1468"/>
      <c r="F1468"/>
      <c r="G1468" s="193">
        <v>45960</v>
      </c>
      <c r="H1468" s="194">
        <v>0.55712962962962964</v>
      </c>
      <c r="I1468">
        <v>0</v>
      </c>
      <c r="J1468">
        <v>0</v>
      </c>
      <c r="K1468" t="s">
        <v>597</v>
      </c>
      <c r="L1468" t="s">
        <v>481</v>
      </c>
      <c r="M1468"/>
      <c r="N1468"/>
      <c r="O1468"/>
    </row>
    <row r="1469" spans="1:15" ht="14.25">
      <c r="A1469" t="s">
        <v>196</v>
      </c>
      <c r="B1469" t="s">
        <v>370</v>
      </c>
      <c r="C1469" t="s">
        <v>234</v>
      </c>
      <c r="D1469">
        <v>2727642</v>
      </c>
      <c r="E1469"/>
      <c r="F1469"/>
      <c r="G1469" s="193">
        <v>45960</v>
      </c>
      <c r="H1469" s="194">
        <v>0.945775462962963</v>
      </c>
      <c r="I1469">
        <v>1E-3</v>
      </c>
      <c r="J1469">
        <v>0.51400000000000001</v>
      </c>
      <c r="K1469" t="s">
        <v>597</v>
      </c>
      <c r="L1469" t="s">
        <v>481</v>
      </c>
      <c r="M1469"/>
      <c r="N1469"/>
      <c r="O1469"/>
    </row>
    <row r="1470" spans="1:15" ht="14.25">
      <c r="A1470" t="s">
        <v>196</v>
      </c>
      <c r="B1470" t="s">
        <v>370</v>
      </c>
      <c r="C1470" t="s">
        <v>234</v>
      </c>
      <c r="D1470">
        <v>2727647</v>
      </c>
      <c r="E1470"/>
      <c r="F1470"/>
      <c r="G1470" s="193">
        <v>45960</v>
      </c>
      <c r="H1470" s="194">
        <v>0.94628472222222226</v>
      </c>
      <c r="I1470">
        <v>0</v>
      </c>
      <c r="J1470">
        <v>0</v>
      </c>
      <c r="K1470" t="s">
        <v>598</v>
      </c>
      <c r="L1470" t="s">
        <v>481</v>
      </c>
      <c r="M1470"/>
      <c r="N1470"/>
      <c r="O1470"/>
    </row>
    <row r="1471" spans="1:15" ht="14.25">
      <c r="A1471" t="s">
        <v>196</v>
      </c>
      <c r="B1471" t="s">
        <v>370</v>
      </c>
      <c r="C1471" t="s">
        <v>234</v>
      </c>
      <c r="D1471">
        <v>2727645</v>
      </c>
      <c r="E1471"/>
      <c r="F1471"/>
      <c r="G1471" s="193">
        <v>45960</v>
      </c>
      <c r="H1471" s="194">
        <v>0.94625000000000004</v>
      </c>
      <c r="I1471">
        <v>0</v>
      </c>
      <c r="J1471">
        <v>0</v>
      </c>
      <c r="K1471" t="s">
        <v>598</v>
      </c>
      <c r="L1471" t="s">
        <v>481</v>
      </c>
      <c r="M1471"/>
      <c r="N1471"/>
      <c r="O1471"/>
    </row>
    <row r="1472" spans="1:15" ht="14.25">
      <c r="A1472" t="s">
        <v>196</v>
      </c>
      <c r="B1472" t="s">
        <v>370</v>
      </c>
      <c r="C1472" t="s">
        <v>234</v>
      </c>
      <c r="D1472">
        <v>2727649</v>
      </c>
      <c r="E1472"/>
      <c r="F1472"/>
      <c r="G1472" s="193">
        <v>45960</v>
      </c>
      <c r="H1472" s="194">
        <v>0.94630787037037034</v>
      </c>
      <c r="I1472">
        <v>0</v>
      </c>
      <c r="J1472">
        <v>0</v>
      </c>
      <c r="K1472" t="s">
        <v>598</v>
      </c>
      <c r="L1472" t="s">
        <v>481</v>
      </c>
      <c r="M1472"/>
      <c r="N1472"/>
      <c r="O1472"/>
    </row>
    <row r="1473" spans="1:15" ht="14.25">
      <c r="A1473" t="s">
        <v>196</v>
      </c>
      <c r="B1473" t="s">
        <v>370</v>
      </c>
      <c r="C1473" t="s">
        <v>234</v>
      </c>
      <c r="D1473">
        <v>2727650</v>
      </c>
      <c r="E1473"/>
      <c r="F1473"/>
      <c r="G1473" s="193">
        <v>45960</v>
      </c>
      <c r="H1473" s="194">
        <v>0.94634259259259257</v>
      </c>
      <c r="I1473">
        <v>0</v>
      </c>
      <c r="J1473">
        <v>0</v>
      </c>
      <c r="K1473" t="s">
        <v>598</v>
      </c>
      <c r="L1473" t="s">
        <v>481</v>
      </c>
      <c r="M1473"/>
      <c r="N1473"/>
      <c r="O1473"/>
    </row>
    <row r="1474" spans="1:15" ht="14.25">
      <c r="A1474" t="s">
        <v>196</v>
      </c>
      <c r="B1474" t="s">
        <v>370</v>
      </c>
      <c r="C1474" t="s">
        <v>234</v>
      </c>
      <c r="D1474">
        <v>2727651</v>
      </c>
      <c r="E1474"/>
      <c r="F1474"/>
      <c r="G1474" s="193">
        <v>45960</v>
      </c>
      <c r="H1474" s="194">
        <v>0.94640046296296299</v>
      </c>
      <c r="I1474">
        <v>0</v>
      </c>
      <c r="J1474">
        <v>0</v>
      </c>
      <c r="K1474" t="s">
        <v>598</v>
      </c>
      <c r="L1474" t="s">
        <v>481</v>
      </c>
      <c r="M1474"/>
      <c r="N1474"/>
      <c r="O1474"/>
    </row>
    <row r="1475" spans="1:15" ht="14.25">
      <c r="A1475" t="s">
        <v>196</v>
      </c>
      <c r="B1475" t="s">
        <v>370</v>
      </c>
      <c r="C1475" t="s">
        <v>234</v>
      </c>
      <c r="D1475">
        <v>2727652</v>
      </c>
      <c r="E1475"/>
      <c r="F1475"/>
      <c r="G1475" s="193">
        <v>45960</v>
      </c>
      <c r="H1475" s="194">
        <v>0.94646990740740744</v>
      </c>
      <c r="I1475">
        <v>0</v>
      </c>
      <c r="J1475">
        <v>0</v>
      </c>
      <c r="K1475" t="s">
        <v>598</v>
      </c>
      <c r="L1475" t="s">
        <v>481</v>
      </c>
      <c r="M1475"/>
      <c r="N1475"/>
      <c r="O1475"/>
    </row>
    <row r="1476" spans="1:15" ht="14.25">
      <c r="A1476" t="s">
        <v>196</v>
      </c>
      <c r="B1476" t="s">
        <v>370</v>
      </c>
      <c r="C1476" t="s">
        <v>234</v>
      </c>
      <c r="D1476">
        <v>2727657</v>
      </c>
      <c r="E1476"/>
      <c r="F1476"/>
      <c r="G1476" s="193">
        <v>45960</v>
      </c>
      <c r="H1476" s="194">
        <v>0.94665509259259262</v>
      </c>
      <c r="I1476">
        <v>0</v>
      </c>
      <c r="J1476">
        <v>0</v>
      </c>
      <c r="K1476" t="s">
        <v>598</v>
      </c>
      <c r="L1476" t="s">
        <v>481</v>
      </c>
      <c r="M1476"/>
      <c r="N1476"/>
      <c r="O1476"/>
    </row>
    <row r="1477" spans="1:15" ht="14.25">
      <c r="A1477" t="s">
        <v>196</v>
      </c>
      <c r="B1477" t="s">
        <v>370</v>
      </c>
      <c r="C1477" t="s">
        <v>234</v>
      </c>
      <c r="D1477">
        <v>2727654</v>
      </c>
      <c r="E1477"/>
      <c r="F1477"/>
      <c r="G1477" s="193">
        <v>45960</v>
      </c>
      <c r="H1477" s="194">
        <v>0.94652777777777775</v>
      </c>
      <c r="I1477">
        <v>0</v>
      </c>
      <c r="J1477">
        <v>0</v>
      </c>
      <c r="K1477" t="s">
        <v>598</v>
      </c>
      <c r="L1477" t="s">
        <v>481</v>
      </c>
      <c r="M1477"/>
      <c r="N1477"/>
      <c r="O1477"/>
    </row>
    <row r="1478" spans="1:15" ht="14.25">
      <c r="A1478" t="s">
        <v>196</v>
      </c>
      <c r="B1478" t="s">
        <v>370</v>
      </c>
      <c r="C1478" t="s">
        <v>234</v>
      </c>
      <c r="D1478">
        <v>2727662</v>
      </c>
      <c r="E1478"/>
      <c r="F1478"/>
      <c r="G1478" s="193">
        <v>45960</v>
      </c>
      <c r="H1478" s="194">
        <v>0.94703703703703701</v>
      </c>
      <c r="I1478">
        <v>0</v>
      </c>
      <c r="J1478">
        <v>0</v>
      </c>
      <c r="K1478" t="s">
        <v>598</v>
      </c>
      <c r="L1478" t="s">
        <v>481</v>
      </c>
      <c r="M1478"/>
      <c r="N1478"/>
      <c r="O1478"/>
    </row>
    <row r="1479" spans="1:15" ht="14.25">
      <c r="A1479" t="s">
        <v>196</v>
      </c>
      <c r="B1479" t="s">
        <v>370</v>
      </c>
      <c r="C1479" t="s">
        <v>234</v>
      </c>
      <c r="D1479">
        <v>2727663</v>
      </c>
      <c r="E1479"/>
      <c r="F1479"/>
      <c r="G1479" s="193">
        <v>45960</v>
      </c>
      <c r="H1479" s="194">
        <v>0.94722222222222219</v>
      </c>
      <c r="I1479">
        <v>0</v>
      </c>
      <c r="J1479">
        <v>0</v>
      </c>
      <c r="K1479" t="s">
        <v>598</v>
      </c>
      <c r="L1479" t="s">
        <v>481</v>
      </c>
      <c r="M1479"/>
      <c r="N1479"/>
      <c r="O1479"/>
    </row>
    <row r="1480" spans="1:15" ht="14.25">
      <c r="A1480" t="s">
        <v>196</v>
      </c>
      <c r="B1480" t="s">
        <v>370</v>
      </c>
      <c r="C1480" t="s">
        <v>234</v>
      </c>
      <c r="D1480">
        <v>2727667</v>
      </c>
      <c r="E1480"/>
      <c r="F1480"/>
      <c r="G1480" s="193">
        <v>45960</v>
      </c>
      <c r="H1480" s="194">
        <v>0.94753472222222224</v>
      </c>
      <c r="I1480">
        <v>0</v>
      </c>
      <c r="J1480">
        <v>0</v>
      </c>
      <c r="K1480" t="s">
        <v>598</v>
      </c>
      <c r="L1480" t="s">
        <v>481</v>
      </c>
      <c r="M1480"/>
      <c r="N1480"/>
      <c r="O1480"/>
    </row>
    <row r="1481" spans="1:15" ht="14.25">
      <c r="A1481" t="s">
        <v>196</v>
      </c>
      <c r="B1481" t="s">
        <v>370</v>
      </c>
      <c r="C1481" t="s">
        <v>234</v>
      </c>
      <c r="D1481">
        <v>2727665</v>
      </c>
      <c r="E1481"/>
      <c r="F1481"/>
      <c r="G1481" s="193">
        <v>45960</v>
      </c>
      <c r="H1481" s="194">
        <v>0.94747685185185182</v>
      </c>
      <c r="I1481">
        <v>0</v>
      </c>
      <c r="J1481">
        <v>0</v>
      </c>
      <c r="K1481" t="s">
        <v>598</v>
      </c>
      <c r="L1481" t="s">
        <v>481</v>
      </c>
      <c r="M1481"/>
      <c r="N1481"/>
      <c r="O1481"/>
    </row>
    <row r="1482" spans="1:15" ht="14.25">
      <c r="A1482" t="s">
        <v>184</v>
      </c>
      <c r="B1482" t="s">
        <v>388</v>
      </c>
      <c r="C1482" t="s">
        <v>222</v>
      </c>
      <c r="D1482">
        <v>2727632</v>
      </c>
      <c r="E1482"/>
      <c r="F1482"/>
      <c r="G1482" s="193">
        <v>45960</v>
      </c>
      <c r="H1482" s="194">
        <v>0.94560185185185186</v>
      </c>
      <c r="I1482">
        <v>0</v>
      </c>
      <c r="J1482">
        <v>0</v>
      </c>
      <c r="K1482" t="s">
        <v>598</v>
      </c>
      <c r="L1482" t="s">
        <v>481</v>
      </c>
      <c r="M1482"/>
      <c r="N1482"/>
      <c r="O1482"/>
    </row>
    <row r="1483" spans="1:15" ht="14.25">
      <c r="A1483" t="s">
        <v>180</v>
      </c>
      <c r="B1483" t="s">
        <v>398</v>
      </c>
      <c r="C1483" t="s">
        <v>218</v>
      </c>
      <c r="D1483">
        <v>2725159</v>
      </c>
      <c r="E1483"/>
      <c r="F1483"/>
      <c r="G1483" s="193">
        <v>45960</v>
      </c>
      <c r="H1483" s="194">
        <v>0.62934027777777779</v>
      </c>
      <c r="I1483">
        <v>0</v>
      </c>
      <c r="J1483">
        <v>0</v>
      </c>
      <c r="K1483" t="s">
        <v>598</v>
      </c>
      <c r="L1483" t="s">
        <v>481</v>
      </c>
      <c r="M1483"/>
      <c r="N1483"/>
      <c r="O1483"/>
    </row>
    <row r="1484" spans="1:15" ht="14.25">
      <c r="A1484" t="s">
        <v>199</v>
      </c>
      <c r="B1484" t="s">
        <v>400</v>
      </c>
      <c r="C1484" t="s">
        <v>237</v>
      </c>
      <c r="D1484">
        <v>2725683</v>
      </c>
      <c r="E1484"/>
      <c r="F1484"/>
      <c r="G1484" s="193">
        <v>45960</v>
      </c>
      <c r="H1484" s="194">
        <v>0.75466435185185188</v>
      </c>
      <c r="I1484">
        <v>1E-3</v>
      </c>
      <c r="J1484">
        <v>6.0000000000000001E-3</v>
      </c>
      <c r="K1484" t="s">
        <v>597</v>
      </c>
      <c r="L1484" t="s">
        <v>481</v>
      </c>
      <c r="M1484"/>
      <c r="N1484"/>
      <c r="O1484"/>
    </row>
    <row r="1485" spans="1:15" ht="14.25">
      <c r="A1485" t="s">
        <v>186</v>
      </c>
      <c r="B1485" t="s">
        <v>382</v>
      </c>
      <c r="C1485" t="s">
        <v>224</v>
      </c>
      <c r="D1485">
        <v>2727886</v>
      </c>
      <c r="E1485" s="193">
        <v>45960</v>
      </c>
      <c r="F1485" s="194">
        <v>0.97752314814814811</v>
      </c>
      <c r="G1485" s="193">
        <v>45961</v>
      </c>
      <c r="H1485" s="194">
        <v>0.22590277777777779</v>
      </c>
      <c r="I1485">
        <v>35.085000000000001</v>
      </c>
      <c r="J1485">
        <v>5.9139999999999997</v>
      </c>
      <c r="K1485" t="s">
        <v>597</v>
      </c>
      <c r="L1485" t="s">
        <v>481</v>
      </c>
      <c r="M1485"/>
      <c r="N1485"/>
      <c r="O1485"/>
    </row>
    <row r="1486" spans="1:15" ht="14.25">
      <c r="A1486" t="s">
        <v>189</v>
      </c>
      <c r="B1486" t="s">
        <v>408</v>
      </c>
      <c r="C1486" t="s">
        <v>227</v>
      </c>
      <c r="D1486">
        <v>2727674</v>
      </c>
      <c r="E1486" s="193">
        <v>45960</v>
      </c>
      <c r="F1486" s="194">
        <v>0.94934027777777774</v>
      </c>
      <c r="G1486" s="193">
        <v>45961</v>
      </c>
      <c r="H1486" s="194">
        <v>6.2974537037037037E-2</v>
      </c>
      <c r="I1486">
        <v>19.664000000000001</v>
      </c>
      <c r="J1486">
        <v>7.2</v>
      </c>
      <c r="K1486" t="s">
        <v>597</v>
      </c>
      <c r="L1486" t="s">
        <v>481</v>
      </c>
      <c r="M1486"/>
      <c r="N1486"/>
      <c r="O1486"/>
    </row>
    <row r="1487" spans="1:15" ht="14.25">
      <c r="A1487" t="s">
        <v>196</v>
      </c>
      <c r="B1487" t="s">
        <v>370</v>
      </c>
      <c r="C1487" t="s">
        <v>234</v>
      </c>
      <c r="D1487">
        <v>2727670</v>
      </c>
      <c r="E1487" s="193">
        <v>45960</v>
      </c>
      <c r="F1487" s="194">
        <v>0.94793981481481482</v>
      </c>
      <c r="G1487" s="193">
        <v>45961</v>
      </c>
      <c r="H1487" s="194">
        <v>0.3841087962962963</v>
      </c>
      <c r="I1487">
        <v>10.375</v>
      </c>
      <c r="J1487">
        <v>6.9279999999999999</v>
      </c>
      <c r="K1487" t="s">
        <v>597</v>
      </c>
      <c r="L1487" t="s">
        <v>481</v>
      </c>
      <c r="M1487"/>
      <c r="N1487"/>
      <c r="O1487"/>
    </row>
    <row r="1488" spans="1:15" ht="14.25">
      <c r="A1488" t="s">
        <v>201</v>
      </c>
      <c r="B1488" t="s">
        <v>419</v>
      </c>
      <c r="C1488" t="s">
        <v>238</v>
      </c>
      <c r="D1488">
        <v>2726805</v>
      </c>
      <c r="E1488" s="193">
        <v>45960</v>
      </c>
      <c r="F1488" s="194">
        <v>0.84035879629629628</v>
      </c>
      <c r="G1488" s="193">
        <v>45961</v>
      </c>
      <c r="H1488" s="194">
        <v>0.3737037037037037</v>
      </c>
      <c r="I1488">
        <v>89.882999999999996</v>
      </c>
      <c r="J1488">
        <v>7.0949999999999998</v>
      </c>
      <c r="K1488" t="s">
        <v>597</v>
      </c>
      <c r="L1488" t="s">
        <v>481</v>
      </c>
      <c r="M1488"/>
      <c r="N1488"/>
      <c r="O1488"/>
    </row>
    <row r="1489" spans="1:15" ht="14.25">
      <c r="A1489" t="s">
        <v>180</v>
      </c>
      <c r="B1489" t="s">
        <v>398</v>
      </c>
      <c r="C1489" t="s">
        <v>218</v>
      </c>
      <c r="D1489">
        <v>2732840</v>
      </c>
      <c r="E1489" s="193">
        <v>45961</v>
      </c>
      <c r="F1489" s="194">
        <v>0.91033564814814816</v>
      </c>
      <c r="G1489" s="193">
        <v>45961</v>
      </c>
      <c r="H1489" s="194">
        <v>0.91246527777777775</v>
      </c>
      <c r="I1489">
        <v>2.0070000000000001</v>
      </c>
      <c r="J1489">
        <v>40.74</v>
      </c>
      <c r="K1489" t="s">
        <v>598</v>
      </c>
      <c r="L1489" t="s">
        <v>481</v>
      </c>
      <c r="M1489"/>
      <c r="N1489"/>
      <c r="O1489"/>
    </row>
    <row r="1490" spans="1:15" ht="14.25">
      <c r="A1490" t="s">
        <v>217</v>
      </c>
      <c r="B1490" t="s">
        <v>397</v>
      </c>
      <c r="C1490" t="s">
        <v>253</v>
      </c>
      <c r="D1490">
        <v>2732754</v>
      </c>
      <c r="E1490" s="193">
        <v>45961</v>
      </c>
      <c r="F1490" s="194">
        <v>0.8966319444444445</v>
      </c>
      <c r="G1490" s="193">
        <v>45961</v>
      </c>
      <c r="H1490" s="194">
        <v>0.91910879629629627</v>
      </c>
      <c r="I1490">
        <v>26.49</v>
      </c>
      <c r="J1490">
        <v>49.8</v>
      </c>
      <c r="K1490" t="s">
        <v>597</v>
      </c>
      <c r="L1490" t="s">
        <v>481</v>
      </c>
      <c r="M1490"/>
      <c r="N1490"/>
      <c r="O1490"/>
    </row>
    <row r="1491" spans="1:15" ht="14.25">
      <c r="A1491" t="s">
        <v>196</v>
      </c>
      <c r="B1491" t="s">
        <v>370</v>
      </c>
      <c r="C1491" t="s">
        <v>234</v>
      </c>
      <c r="D1491">
        <v>2732266</v>
      </c>
      <c r="E1491" s="193">
        <v>45961</v>
      </c>
      <c r="F1491" s="194">
        <v>0.83050925925925922</v>
      </c>
      <c r="G1491" s="193">
        <v>45961</v>
      </c>
      <c r="H1491" s="194">
        <v>0.83149305555555553</v>
      </c>
      <c r="I1491">
        <v>1.2E-2</v>
      </c>
      <c r="J1491">
        <v>0.441</v>
      </c>
      <c r="K1491" t="s">
        <v>597</v>
      </c>
      <c r="L1491" t="s">
        <v>481</v>
      </c>
      <c r="M1491"/>
      <c r="N1491"/>
      <c r="O1491"/>
    </row>
    <row r="1492" spans="1:15" ht="14.25">
      <c r="A1492" t="s">
        <v>217</v>
      </c>
      <c r="B1492" t="s">
        <v>397</v>
      </c>
      <c r="C1492" t="s">
        <v>253</v>
      </c>
      <c r="D1492">
        <v>2731431</v>
      </c>
      <c r="E1492" s="193">
        <v>45961</v>
      </c>
      <c r="F1492" s="194">
        <v>0.72056712962962965</v>
      </c>
      <c r="G1492" s="193">
        <v>45961</v>
      </c>
      <c r="H1492" s="194">
        <v>0.77571759259259254</v>
      </c>
      <c r="I1492">
        <v>41.45</v>
      </c>
      <c r="J1492">
        <v>43.5</v>
      </c>
      <c r="K1492" t="s">
        <v>597</v>
      </c>
      <c r="L1492" t="s">
        <v>481</v>
      </c>
      <c r="M1492"/>
      <c r="N1492"/>
      <c r="O1492"/>
    </row>
    <row r="1493" spans="1:15" ht="14.25">
      <c r="A1493" t="s">
        <v>204</v>
      </c>
      <c r="B1493" t="s">
        <v>386</v>
      </c>
      <c r="C1493" t="s">
        <v>524</v>
      </c>
      <c r="D1493">
        <v>2731396</v>
      </c>
      <c r="E1493" s="193">
        <v>45961</v>
      </c>
      <c r="F1493" s="194">
        <v>0.71591435185185182</v>
      </c>
      <c r="G1493" s="193">
        <v>45961</v>
      </c>
      <c r="H1493" s="194">
        <v>0.77376157407407409</v>
      </c>
      <c r="I1493">
        <v>9.1620000000000008</v>
      </c>
      <c r="J1493">
        <v>6.657</v>
      </c>
      <c r="K1493" t="s">
        <v>597</v>
      </c>
      <c r="L1493" t="s">
        <v>481</v>
      </c>
      <c r="M1493"/>
      <c r="N1493"/>
      <c r="O1493"/>
    </row>
    <row r="1494" spans="1:15" ht="14.25">
      <c r="A1494" t="s">
        <v>198</v>
      </c>
      <c r="B1494" t="s">
        <v>366</v>
      </c>
      <c r="C1494" t="s">
        <v>236</v>
      </c>
      <c r="D1494">
        <v>2731250</v>
      </c>
      <c r="E1494" s="193">
        <v>45961</v>
      </c>
      <c r="F1494" s="194">
        <v>0.69532407407407404</v>
      </c>
      <c r="G1494" s="193">
        <v>45961</v>
      </c>
      <c r="H1494" s="194">
        <v>0.75953703703703701</v>
      </c>
      <c r="I1494">
        <v>10.351000000000001</v>
      </c>
      <c r="J1494">
        <v>6.726</v>
      </c>
      <c r="K1494" t="s">
        <v>597</v>
      </c>
      <c r="L1494" t="s">
        <v>481</v>
      </c>
      <c r="M1494"/>
      <c r="N1494"/>
      <c r="O1494"/>
    </row>
    <row r="1495" spans="1:15" ht="14.25">
      <c r="A1495" t="s">
        <v>180</v>
      </c>
      <c r="B1495" t="s">
        <v>399</v>
      </c>
      <c r="C1495" t="s">
        <v>218</v>
      </c>
      <c r="D1495">
        <v>2730998</v>
      </c>
      <c r="E1495" s="193">
        <v>45961</v>
      </c>
      <c r="F1495" s="194">
        <v>0.66870370370370369</v>
      </c>
      <c r="G1495" s="193">
        <v>45961</v>
      </c>
      <c r="H1495" s="194">
        <v>0.74062499999999998</v>
      </c>
      <c r="I1495">
        <v>42.045000000000002</v>
      </c>
      <c r="J1495">
        <v>42.72</v>
      </c>
      <c r="K1495" t="s">
        <v>597</v>
      </c>
      <c r="L1495" t="s">
        <v>515</v>
      </c>
      <c r="M1495"/>
      <c r="N1495"/>
      <c r="O1495"/>
    </row>
    <row r="1496" spans="1:15" ht="14.25">
      <c r="A1496" t="s">
        <v>214</v>
      </c>
      <c r="B1496" t="s">
        <v>364</v>
      </c>
      <c r="C1496" t="s">
        <v>525</v>
      </c>
      <c r="D1496">
        <v>2730928</v>
      </c>
      <c r="E1496" s="193">
        <v>45961</v>
      </c>
      <c r="F1496" s="194">
        <v>0.65912037037037041</v>
      </c>
      <c r="G1496" s="193">
        <v>45961</v>
      </c>
      <c r="H1496" s="194">
        <v>0.74534722222222227</v>
      </c>
      <c r="I1496">
        <v>14.192</v>
      </c>
      <c r="J1496">
        <v>6.899</v>
      </c>
      <c r="K1496" t="s">
        <v>597</v>
      </c>
      <c r="L1496" t="s">
        <v>481</v>
      </c>
      <c r="M1496"/>
      <c r="N1496"/>
      <c r="O1496"/>
    </row>
    <row r="1497" spans="1:15" ht="14.25">
      <c r="A1497" t="s">
        <v>217</v>
      </c>
      <c r="B1497" t="s">
        <v>396</v>
      </c>
      <c r="C1497" t="s">
        <v>253</v>
      </c>
      <c r="D1497">
        <v>2730842</v>
      </c>
      <c r="E1497" s="193">
        <v>45961</v>
      </c>
      <c r="F1497" s="194">
        <v>0.64818287037037037</v>
      </c>
      <c r="G1497" s="193">
        <v>45961</v>
      </c>
      <c r="H1497" s="194">
        <v>0.69107638888888889</v>
      </c>
      <c r="I1497">
        <v>38.029000000000003</v>
      </c>
      <c r="J1497">
        <v>49.44</v>
      </c>
      <c r="K1497" t="s">
        <v>597</v>
      </c>
      <c r="L1497" t="s">
        <v>481</v>
      </c>
      <c r="M1497"/>
      <c r="N1497"/>
      <c r="O1497"/>
    </row>
    <row r="1498" spans="1:15" ht="14.25">
      <c r="A1498" t="s">
        <v>198</v>
      </c>
      <c r="B1498" t="s">
        <v>366</v>
      </c>
      <c r="C1498" t="s">
        <v>236</v>
      </c>
      <c r="D1498">
        <v>2730804</v>
      </c>
      <c r="E1498" s="193">
        <v>45961</v>
      </c>
      <c r="F1498" s="194">
        <v>0.64241898148148147</v>
      </c>
      <c r="G1498" s="193">
        <v>45961</v>
      </c>
      <c r="H1498" s="194">
        <v>0.66517361111111106</v>
      </c>
      <c r="I1498">
        <v>3.6709999999999998</v>
      </c>
      <c r="J1498">
        <v>6.7080000000000002</v>
      </c>
      <c r="K1498" t="s">
        <v>597</v>
      </c>
      <c r="L1498" t="s">
        <v>481</v>
      </c>
      <c r="M1498"/>
      <c r="N1498"/>
      <c r="O1498"/>
    </row>
    <row r="1499" spans="1:15" ht="14.25">
      <c r="A1499" t="s">
        <v>215</v>
      </c>
      <c r="B1499" t="s">
        <v>415</v>
      </c>
      <c r="C1499" t="s">
        <v>251</v>
      </c>
      <c r="D1499">
        <v>2730580</v>
      </c>
      <c r="E1499" s="193">
        <v>45961</v>
      </c>
      <c r="F1499" s="194">
        <v>0.61204861111111108</v>
      </c>
      <c r="G1499" s="193">
        <v>45961</v>
      </c>
      <c r="H1499" s="194">
        <v>0.80526620370370372</v>
      </c>
      <c r="I1499">
        <v>33.162999999999997</v>
      </c>
      <c r="J1499">
        <v>7.2089999999999996</v>
      </c>
      <c r="K1499" t="s">
        <v>597</v>
      </c>
      <c r="L1499" t="s">
        <v>481</v>
      </c>
      <c r="M1499"/>
      <c r="N1499"/>
      <c r="O1499"/>
    </row>
    <row r="1500" spans="1:15" ht="14.25">
      <c r="A1500" t="s">
        <v>180</v>
      </c>
      <c r="B1500" t="s">
        <v>399</v>
      </c>
      <c r="C1500" t="s">
        <v>218</v>
      </c>
      <c r="D1500">
        <v>2730553</v>
      </c>
      <c r="E1500" s="193">
        <v>45961</v>
      </c>
      <c r="F1500" s="194">
        <v>0.6103587962962963</v>
      </c>
      <c r="G1500" s="193">
        <v>45961</v>
      </c>
      <c r="H1500" s="194">
        <v>0.66265046296296293</v>
      </c>
      <c r="I1500">
        <v>48.923000000000002</v>
      </c>
      <c r="J1500">
        <v>49.8</v>
      </c>
      <c r="K1500" t="s">
        <v>597</v>
      </c>
      <c r="L1500" t="s">
        <v>481</v>
      </c>
      <c r="M1500"/>
      <c r="N1500"/>
      <c r="O1500"/>
    </row>
    <row r="1501" spans="1:15" ht="14.25">
      <c r="A1501" t="s">
        <v>195</v>
      </c>
      <c r="B1501" t="s">
        <v>426</v>
      </c>
      <c r="C1501" t="s">
        <v>233</v>
      </c>
      <c r="D1501">
        <v>2730213</v>
      </c>
      <c r="E1501" s="193">
        <v>45961</v>
      </c>
      <c r="F1501" s="194">
        <v>0.55986111111111114</v>
      </c>
      <c r="G1501" s="193">
        <v>45961</v>
      </c>
      <c r="H1501" s="194">
        <v>0.59876157407407404</v>
      </c>
      <c r="I1501">
        <v>5.6660000000000004</v>
      </c>
      <c r="J1501">
        <v>6.1079999999999997</v>
      </c>
      <c r="K1501" t="s">
        <v>597</v>
      </c>
      <c r="L1501" t="s">
        <v>481</v>
      </c>
      <c r="M1501"/>
      <c r="N1501"/>
      <c r="O1501"/>
    </row>
    <row r="1502" spans="1:15" ht="14.25">
      <c r="A1502" t="s">
        <v>190</v>
      </c>
      <c r="B1502" t="s">
        <v>362</v>
      </c>
      <c r="C1502" t="s">
        <v>521</v>
      </c>
      <c r="D1502">
        <v>2729987</v>
      </c>
      <c r="E1502" s="193">
        <v>45961</v>
      </c>
      <c r="F1502" s="194">
        <v>0.53357638888888892</v>
      </c>
      <c r="G1502" s="193">
        <v>45961</v>
      </c>
      <c r="H1502" s="194">
        <v>0.86618055555555551</v>
      </c>
      <c r="I1502">
        <v>55.088000000000001</v>
      </c>
      <c r="J1502">
        <v>7.1820000000000004</v>
      </c>
      <c r="K1502" t="s">
        <v>597</v>
      </c>
      <c r="L1502" t="s">
        <v>481</v>
      </c>
      <c r="M1502"/>
      <c r="N1502"/>
      <c r="O1502"/>
    </row>
    <row r="1503" spans="1:15" ht="14.25">
      <c r="A1503" t="s">
        <v>196</v>
      </c>
      <c r="B1503" t="s">
        <v>371</v>
      </c>
      <c r="C1503" t="s">
        <v>234</v>
      </c>
      <c r="D1503">
        <v>2729755</v>
      </c>
      <c r="E1503" s="193">
        <v>45961</v>
      </c>
      <c r="F1503" s="194">
        <v>0.49600694444444443</v>
      </c>
      <c r="G1503" s="193">
        <v>45961</v>
      </c>
      <c r="H1503" s="194">
        <v>0.62430555555555556</v>
      </c>
      <c r="I1503">
        <v>10.955</v>
      </c>
      <c r="J1503">
        <v>3.7610000000000001</v>
      </c>
      <c r="K1503" t="s">
        <v>597</v>
      </c>
      <c r="L1503" t="s">
        <v>481</v>
      </c>
      <c r="M1503"/>
      <c r="N1503"/>
      <c r="O1503"/>
    </row>
    <row r="1504" spans="1:15" ht="14.25">
      <c r="A1504" t="s">
        <v>199</v>
      </c>
      <c r="B1504" t="s">
        <v>401</v>
      </c>
      <c r="C1504" t="s">
        <v>237</v>
      </c>
      <c r="D1504">
        <v>2729600</v>
      </c>
      <c r="E1504" s="193">
        <v>45961</v>
      </c>
      <c r="F1504" s="194">
        <v>0.45295138888888886</v>
      </c>
      <c r="G1504" s="193">
        <v>45961</v>
      </c>
      <c r="H1504" s="194">
        <v>0.63302083333333337</v>
      </c>
      <c r="I1504">
        <v>30.327000000000002</v>
      </c>
      <c r="J1504">
        <v>7.0549999999999997</v>
      </c>
      <c r="K1504" t="s">
        <v>597</v>
      </c>
      <c r="L1504" t="s">
        <v>481</v>
      </c>
      <c r="M1504"/>
      <c r="N1504"/>
      <c r="O1504"/>
    </row>
    <row r="1505" spans="1:15" ht="14.25">
      <c r="A1505" t="s">
        <v>195</v>
      </c>
      <c r="B1505" t="s">
        <v>427</v>
      </c>
      <c r="C1505" t="s">
        <v>233</v>
      </c>
      <c r="D1505">
        <v>2729517</v>
      </c>
      <c r="E1505" s="193">
        <v>45961</v>
      </c>
      <c r="F1505" s="194">
        <v>0.40312500000000001</v>
      </c>
      <c r="G1505" s="193">
        <v>45961</v>
      </c>
      <c r="H1505" s="194">
        <v>0.79175925925925927</v>
      </c>
      <c r="I1505">
        <v>57.081000000000003</v>
      </c>
      <c r="J1505">
        <v>6.1870000000000003</v>
      </c>
      <c r="K1505" t="s">
        <v>597</v>
      </c>
      <c r="L1505" t="s">
        <v>481</v>
      </c>
      <c r="M1505"/>
      <c r="N1505"/>
      <c r="O1505"/>
    </row>
    <row r="1506" spans="1:15" ht="14.25">
      <c r="A1506" t="s">
        <v>183</v>
      </c>
      <c r="B1506" t="s">
        <v>436</v>
      </c>
      <c r="C1506" t="s">
        <v>221</v>
      </c>
      <c r="D1506">
        <v>2729324</v>
      </c>
      <c r="E1506" s="193">
        <v>45961</v>
      </c>
      <c r="F1506" s="194">
        <v>0.26555555555555554</v>
      </c>
      <c r="G1506" s="193">
        <v>45961</v>
      </c>
      <c r="H1506" s="194">
        <v>0.5408680555555555</v>
      </c>
      <c r="I1506">
        <v>44.738999999999997</v>
      </c>
      <c r="J1506">
        <v>6.8090000000000002</v>
      </c>
      <c r="K1506" t="s">
        <v>597</v>
      </c>
      <c r="L1506" t="s">
        <v>481</v>
      </c>
      <c r="M1506"/>
      <c r="N1506"/>
      <c r="O1506"/>
    </row>
    <row r="1507" spans="1:15" ht="14.25">
      <c r="A1507" t="s">
        <v>195</v>
      </c>
      <c r="B1507" t="s">
        <v>426</v>
      </c>
      <c r="C1507" t="s">
        <v>233</v>
      </c>
      <c r="D1507">
        <v>2728878</v>
      </c>
      <c r="E1507" s="193">
        <v>45961</v>
      </c>
      <c r="F1507" s="194">
        <v>0.13343749999999999</v>
      </c>
      <c r="G1507" s="193">
        <v>45961</v>
      </c>
      <c r="H1507" s="194">
        <v>0.54053240740740738</v>
      </c>
      <c r="I1507">
        <v>58.295000000000002</v>
      </c>
      <c r="J1507">
        <v>6.0220000000000002</v>
      </c>
      <c r="K1507" t="s">
        <v>597</v>
      </c>
      <c r="L1507" t="s">
        <v>481</v>
      </c>
      <c r="M1507"/>
      <c r="N1507"/>
      <c r="O1507"/>
    </row>
    <row r="1508" spans="1:15" ht="14.25">
      <c r="A1508" t="s">
        <v>194</v>
      </c>
      <c r="B1508" t="s">
        <v>359</v>
      </c>
      <c r="C1508" t="s">
        <v>232</v>
      </c>
      <c r="D1508">
        <v>2728541</v>
      </c>
      <c r="E1508" s="193">
        <v>45961</v>
      </c>
      <c r="F1508" s="194">
        <v>7.3761574074074077E-2</v>
      </c>
      <c r="G1508" s="193">
        <v>45961</v>
      </c>
      <c r="H1508" s="194">
        <v>0.55526620370370372</v>
      </c>
      <c r="I1508">
        <v>79.406000000000006</v>
      </c>
      <c r="J1508">
        <v>6.9710000000000001</v>
      </c>
      <c r="K1508" t="s">
        <v>597</v>
      </c>
      <c r="L1508" t="s">
        <v>481</v>
      </c>
      <c r="M1508"/>
      <c r="N1508"/>
      <c r="O1508"/>
    </row>
    <row r="1509" spans="1:15" ht="14.25">
      <c r="A1509" t="s">
        <v>180</v>
      </c>
      <c r="B1509" t="s">
        <v>398</v>
      </c>
      <c r="C1509" t="s">
        <v>218</v>
      </c>
      <c r="D1509">
        <v>2728477</v>
      </c>
      <c r="E1509" s="193">
        <v>45961</v>
      </c>
      <c r="F1509" s="194">
        <v>6.4988425925925922E-2</v>
      </c>
      <c r="G1509" s="193">
        <v>45961</v>
      </c>
      <c r="H1509" s="194">
        <v>0.12616898148148148</v>
      </c>
      <c r="I1509">
        <v>35.048999999999999</v>
      </c>
      <c r="J1509">
        <v>39.659999999999997</v>
      </c>
      <c r="K1509" t="s">
        <v>597</v>
      </c>
      <c r="L1509" t="s">
        <v>481</v>
      </c>
      <c r="M1509"/>
      <c r="N1509"/>
      <c r="O1509"/>
    </row>
    <row r="1510" spans="1:15" ht="14.25">
      <c r="A1510" t="s">
        <v>209</v>
      </c>
      <c r="B1510" t="s">
        <v>393</v>
      </c>
      <c r="C1510" t="s">
        <v>246</v>
      </c>
      <c r="D1510">
        <v>2728381</v>
      </c>
      <c r="E1510" s="193">
        <v>45961</v>
      </c>
      <c r="F1510" s="194">
        <v>4.9780092592592591E-2</v>
      </c>
      <c r="G1510" s="193">
        <v>45961</v>
      </c>
      <c r="H1510" s="194">
        <v>0.40189814814814817</v>
      </c>
      <c r="I1510">
        <v>58.41</v>
      </c>
      <c r="J1510">
        <v>7</v>
      </c>
      <c r="K1510" t="s">
        <v>597</v>
      </c>
      <c r="L1510" t="s">
        <v>481</v>
      </c>
      <c r="M1510"/>
      <c r="N1510"/>
      <c r="O1510"/>
    </row>
    <row r="1511" spans="1:15" ht="14.25">
      <c r="A1511" t="s">
        <v>194</v>
      </c>
      <c r="B1511" t="s">
        <v>358</v>
      </c>
      <c r="C1511" t="s">
        <v>232</v>
      </c>
      <c r="D1511">
        <v>2728218</v>
      </c>
      <c r="E1511" s="193">
        <v>45961</v>
      </c>
      <c r="F1511" s="194">
        <v>2.5729166666666668E-2</v>
      </c>
      <c r="G1511" s="193">
        <v>45961</v>
      </c>
      <c r="H1511" s="194">
        <v>0.40292824074074074</v>
      </c>
      <c r="I1511">
        <v>47.100999999999999</v>
      </c>
      <c r="J1511">
        <v>7.0460000000000003</v>
      </c>
      <c r="K1511" t="s">
        <v>597</v>
      </c>
      <c r="L1511" t="s">
        <v>481</v>
      </c>
      <c r="M1511"/>
      <c r="N1511"/>
      <c r="O1511"/>
    </row>
    <row r="1512" spans="1:15" ht="14.25">
      <c r="A1512" t="s">
        <v>217</v>
      </c>
      <c r="B1512" t="s">
        <v>397</v>
      </c>
      <c r="C1512" t="s">
        <v>253</v>
      </c>
      <c r="D1512">
        <v>2730765</v>
      </c>
      <c r="E1512"/>
      <c r="F1512"/>
      <c r="G1512" s="193">
        <v>45961</v>
      </c>
      <c r="H1512" s="194">
        <v>0.63765046296296302</v>
      </c>
      <c r="I1512">
        <v>0</v>
      </c>
      <c r="J1512">
        <v>0</v>
      </c>
      <c r="K1512" t="s">
        <v>597</v>
      </c>
      <c r="L1512" t="s">
        <v>481</v>
      </c>
      <c r="M1512"/>
      <c r="N1512"/>
      <c r="O1512"/>
    </row>
    <row r="1513" spans="1:15" ht="14.25">
      <c r="A1513" t="s">
        <v>217</v>
      </c>
      <c r="B1513" t="s">
        <v>397</v>
      </c>
      <c r="C1513" t="s">
        <v>253</v>
      </c>
      <c r="D1513">
        <v>2730819</v>
      </c>
      <c r="E1513"/>
      <c r="F1513"/>
      <c r="G1513" s="193">
        <v>45961</v>
      </c>
      <c r="H1513" s="194">
        <v>0.64505787037037032</v>
      </c>
      <c r="I1513">
        <v>0</v>
      </c>
      <c r="J1513">
        <v>0</v>
      </c>
      <c r="K1513" t="s">
        <v>597</v>
      </c>
      <c r="L1513" t="s">
        <v>481</v>
      </c>
      <c r="M1513"/>
      <c r="N1513"/>
      <c r="O1513"/>
    </row>
    <row r="1514" spans="1:15" ht="14.25">
      <c r="A1514" t="s">
        <v>217</v>
      </c>
      <c r="B1514" t="s">
        <v>397</v>
      </c>
      <c r="C1514" t="s">
        <v>253</v>
      </c>
      <c r="D1514">
        <v>2731413</v>
      </c>
      <c r="E1514"/>
      <c r="F1514"/>
      <c r="G1514" s="193">
        <v>45961</v>
      </c>
      <c r="H1514" s="194">
        <v>0.71932870370370372</v>
      </c>
      <c r="I1514">
        <v>0</v>
      </c>
      <c r="J1514">
        <v>0</v>
      </c>
      <c r="K1514" t="s">
        <v>597</v>
      </c>
      <c r="L1514" t="s">
        <v>481</v>
      </c>
      <c r="M1514"/>
      <c r="N1514"/>
      <c r="O1514"/>
    </row>
    <row r="1515" spans="1:15" ht="14.25">
      <c r="A1515" t="s">
        <v>180</v>
      </c>
      <c r="B1515" t="s">
        <v>399</v>
      </c>
      <c r="C1515" t="s">
        <v>218</v>
      </c>
      <c r="D1515">
        <v>2729233</v>
      </c>
      <c r="E1515"/>
      <c r="F1515"/>
      <c r="G1515" s="193">
        <v>45961</v>
      </c>
      <c r="H1515" s="194">
        <v>0.22752314814814814</v>
      </c>
      <c r="I1515">
        <v>0</v>
      </c>
      <c r="J1515">
        <v>0</v>
      </c>
      <c r="K1515" t="s">
        <v>598</v>
      </c>
      <c r="L1515" t="s">
        <v>481</v>
      </c>
      <c r="M1515"/>
      <c r="N1515"/>
      <c r="O1515"/>
    </row>
    <row r="1516" spans="1:15" ht="14.25">
      <c r="A1516" t="s">
        <v>180</v>
      </c>
      <c r="B1516" t="s">
        <v>399</v>
      </c>
      <c r="C1516" t="s">
        <v>218</v>
      </c>
      <c r="D1516">
        <v>2729235</v>
      </c>
      <c r="E1516"/>
      <c r="F1516"/>
      <c r="G1516" s="193">
        <v>45961</v>
      </c>
      <c r="H1516" s="194">
        <v>0.22905092592592594</v>
      </c>
      <c r="I1516">
        <v>0</v>
      </c>
      <c r="J1516">
        <v>0</v>
      </c>
      <c r="K1516" t="s">
        <v>598</v>
      </c>
      <c r="L1516" t="s">
        <v>481</v>
      </c>
      <c r="M1516"/>
      <c r="N1516"/>
      <c r="O1516"/>
    </row>
    <row r="1517" spans="1:15" ht="14.25">
      <c r="A1517" t="s">
        <v>215</v>
      </c>
      <c r="B1517" t="s">
        <v>415</v>
      </c>
      <c r="C1517" t="s">
        <v>251</v>
      </c>
      <c r="D1517">
        <v>2730536</v>
      </c>
      <c r="E1517"/>
      <c r="F1517"/>
      <c r="G1517" s="193">
        <v>45961</v>
      </c>
      <c r="H1517" s="194">
        <v>0.61087962962962961</v>
      </c>
      <c r="I1517">
        <v>0</v>
      </c>
      <c r="J1517">
        <v>0</v>
      </c>
      <c r="K1517" t="s">
        <v>598</v>
      </c>
      <c r="L1517" t="s">
        <v>481</v>
      </c>
      <c r="M1517"/>
      <c r="N1517"/>
      <c r="O1517"/>
    </row>
    <row r="1518" spans="1:15" ht="14.25">
      <c r="A1518" t="s">
        <v>215</v>
      </c>
      <c r="B1518" t="s">
        <v>415</v>
      </c>
      <c r="C1518" t="s">
        <v>251</v>
      </c>
      <c r="D1518">
        <v>2730573</v>
      </c>
      <c r="E1518"/>
      <c r="F1518"/>
      <c r="G1518" s="193">
        <v>45961</v>
      </c>
      <c r="H1518" s="194">
        <v>0.61136574074074079</v>
      </c>
      <c r="I1518">
        <v>0</v>
      </c>
      <c r="J1518">
        <v>0</v>
      </c>
      <c r="K1518" t="s">
        <v>598</v>
      </c>
      <c r="L1518" t="s">
        <v>481</v>
      </c>
      <c r="M1518"/>
      <c r="N1518"/>
      <c r="O1518"/>
    </row>
    <row r="1519" spans="1:15" ht="14.25">
      <c r="A1519" t="s">
        <v>217</v>
      </c>
      <c r="B1519" t="s">
        <v>396</v>
      </c>
      <c r="C1519" t="s">
        <v>253</v>
      </c>
      <c r="D1519">
        <v>2733491</v>
      </c>
      <c r="E1519" s="193">
        <v>45961</v>
      </c>
      <c r="F1519" s="194">
        <v>0.9980324074074074</v>
      </c>
      <c r="G1519" s="193">
        <v>45962</v>
      </c>
      <c r="H1519" s="194">
        <v>7.4189814814814813E-3</v>
      </c>
      <c r="I1519">
        <v>10.879</v>
      </c>
      <c r="J1519">
        <v>48.72</v>
      </c>
      <c r="K1519" t="s">
        <v>597</v>
      </c>
      <c r="L1519" t="s">
        <v>481</v>
      </c>
      <c r="M1519"/>
      <c r="N1519"/>
      <c r="O1519"/>
    </row>
    <row r="1520" spans="1:15" ht="14.25">
      <c r="A1520" t="s">
        <v>188</v>
      </c>
      <c r="B1520" t="s">
        <v>405</v>
      </c>
      <c r="C1520" t="s">
        <v>522</v>
      </c>
      <c r="D1520">
        <v>2733274</v>
      </c>
      <c r="E1520" s="193">
        <v>45961</v>
      </c>
      <c r="F1520" s="194">
        <v>0.97127314814814814</v>
      </c>
      <c r="G1520" s="193">
        <v>45962</v>
      </c>
      <c r="H1520" s="194">
        <v>0.51915509259259263</v>
      </c>
      <c r="I1520">
        <v>40.351999999999997</v>
      </c>
      <c r="J1520">
        <v>7.1180000000000003</v>
      </c>
      <c r="K1520" t="s">
        <v>597</v>
      </c>
      <c r="L1520" t="s">
        <v>481</v>
      </c>
      <c r="M1520"/>
      <c r="N1520"/>
      <c r="O1520"/>
    </row>
    <row r="1521" spans="1:15" ht="14.25">
      <c r="A1521" t="s">
        <v>196</v>
      </c>
      <c r="B1521" t="s">
        <v>371</v>
      </c>
      <c r="C1521" t="s">
        <v>234</v>
      </c>
      <c r="D1521">
        <v>2732876</v>
      </c>
      <c r="E1521" s="193">
        <v>45961</v>
      </c>
      <c r="F1521" s="194">
        <v>0.91560185185185183</v>
      </c>
      <c r="G1521" s="193">
        <v>45962</v>
      </c>
      <c r="H1521" s="194">
        <v>0.27910879629629631</v>
      </c>
      <c r="I1521">
        <v>60.301000000000002</v>
      </c>
      <c r="J1521">
        <v>6.9710000000000001</v>
      </c>
      <c r="K1521" t="s">
        <v>597</v>
      </c>
      <c r="L1521" t="s">
        <v>481</v>
      </c>
      <c r="M1521"/>
      <c r="N1521"/>
      <c r="O1521"/>
    </row>
    <row r="1522" spans="1:15" ht="14.25">
      <c r="A1522" t="s">
        <v>185</v>
      </c>
      <c r="B1522" t="s">
        <v>428</v>
      </c>
      <c r="C1522" t="s">
        <v>223</v>
      </c>
      <c r="D1522">
        <v>2732382</v>
      </c>
      <c r="E1522" s="193">
        <v>45961</v>
      </c>
      <c r="F1522" s="194">
        <v>0.84616898148148145</v>
      </c>
      <c r="G1522" s="193">
        <v>45962</v>
      </c>
      <c r="H1522" s="194">
        <v>0.35409722222222223</v>
      </c>
      <c r="I1522">
        <v>55.725999999999999</v>
      </c>
      <c r="J1522">
        <v>7.0369999999999999</v>
      </c>
      <c r="K1522" t="s">
        <v>597</v>
      </c>
      <c r="L1522" t="s">
        <v>481</v>
      </c>
      <c r="M1522"/>
      <c r="N1522"/>
      <c r="O1522"/>
    </row>
    <row r="1523" spans="1:15" ht="14.25">
      <c r="A1523" t="s">
        <v>198</v>
      </c>
      <c r="B1523" t="s">
        <v>366</v>
      </c>
      <c r="C1523" t="s">
        <v>236</v>
      </c>
      <c r="D1523">
        <v>2732212</v>
      </c>
      <c r="E1523" s="193">
        <v>45961</v>
      </c>
      <c r="F1523" s="194">
        <v>0.82513888888888887</v>
      </c>
      <c r="G1523" s="193">
        <v>45962</v>
      </c>
      <c r="H1523" s="194">
        <v>0.22158564814814816</v>
      </c>
      <c r="I1523">
        <v>47.381</v>
      </c>
      <c r="J1523">
        <v>7.0430000000000001</v>
      </c>
      <c r="K1523" t="s">
        <v>597</v>
      </c>
      <c r="L1523" t="s">
        <v>482</v>
      </c>
      <c r="M1523"/>
      <c r="N1523"/>
      <c r="O1523"/>
    </row>
    <row r="1524" spans="1:15" ht="14.25">
      <c r="A1524" t="s">
        <v>217</v>
      </c>
      <c r="B1524" t="s">
        <v>397</v>
      </c>
      <c r="C1524" t="s">
        <v>253</v>
      </c>
      <c r="D1524">
        <v>2737859</v>
      </c>
      <c r="E1524" s="193">
        <v>45962</v>
      </c>
      <c r="F1524" s="194">
        <v>0.93527777777777776</v>
      </c>
      <c r="G1524" s="193">
        <v>45962</v>
      </c>
      <c r="H1524" s="194">
        <v>0.96611111111111114</v>
      </c>
      <c r="I1524">
        <v>35.965000000000003</v>
      </c>
      <c r="J1524">
        <v>49.86</v>
      </c>
      <c r="K1524" t="s">
        <v>597</v>
      </c>
      <c r="L1524" t="s">
        <v>481</v>
      </c>
      <c r="M1524"/>
      <c r="N1524"/>
      <c r="O1524"/>
    </row>
    <row r="1525" spans="1:15" ht="14.25">
      <c r="A1525" t="s">
        <v>196</v>
      </c>
      <c r="B1525" t="s">
        <v>371</v>
      </c>
      <c r="C1525" t="s">
        <v>234</v>
      </c>
      <c r="D1525">
        <v>2737833</v>
      </c>
      <c r="E1525" s="193">
        <v>45962</v>
      </c>
      <c r="F1525" s="194">
        <v>0.93094907407407412</v>
      </c>
      <c r="G1525" s="193">
        <v>45962</v>
      </c>
      <c r="H1525" s="194">
        <v>0.99543981481481481</v>
      </c>
      <c r="I1525">
        <v>5.3719999999999999</v>
      </c>
      <c r="J1525">
        <v>3.54</v>
      </c>
      <c r="K1525" t="s">
        <v>597</v>
      </c>
      <c r="L1525" t="s">
        <v>516</v>
      </c>
      <c r="M1525"/>
      <c r="N1525"/>
      <c r="O1525"/>
    </row>
    <row r="1526" spans="1:15" ht="14.25">
      <c r="A1526" t="s">
        <v>180</v>
      </c>
      <c r="B1526" t="s">
        <v>398</v>
      </c>
      <c r="C1526" t="s">
        <v>218</v>
      </c>
      <c r="D1526">
        <v>2737733</v>
      </c>
      <c r="E1526" s="193">
        <v>45962</v>
      </c>
      <c r="F1526" s="194">
        <v>0.91861111111111116</v>
      </c>
      <c r="G1526" s="193">
        <v>45962</v>
      </c>
      <c r="H1526" s="194">
        <v>0.98421296296296301</v>
      </c>
      <c r="I1526">
        <v>31.736999999999998</v>
      </c>
      <c r="J1526">
        <v>0</v>
      </c>
      <c r="K1526" t="s">
        <v>598</v>
      </c>
      <c r="L1526" t="s">
        <v>481</v>
      </c>
      <c r="M1526"/>
      <c r="N1526"/>
      <c r="O1526"/>
    </row>
    <row r="1527" spans="1:15" ht="14.25">
      <c r="A1527" t="s">
        <v>180</v>
      </c>
      <c r="B1527" t="s">
        <v>399</v>
      </c>
      <c r="C1527" t="s">
        <v>218</v>
      </c>
      <c r="D1527">
        <v>2737212</v>
      </c>
      <c r="E1527" s="193">
        <v>45962</v>
      </c>
      <c r="F1527" s="194">
        <v>0.8472453703703704</v>
      </c>
      <c r="G1527" s="193">
        <v>45962</v>
      </c>
      <c r="H1527" s="194">
        <v>0.9163310185185185</v>
      </c>
      <c r="I1527">
        <v>48.341000000000001</v>
      </c>
      <c r="J1527">
        <v>39.06</v>
      </c>
      <c r="K1527" t="s">
        <v>598</v>
      </c>
      <c r="L1527" t="s">
        <v>482</v>
      </c>
      <c r="M1527"/>
      <c r="N1527"/>
      <c r="O1527"/>
    </row>
    <row r="1528" spans="1:15" ht="14.25">
      <c r="A1528" t="s">
        <v>217</v>
      </c>
      <c r="B1528" t="s">
        <v>397</v>
      </c>
      <c r="C1528" t="s">
        <v>253</v>
      </c>
      <c r="D1528">
        <v>2737010</v>
      </c>
      <c r="E1528" s="193">
        <v>45962</v>
      </c>
      <c r="F1528" s="194">
        <v>0.82105324074074071</v>
      </c>
      <c r="G1528" s="193">
        <v>45962</v>
      </c>
      <c r="H1528" s="194">
        <v>0.87920138888888888</v>
      </c>
      <c r="I1528">
        <v>45.767000000000003</v>
      </c>
      <c r="J1528">
        <v>43.44</v>
      </c>
      <c r="K1528" t="s">
        <v>597</v>
      </c>
      <c r="L1528" t="s">
        <v>481</v>
      </c>
      <c r="M1528"/>
      <c r="N1528"/>
      <c r="O1528"/>
    </row>
    <row r="1529" spans="1:15" ht="14.25">
      <c r="A1529" t="s">
        <v>180</v>
      </c>
      <c r="B1529" t="s">
        <v>398</v>
      </c>
      <c r="C1529" t="s">
        <v>218</v>
      </c>
      <c r="D1529">
        <v>2736541</v>
      </c>
      <c r="E1529" s="193">
        <v>45962</v>
      </c>
      <c r="F1529" s="194">
        <v>0.75601851851851853</v>
      </c>
      <c r="G1529" s="193">
        <v>45962</v>
      </c>
      <c r="H1529" s="194">
        <v>0.80960648148148151</v>
      </c>
      <c r="I1529">
        <v>60.101999999999997</v>
      </c>
      <c r="J1529">
        <v>49.8</v>
      </c>
      <c r="K1529" t="s">
        <v>597</v>
      </c>
      <c r="L1529" t="s">
        <v>481</v>
      </c>
      <c r="M1529"/>
      <c r="N1529"/>
      <c r="O1529"/>
    </row>
    <row r="1530" spans="1:15" ht="14.25">
      <c r="A1530" t="s">
        <v>217</v>
      </c>
      <c r="B1530" t="s">
        <v>396</v>
      </c>
      <c r="C1530" t="s">
        <v>253</v>
      </c>
      <c r="D1530">
        <v>2736412</v>
      </c>
      <c r="E1530" s="193">
        <v>45962</v>
      </c>
      <c r="F1530" s="194">
        <v>0.73717592592592596</v>
      </c>
      <c r="G1530" s="193">
        <v>45962</v>
      </c>
      <c r="H1530" s="194">
        <v>0.76649305555555558</v>
      </c>
      <c r="I1530">
        <v>34.067</v>
      </c>
      <c r="J1530">
        <v>49.44</v>
      </c>
      <c r="K1530" t="s">
        <v>597</v>
      </c>
      <c r="L1530" t="s">
        <v>481</v>
      </c>
      <c r="M1530"/>
      <c r="N1530"/>
      <c r="O1530"/>
    </row>
    <row r="1531" spans="1:15" ht="14.25">
      <c r="A1531" t="s">
        <v>209</v>
      </c>
      <c r="B1531" t="s">
        <v>392</v>
      </c>
      <c r="C1531" t="s">
        <v>246</v>
      </c>
      <c r="D1531">
        <v>2736290</v>
      </c>
      <c r="E1531" s="193">
        <v>45962</v>
      </c>
      <c r="F1531" s="194">
        <v>0.72200231481481481</v>
      </c>
      <c r="G1531" s="193">
        <v>45962</v>
      </c>
      <c r="H1531" s="194">
        <v>0.80884259259259261</v>
      </c>
      <c r="I1531">
        <v>14.584</v>
      </c>
      <c r="J1531">
        <v>7.06</v>
      </c>
      <c r="K1531" t="s">
        <v>597</v>
      </c>
      <c r="L1531" t="s">
        <v>481</v>
      </c>
      <c r="M1531"/>
      <c r="N1531"/>
      <c r="O1531"/>
    </row>
    <row r="1532" spans="1:15" ht="14.25">
      <c r="A1532" t="s">
        <v>180</v>
      </c>
      <c r="B1532" t="s">
        <v>398</v>
      </c>
      <c r="C1532" t="s">
        <v>218</v>
      </c>
      <c r="D1532">
        <v>2736002</v>
      </c>
      <c r="E1532" s="193">
        <v>45962</v>
      </c>
      <c r="F1532" s="194">
        <v>0.68466435185185182</v>
      </c>
      <c r="G1532" s="193">
        <v>45962</v>
      </c>
      <c r="H1532" s="194">
        <v>0.74667824074074074</v>
      </c>
      <c r="I1532">
        <v>63.585999999999999</v>
      </c>
      <c r="J1532">
        <v>47.16</v>
      </c>
      <c r="K1532" t="s">
        <v>597</v>
      </c>
      <c r="L1532" t="s">
        <v>178</v>
      </c>
      <c r="M1532"/>
      <c r="N1532"/>
      <c r="O1532"/>
    </row>
    <row r="1533" spans="1:15" ht="14.25">
      <c r="A1533" t="s">
        <v>217</v>
      </c>
      <c r="B1533" t="s">
        <v>396</v>
      </c>
      <c r="C1533" t="s">
        <v>253</v>
      </c>
      <c r="D1533">
        <v>2735716</v>
      </c>
      <c r="E1533" s="193">
        <v>45962</v>
      </c>
      <c r="F1533" s="194">
        <v>0.64188657407407412</v>
      </c>
      <c r="G1533" s="193">
        <v>45962</v>
      </c>
      <c r="H1533" s="194">
        <v>0.67130787037037032</v>
      </c>
      <c r="I1533">
        <v>26.23</v>
      </c>
      <c r="J1533">
        <v>43.62</v>
      </c>
      <c r="K1533" t="s">
        <v>597</v>
      </c>
      <c r="L1533" t="s">
        <v>178</v>
      </c>
      <c r="M1533"/>
      <c r="N1533"/>
      <c r="O1533"/>
    </row>
    <row r="1534" spans="1:15" ht="14.25">
      <c r="A1534" t="s">
        <v>195</v>
      </c>
      <c r="B1534" t="s">
        <v>426</v>
      </c>
      <c r="C1534" t="s">
        <v>233</v>
      </c>
      <c r="D1534">
        <v>2735705</v>
      </c>
      <c r="E1534" s="193">
        <v>45962</v>
      </c>
      <c r="F1534" s="194">
        <v>0.64076388888888891</v>
      </c>
      <c r="G1534" s="193">
        <v>45962</v>
      </c>
      <c r="H1534" s="194">
        <v>0.6774768518518518</v>
      </c>
      <c r="I1534">
        <v>5.2489999999999997</v>
      </c>
      <c r="J1534">
        <v>6.0259999999999998</v>
      </c>
      <c r="K1534" t="s">
        <v>597</v>
      </c>
      <c r="L1534" t="s">
        <v>178</v>
      </c>
      <c r="M1534"/>
      <c r="N1534"/>
      <c r="O1534"/>
    </row>
    <row r="1535" spans="1:15" ht="14.25">
      <c r="A1535" t="s">
        <v>180</v>
      </c>
      <c r="B1535" t="s">
        <v>399</v>
      </c>
      <c r="C1535" t="s">
        <v>218</v>
      </c>
      <c r="D1535">
        <v>2735685</v>
      </c>
      <c r="E1535" s="193">
        <v>45962</v>
      </c>
      <c r="F1535" s="194">
        <v>0.63869212962962962</v>
      </c>
      <c r="G1535" s="193">
        <v>45962</v>
      </c>
      <c r="H1535" s="194">
        <v>0.68337962962962961</v>
      </c>
      <c r="I1535">
        <v>47.59</v>
      </c>
      <c r="J1535">
        <v>49.86</v>
      </c>
      <c r="K1535" t="s">
        <v>598</v>
      </c>
      <c r="L1535" t="s">
        <v>482</v>
      </c>
      <c r="M1535"/>
      <c r="N1535"/>
      <c r="O1535"/>
    </row>
    <row r="1536" spans="1:15" ht="14.25">
      <c r="A1536" t="s">
        <v>196</v>
      </c>
      <c r="B1536" t="s">
        <v>370</v>
      </c>
      <c r="C1536" t="s">
        <v>234</v>
      </c>
      <c r="D1536">
        <v>2735679</v>
      </c>
      <c r="E1536" s="193">
        <v>45962</v>
      </c>
      <c r="F1536" s="194">
        <v>0.63686342592592593</v>
      </c>
      <c r="G1536" s="193">
        <v>45962</v>
      </c>
      <c r="H1536" s="194">
        <v>0.63825231481481481</v>
      </c>
      <c r="I1536">
        <v>0.06</v>
      </c>
      <c r="J1536">
        <v>1.6619999999999999</v>
      </c>
      <c r="K1536" t="s">
        <v>597</v>
      </c>
      <c r="L1536" t="s">
        <v>178</v>
      </c>
      <c r="M1536"/>
      <c r="N1536"/>
      <c r="O1536"/>
    </row>
    <row r="1537" spans="1:15" ht="14.25">
      <c r="A1537" t="s">
        <v>201</v>
      </c>
      <c r="B1537" t="s">
        <v>419</v>
      </c>
      <c r="C1537" t="s">
        <v>238</v>
      </c>
      <c r="D1537">
        <v>2735565</v>
      </c>
      <c r="E1537" s="193">
        <v>45962</v>
      </c>
      <c r="F1537" s="194">
        <v>0.61371527777777779</v>
      </c>
      <c r="G1537" s="193">
        <v>45962</v>
      </c>
      <c r="H1537" s="194">
        <v>0.97075231481481483</v>
      </c>
      <c r="I1537">
        <v>57.991</v>
      </c>
      <c r="J1537">
        <v>6.8449999999999998</v>
      </c>
      <c r="K1537" t="s">
        <v>597</v>
      </c>
      <c r="L1537" t="s">
        <v>481</v>
      </c>
      <c r="M1537"/>
      <c r="N1537"/>
      <c r="O1537"/>
    </row>
    <row r="1538" spans="1:15" ht="14.25">
      <c r="A1538" t="s">
        <v>314</v>
      </c>
      <c r="B1538" t="s">
        <v>411</v>
      </c>
      <c r="C1538" t="s">
        <v>316</v>
      </c>
      <c r="D1538">
        <v>2735504</v>
      </c>
      <c r="E1538" s="193">
        <v>45962</v>
      </c>
      <c r="F1538" s="194">
        <v>0.6002777777777778</v>
      </c>
      <c r="G1538" s="193">
        <v>45962</v>
      </c>
      <c r="H1538" s="194">
        <v>0.61299768518518516</v>
      </c>
      <c r="I1538">
        <v>1.7569999999999999</v>
      </c>
      <c r="J1538">
        <v>5.7050000000000001</v>
      </c>
      <c r="K1538" t="s">
        <v>597</v>
      </c>
      <c r="L1538" t="s">
        <v>482</v>
      </c>
      <c r="M1538"/>
      <c r="N1538"/>
      <c r="O1538"/>
    </row>
    <row r="1539" spans="1:15" ht="14.25">
      <c r="A1539" t="s">
        <v>314</v>
      </c>
      <c r="B1539" t="s">
        <v>411</v>
      </c>
      <c r="C1539" t="s">
        <v>316</v>
      </c>
      <c r="D1539">
        <v>2735485</v>
      </c>
      <c r="E1539" s="193">
        <v>45962</v>
      </c>
      <c r="F1539" s="194">
        <v>0.59832175925925923</v>
      </c>
      <c r="G1539" s="193">
        <v>45962</v>
      </c>
      <c r="H1539" s="194">
        <v>0.59848379629629633</v>
      </c>
      <c r="I1539">
        <v>0</v>
      </c>
      <c r="J1539">
        <v>0</v>
      </c>
      <c r="K1539" t="s">
        <v>597</v>
      </c>
      <c r="L1539" t="s">
        <v>482</v>
      </c>
      <c r="M1539"/>
      <c r="N1539"/>
      <c r="O1539"/>
    </row>
    <row r="1540" spans="1:15" ht="14.25">
      <c r="A1540" t="s">
        <v>217</v>
      </c>
      <c r="B1540" t="s">
        <v>396</v>
      </c>
      <c r="C1540" t="s">
        <v>253</v>
      </c>
      <c r="D1540">
        <v>2735403</v>
      </c>
      <c r="E1540" s="193">
        <v>45962</v>
      </c>
      <c r="F1540" s="194">
        <v>0.57616898148148143</v>
      </c>
      <c r="G1540" s="193">
        <v>45962</v>
      </c>
      <c r="H1540" s="194">
        <v>0.6134722222222222</v>
      </c>
      <c r="I1540">
        <v>41.902000000000001</v>
      </c>
      <c r="J1540">
        <v>47.64</v>
      </c>
      <c r="K1540" t="s">
        <v>597</v>
      </c>
      <c r="L1540" t="s">
        <v>178</v>
      </c>
      <c r="M1540"/>
      <c r="N1540"/>
      <c r="O1540"/>
    </row>
    <row r="1541" spans="1:15" ht="14.25">
      <c r="A1541" t="s">
        <v>180</v>
      </c>
      <c r="B1541" t="s">
        <v>399</v>
      </c>
      <c r="C1541" t="s">
        <v>218</v>
      </c>
      <c r="D1541">
        <v>2735350</v>
      </c>
      <c r="E1541" s="193">
        <v>45962</v>
      </c>
      <c r="F1541" s="194">
        <v>0.56482638888888892</v>
      </c>
      <c r="G1541" s="193">
        <v>45962</v>
      </c>
      <c r="H1541" s="194">
        <v>0.63135416666666666</v>
      </c>
      <c r="I1541">
        <v>63.898000000000003</v>
      </c>
      <c r="J1541">
        <v>43.5</v>
      </c>
      <c r="K1541" t="s">
        <v>597</v>
      </c>
      <c r="L1541" t="s">
        <v>481</v>
      </c>
      <c r="M1541"/>
      <c r="N1541"/>
      <c r="O1541"/>
    </row>
    <row r="1542" spans="1:15" ht="14.25">
      <c r="A1542" t="s">
        <v>193</v>
      </c>
      <c r="B1542" t="s">
        <v>403</v>
      </c>
      <c r="C1542" t="s">
        <v>231</v>
      </c>
      <c r="D1542">
        <v>2735301</v>
      </c>
      <c r="E1542" s="193">
        <v>45962</v>
      </c>
      <c r="F1542" s="194">
        <v>0.55309027777777775</v>
      </c>
      <c r="G1542" s="193">
        <v>45962</v>
      </c>
      <c r="H1542" s="194">
        <v>0.68123842592592587</v>
      </c>
      <c r="I1542">
        <v>18.302</v>
      </c>
      <c r="J1542">
        <v>6.1790000000000003</v>
      </c>
      <c r="K1542" t="s">
        <v>598</v>
      </c>
      <c r="L1542" t="s">
        <v>481</v>
      </c>
      <c r="M1542"/>
      <c r="N1542"/>
      <c r="O1542"/>
    </row>
    <row r="1543" spans="1:15" ht="14.25">
      <c r="A1543" t="s">
        <v>195</v>
      </c>
      <c r="B1543" t="s">
        <v>427</v>
      </c>
      <c r="C1543" t="s">
        <v>233</v>
      </c>
      <c r="D1543">
        <v>2734944</v>
      </c>
      <c r="E1543" s="193">
        <v>45962</v>
      </c>
      <c r="F1543" s="194">
        <v>0.37084490740740739</v>
      </c>
      <c r="G1543" s="193">
        <v>45962</v>
      </c>
      <c r="H1543" s="194">
        <v>0.48430555555555554</v>
      </c>
      <c r="I1543">
        <v>16.521000000000001</v>
      </c>
      <c r="J1543">
        <v>6.1230000000000002</v>
      </c>
      <c r="K1543" t="s">
        <v>597</v>
      </c>
      <c r="L1543" t="s">
        <v>481</v>
      </c>
      <c r="M1543"/>
      <c r="N1543"/>
      <c r="O1543"/>
    </row>
    <row r="1544" spans="1:15" ht="14.25">
      <c r="A1544" t="s">
        <v>195</v>
      </c>
      <c r="B1544" t="s">
        <v>426</v>
      </c>
      <c r="C1544" t="s">
        <v>233</v>
      </c>
      <c r="D1544">
        <v>2734647</v>
      </c>
      <c r="E1544" s="193">
        <v>45962</v>
      </c>
      <c r="F1544" s="194">
        <v>0.21793981481481481</v>
      </c>
      <c r="G1544" s="193">
        <v>45962</v>
      </c>
      <c r="H1544" s="194">
        <v>0.55140046296296297</v>
      </c>
      <c r="I1544">
        <v>47.941000000000003</v>
      </c>
      <c r="J1544">
        <v>6.06</v>
      </c>
      <c r="K1544" t="s">
        <v>597</v>
      </c>
      <c r="L1544" t="s">
        <v>481</v>
      </c>
      <c r="M1544"/>
      <c r="N1544"/>
      <c r="O1544"/>
    </row>
    <row r="1545" spans="1:15" ht="14.25">
      <c r="A1545" t="s">
        <v>186</v>
      </c>
      <c r="B1545" t="s">
        <v>383</v>
      </c>
      <c r="C1545" t="s">
        <v>224</v>
      </c>
      <c r="D1545">
        <v>2734643</v>
      </c>
      <c r="E1545" s="193">
        <v>45962</v>
      </c>
      <c r="F1545" s="194">
        <v>0.21733796296296296</v>
      </c>
      <c r="G1545" s="193">
        <v>45962</v>
      </c>
      <c r="H1545" s="194">
        <v>0.37247685185185186</v>
      </c>
      <c r="I1545">
        <v>20.779</v>
      </c>
      <c r="J1545">
        <v>5.6120000000000001</v>
      </c>
      <c r="K1545" t="s">
        <v>597</v>
      </c>
      <c r="L1545" t="s">
        <v>481</v>
      </c>
      <c r="M1545"/>
      <c r="N1545"/>
      <c r="O1545"/>
    </row>
    <row r="1546" spans="1:15" ht="14.25">
      <c r="A1546" t="s">
        <v>217</v>
      </c>
      <c r="B1546" t="s">
        <v>396</v>
      </c>
      <c r="C1546" t="s">
        <v>253</v>
      </c>
      <c r="D1546">
        <v>2734274</v>
      </c>
      <c r="E1546" s="193">
        <v>45962</v>
      </c>
      <c r="F1546" s="194">
        <v>0.12225694444444445</v>
      </c>
      <c r="G1546" s="193">
        <v>45962</v>
      </c>
      <c r="H1546" s="194">
        <v>0.17336805555555557</v>
      </c>
      <c r="I1546">
        <v>57.841999999999999</v>
      </c>
      <c r="J1546">
        <v>49.5</v>
      </c>
      <c r="K1546" t="s">
        <v>597</v>
      </c>
      <c r="L1546" t="s">
        <v>481</v>
      </c>
      <c r="M1546"/>
      <c r="N1546"/>
      <c r="O1546"/>
    </row>
    <row r="1547" spans="1:15" ht="14.25">
      <c r="A1547" t="s">
        <v>186</v>
      </c>
      <c r="B1547" t="s">
        <v>382</v>
      </c>
      <c r="C1547" t="s">
        <v>224</v>
      </c>
      <c r="D1547">
        <v>2734027</v>
      </c>
      <c r="E1547" s="193">
        <v>45962</v>
      </c>
      <c r="F1547" s="194">
        <v>7.4212962962962967E-2</v>
      </c>
      <c r="G1547" s="193">
        <v>45962</v>
      </c>
      <c r="H1547" s="194">
        <v>0.4881712962962963</v>
      </c>
      <c r="I1547">
        <v>52.23</v>
      </c>
      <c r="J1547">
        <v>6.0119999999999996</v>
      </c>
      <c r="K1547" t="s">
        <v>597</v>
      </c>
      <c r="L1547" t="s">
        <v>481</v>
      </c>
      <c r="M1547"/>
      <c r="N1547"/>
      <c r="O1547"/>
    </row>
    <row r="1548" spans="1:15" ht="14.25">
      <c r="A1548" t="s">
        <v>209</v>
      </c>
      <c r="B1548" t="s">
        <v>393</v>
      </c>
      <c r="C1548" t="s">
        <v>246</v>
      </c>
      <c r="D1548">
        <v>2733807</v>
      </c>
      <c r="E1548" s="193">
        <v>45962</v>
      </c>
      <c r="F1548" s="194">
        <v>3.9641203703703706E-2</v>
      </c>
      <c r="G1548" s="193">
        <v>45962</v>
      </c>
      <c r="H1548" s="194">
        <v>0.49694444444444447</v>
      </c>
      <c r="I1548">
        <v>75.852999999999994</v>
      </c>
      <c r="J1548">
        <v>7.0030000000000001</v>
      </c>
      <c r="K1548" t="s">
        <v>597</v>
      </c>
      <c r="L1548" t="s">
        <v>481</v>
      </c>
      <c r="M1548"/>
      <c r="N1548"/>
      <c r="O1548"/>
    </row>
    <row r="1549" spans="1:15" ht="14.25">
      <c r="A1549" t="s">
        <v>180</v>
      </c>
      <c r="B1549" t="s">
        <v>399</v>
      </c>
      <c r="C1549" t="s">
        <v>218</v>
      </c>
      <c r="D1549">
        <v>2733801</v>
      </c>
      <c r="E1549" s="193">
        <v>45962</v>
      </c>
      <c r="F1549" s="194">
        <v>3.8657407407407404E-2</v>
      </c>
      <c r="G1549" s="193">
        <v>45962</v>
      </c>
      <c r="H1549" s="194">
        <v>0.10864583333333333</v>
      </c>
      <c r="I1549">
        <v>35.395000000000003</v>
      </c>
      <c r="J1549">
        <v>39.659999999999997</v>
      </c>
      <c r="K1549" t="s">
        <v>597</v>
      </c>
      <c r="L1549" t="s">
        <v>481</v>
      </c>
      <c r="M1549"/>
      <c r="N1549"/>
      <c r="O1549"/>
    </row>
    <row r="1550" spans="1:15" ht="14.25">
      <c r="A1550" t="s">
        <v>198</v>
      </c>
      <c r="B1550" t="s">
        <v>367</v>
      </c>
      <c r="C1550" t="s">
        <v>236</v>
      </c>
      <c r="D1550">
        <v>2737524</v>
      </c>
      <c r="E1550"/>
      <c r="F1550"/>
      <c r="G1550" s="193">
        <v>45962</v>
      </c>
      <c r="H1550" s="194">
        <v>0.89045138888888886</v>
      </c>
      <c r="I1550">
        <v>0</v>
      </c>
      <c r="J1550">
        <v>0</v>
      </c>
      <c r="K1550" t="s">
        <v>598</v>
      </c>
      <c r="L1550" t="s">
        <v>481</v>
      </c>
      <c r="M1550"/>
      <c r="N1550"/>
      <c r="O1550"/>
    </row>
    <row r="1551" spans="1:15" ht="14.25">
      <c r="A1551" t="s">
        <v>196</v>
      </c>
      <c r="B1551" t="s">
        <v>371</v>
      </c>
      <c r="C1551" t="s">
        <v>234</v>
      </c>
      <c r="D1551">
        <v>2737834</v>
      </c>
      <c r="E1551"/>
      <c r="F1551"/>
      <c r="G1551" s="193">
        <v>45962</v>
      </c>
      <c r="H1551" s="194">
        <v>0.93078703703703702</v>
      </c>
      <c r="I1551">
        <v>0</v>
      </c>
      <c r="J1551">
        <v>0</v>
      </c>
      <c r="K1551" t="s">
        <v>598</v>
      </c>
      <c r="L1551" t="s">
        <v>516</v>
      </c>
      <c r="M1551"/>
      <c r="N1551"/>
      <c r="O1551"/>
    </row>
    <row r="1552" spans="1:15" ht="14.25">
      <c r="A1552" t="s">
        <v>209</v>
      </c>
      <c r="B1552" t="s">
        <v>392</v>
      </c>
      <c r="C1552" t="s">
        <v>246</v>
      </c>
      <c r="D1552">
        <v>2733796</v>
      </c>
      <c r="E1552"/>
      <c r="F1552"/>
      <c r="G1552" s="193">
        <v>45962</v>
      </c>
      <c r="H1552" s="194">
        <v>3.9409722222222221E-2</v>
      </c>
      <c r="I1552">
        <v>0</v>
      </c>
      <c r="J1552">
        <v>0</v>
      </c>
      <c r="K1552" t="s">
        <v>598</v>
      </c>
      <c r="L1552" t="s">
        <v>481</v>
      </c>
      <c r="M1552"/>
      <c r="N1552"/>
      <c r="O1552"/>
    </row>
    <row r="1553" spans="1:15" ht="14.25">
      <c r="A1553" t="s">
        <v>217</v>
      </c>
      <c r="B1553" t="s">
        <v>397</v>
      </c>
      <c r="C1553" t="s">
        <v>253</v>
      </c>
      <c r="D1553">
        <v>2735928</v>
      </c>
      <c r="E1553"/>
      <c r="F1553"/>
      <c r="G1553" s="193">
        <v>45962</v>
      </c>
      <c r="H1553" s="194">
        <v>0.67423611111111115</v>
      </c>
      <c r="I1553">
        <v>0</v>
      </c>
      <c r="J1553">
        <v>0</v>
      </c>
      <c r="K1553" t="s">
        <v>597</v>
      </c>
      <c r="L1553" t="s">
        <v>481</v>
      </c>
      <c r="M1553"/>
      <c r="N1553"/>
      <c r="O1553"/>
    </row>
    <row r="1554" spans="1:15" ht="14.25">
      <c r="A1554" t="s">
        <v>180</v>
      </c>
      <c r="B1554" t="s">
        <v>399</v>
      </c>
      <c r="C1554" t="s">
        <v>218</v>
      </c>
      <c r="D1554">
        <v>2735657</v>
      </c>
      <c r="E1554"/>
      <c r="F1554"/>
      <c r="G1554" s="193">
        <v>45962</v>
      </c>
      <c r="H1554" s="194">
        <v>0.63451388888888893</v>
      </c>
      <c r="I1554">
        <v>0</v>
      </c>
      <c r="J1554">
        <v>0</v>
      </c>
      <c r="K1554" t="s">
        <v>598</v>
      </c>
      <c r="L1554" t="s">
        <v>482</v>
      </c>
      <c r="M1554"/>
      <c r="N1554"/>
      <c r="O1554"/>
    </row>
    <row r="1555" spans="1:15" ht="14.25">
      <c r="A1555" t="s">
        <v>180</v>
      </c>
      <c r="B1555" t="s">
        <v>398</v>
      </c>
      <c r="C1555" t="s">
        <v>218</v>
      </c>
      <c r="D1555">
        <v>2737307</v>
      </c>
      <c r="E1555"/>
      <c r="F1555"/>
      <c r="G1555" s="193">
        <v>45962</v>
      </c>
      <c r="H1555" s="194">
        <v>0.86115740740740743</v>
      </c>
      <c r="I1555">
        <v>0</v>
      </c>
      <c r="J1555">
        <v>0</v>
      </c>
      <c r="K1555" t="s">
        <v>598</v>
      </c>
      <c r="L1555" t="s">
        <v>482</v>
      </c>
      <c r="M1555"/>
      <c r="N1555"/>
      <c r="O1555"/>
    </row>
    <row r="1556" spans="1:15" ht="14.25">
      <c r="A1556" t="s">
        <v>180</v>
      </c>
      <c r="B1556" t="s">
        <v>398</v>
      </c>
      <c r="C1556" t="s">
        <v>218</v>
      </c>
      <c r="D1556">
        <v>2737310</v>
      </c>
      <c r="E1556"/>
      <c r="F1556"/>
      <c r="G1556" s="193">
        <v>45962</v>
      </c>
      <c r="H1556" s="194">
        <v>0.86145833333333333</v>
      </c>
      <c r="I1556">
        <v>0</v>
      </c>
      <c r="J1556">
        <v>0</v>
      </c>
      <c r="K1556" t="s">
        <v>598</v>
      </c>
      <c r="L1556" t="s">
        <v>482</v>
      </c>
      <c r="M1556"/>
      <c r="N1556"/>
      <c r="O1556"/>
    </row>
    <row r="1557" spans="1:15" ht="14.25">
      <c r="A1557" t="s">
        <v>180</v>
      </c>
      <c r="B1557" t="s">
        <v>398</v>
      </c>
      <c r="C1557" t="s">
        <v>218</v>
      </c>
      <c r="D1557">
        <v>2737312</v>
      </c>
      <c r="E1557"/>
      <c r="F1557"/>
      <c r="G1557" s="193">
        <v>45962</v>
      </c>
      <c r="H1557" s="194">
        <v>0.86171296296296296</v>
      </c>
      <c r="I1557">
        <v>0</v>
      </c>
      <c r="J1557">
        <v>0</v>
      </c>
      <c r="K1557" t="s">
        <v>598</v>
      </c>
      <c r="L1557" t="s">
        <v>482</v>
      </c>
      <c r="M1557"/>
      <c r="N1557"/>
      <c r="O1557"/>
    </row>
    <row r="1558" spans="1:15" ht="14.25">
      <c r="A1558" t="s">
        <v>180</v>
      </c>
      <c r="B1558" t="s">
        <v>398</v>
      </c>
      <c r="C1558" t="s">
        <v>218</v>
      </c>
      <c r="D1558">
        <v>2737314</v>
      </c>
      <c r="E1558"/>
      <c r="F1558"/>
      <c r="G1558" s="193">
        <v>45962</v>
      </c>
      <c r="H1558" s="194">
        <v>0.86178240740740741</v>
      </c>
      <c r="I1558">
        <v>0</v>
      </c>
      <c r="J1558">
        <v>0</v>
      </c>
      <c r="K1558" t="s">
        <v>598</v>
      </c>
      <c r="L1558" t="s">
        <v>482</v>
      </c>
      <c r="M1558"/>
      <c r="N1558"/>
      <c r="O1558"/>
    </row>
    <row r="1559" spans="1:15" ht="14.25">
      <c r="A1559" t="s">
        <v>180</v>
      </c>
      <c r="B1559" t="s">
        <v>398</v>
      </c>
      <c r="C1559" t="s">
        <v>218</v>
      </c>
      <c r="D1559">
        <v>2737319</v>
      </c>
      <c r="E1559"/>
      <c r="F1559"/>
      <c r="G1559" s="193">
        <v>45962</v>
      </c>
      <c r="H1559" s="194">
        <v>0.86196759259259259</v>
      </c>
      <c r="I1559">
        <v>0</v>
      </c>
      <c r="J1559">
        <v>0</v>
      </c>
      <c r="K1559" t="s">
        <v>598</v>
      </c>
      <c r="L1559" t="s">
        <v>482</v>
      </c>
      <c r="M1559"/>
      <c r="N1559"/>
      <c r="O1559"/>
    </row>
    <row r="1560" spans="1:15" ht="14.25">
      <c r="A1560" t="s">
        <v>180</v>
      </c>
      <c r="B1560" t="s">
        <v>398</v>
      </c>
      <c r="C1560" t="s">
        <v>218</v>
      </c>
      <c r="D1560">
        <v>2737324</v>
      </c>
      <c r="E1560"/>
      <c r="F1560"/>
      <c r="G1560" s="193">
        <v>45962</v>
      </c>
      <c r="H1560" s="194">
        <v>0.86266203703703703</v>
      </c>
      <c r="I1560">
        <v>0</v>
      </c>
      <c r="J1560">
        <v>0</v>
      </c>
      <c r="K1560" t="s">
        <v>598</v>
      </c>
      <c r="L1560" t="s">
        <v>482</v>
      </c>
      <c r="M1560"/>
      <c r="N1560"/>
      <c r="O1560"/>
    </row>
    <row r="1561" spans="1:15" ht="14.25">
      <c r="A1561" t="s">
        <v>180</v>
      </c>
      <c r="B1561" t="s">
        <v>398</v>
      </c>
      <c r="C1561" t="s">
        <v>218</v>
      </c>
      <c r="D1561">
        <v>2737332</v>
      </c>
      <c r="E1561"/>
      <c r="F1561"/>
      <c r="G1561" s="193">
        <v>45962</v>
      </c>
      <c r="H1561" s="194">
        <v>0.86356481481481484</v>
      </c>
      <c r="I1561">
        <v>0</v>
      </c>
      <c r="J1561">
        <v>0</v>
      </c>
      <c r="K1561" t="s">
        <v>598</v>
      </c>
      <c r="L1561" t="s">
        <v>482</v>
      </c>
      <c r="M1561"/>
      <c r="N1561"/>
      <c r="O1561"/>
    </row>
    <row r="1562" spans="1:15" ht="14.25">
      <c r="A1562" t="s">
        <v>180</v>
      </c>
      <c r="B1562" t="s">
        <v>398</v>
      </c>
      <c r="C1562" t="s">
        <v>218</v>
      </c>
      <c r="D1562">
        <v>2737342</v>
      </c>
      <c r="E1562"/>
      <c r="F1562"/>
      <c r="G1562" s="193">
        <v>45962</v>
      </c>
      <c r="H1562" s="194">
        <v>0.8651388888888889</v>
      </c>
      <c r="I1562">
        <v>0</v>
      </c>
      <c r="J1562">
        <v>0</v>
      </c>
      <c r="K1562" t="s">
        <v>598</v>
      </c>
      <c r="L1562" t="s">
        <v>482</v>
      </c>
      <c r="M1562"/>
      <c r="N1562"/>
      <c r="O1562"/>
    </row>
    <row r="1563" spans="1:15" ht="14.25">
      <c r="A1563" t="s">
        <v>180</v>
      </c>
      <c r="B1563" t="s">
        <v>398</v>
      </c>
      <c r="C1563" t="s">
        <v>218</v>
      </c>
      <c r="D1563">
        <v>2737344</v>
      </c>
      <c r="E1563"/>
      <c r="F1563"/>
      <c r="G1563" s="193">
        <v>45962</v>
      </c>
      <c r="H1563" s="194">
        <v>0.86517361111111113</v>
      </c>
      <c r="I1563">
        <v>0</v>
      </c>
      <c r="J1563">
        <v>0</v>
      </c>
      <c r="K1563" t="s">
        <v>598</v>
      </c>
      <c r="L1563" t="s">
        <v>482</v>
      </c>
      <c r="M1563"/>
      <c r="N1563"/>
      <c r="O1563"/>
    </row>
    <row r="1564" spans="1:15" ht="14.25">
      <c r="A1564" t="s">
        <v>180</v>
      </c>
      <c r="B1564" t="s">
        <v>399</v>
      </c>
      <c r="C1564" t="s">
        <v>218</v>
      </c>
      <c r="D1564">
        <v>2738174</v>
      </c>
      <c r="E1564" s="193">
        <v>45962</v>
      </c>
      <c r="F1564" s="194">
        <v>0.98421296296296301</v>
      </c>
      <c r="G1564" s="193">
        <v>45963</v>
      </c>
      <c r="H1564" s="194">
        <v>2.8101851851851854E-2</v>
      </c>
      <c r="I1564">
        <v>12.739000000000001</v>
      </c>
      <c r="J1564">
        <v>17.28</v>
      </c>
      <c r="K1564" t="s">
        <v>597</v>
      </c>
      <c r="L1564" t="s">
        <v>481</v>
      </c>
      <c r="M1564"/>
      <c r="N1564"/>
      <c r="O1564"/>
    </row>
    <row r="1565" spans="1:15" ht="14.25">
      <c r="A1565" t="s">
        <v>185</v>
      </c>
      <c r="B1565" t="s">
        <v>433</v>
      </c>
      <c r="C1565" t="s">
        <v>223</v>
      </c>
      <c r="D1565">
        <v>2737906</v>
      </c>
      <c r="E1565" s="193">
        <v>45962</v>
      </c>
      <c r="F1565" s="194">
        <v>0.94387731481481485</v>
      </c>
      <c r="G1565" s="193">
        <v>45963</v>
      </c>
      <c r="H1565" s="194">
        <v>0.50099537037037034</v>
      </c>
      <c r="I1565">
        <v>86.564999999999998</v>
      </c>
      <c r="J1565">
        <v>6.9950000000000001</v>
      </c>
      <c r="K1565" t="s">
        <v>597</v>
      </c>
      <c r="L1565" t="s">
        <v>481</v>
      </c>
      <c r="M1565"/>
      <c r="N1565"/>
      <c r="O1565"/>
    </row>
    <row r="1566" spans="1:15" ht="14.25">
      <c r="A1566" t="s">
        <v>198</v>
      </c>
      <c r="B1566" t="s">
        <v>367</v>
      </c>
      <c r="C1566" t="s">
        <v>236</v>
      </c>
      <c r="D1566">
        <v>2737581</v>
      </c>
      <c r="E1566" s="193">
        <v>45962</v>
      </c>
      <c r="F1566" s="194">
        <v>0.89689814814814817</v>
      </c>
      <c r="G1566" s="193">
        <v>45963</v>
      </c>
      <c r="H1566" s="194">
        <v>0.6005787037037037</v>
      </c>
      <c r="I1566">
        <v>51.793999999999997</v>
      </c>
      <c r="J1566">
        <v>7.0430000000000001</v>
      </c>
      <c r="K1566" t="s">
        <v>597</v>
      </c>
      <c r="L1566" t="s">
        <v>481</v>
      </c>
      <c r="M1566"/>
      <c r="N1566"/>
      <c r="O1566"/>
    </row>
    <row r="1567" spans="1:15" ht="14.25">
      <c r="A1567" t="s">
        <v>209</v>
      </c>
      <c r="B1567" t="s">
        <v>393</v>
      </c>
      <c r="C1567" t="s">
        <v>246</v>
      </c>
      <c r="D1567">
        <v>2737091</v>
      </c>
      <c r="E1567" s="193">
        <v>45962</v>
      </c>
      <c r="F1567" s="194">
        <v>0.82966435185185183</v>
      </c>
      <c r="G1567" s="193">
        <v>45963</v>
      </c>
      <c r="H1567" s="194">
        <v>5.7962962962962966E-2</v>
      </c>
      <c r="I1567">
        <v>37.427</v>
      </c>
      <c r="J1567">
        <v>6.94</v>
      </c>
      <c r="K1567" t="s">
        <v>597</v>
      </c>
      <c r="L1567" t="s">
        <v>481</v>
      </c>
      <c r="M1567"/>
      <c r="N1567"/>
      <c r="O1567"/>
    </row>
    <row r="1568" spans="1:15" ht="14.25">
      <c r="A1568" t="s">
        <v>202</v>
      </c>
      <c r="B1568" t="s">
        <v>421</v>
      </c>
      <c r="C1568" t="s">
        <v>239</v>
      </c>
      <c r="D1568">
        <v>2736474</v>
      </c>
      <c r="E1568" s="193">
        <v>45962</v>
      </c>
      <c r="F1568" s="194">
        <v>0.74541666666666662</v>
      </c>
      <c r="G1568" s="193">
        <v>45963</v>
      </c>
      <c r="H1568" s="194">
        <v>1.207175925925926E-2</v>
      </c>
      <c r="I1568">
        <v>44.640999999999998</v>
      </c>
      <c r="J1568">
        <v>7.0430000000000001</v>
      </c>
      <c r="K1568" t="s">
        <v>597</v>
      </c>
      <c r="L1568" t="s">
        <v>481</v>
      </c>
      <c r="M1568"/>
      <c r="N1568"/>
      <c r="O1568"/>
    </row>
    <row r="1569" spans="1:15" ht="14.25">
      <c r="A1569" t="s">
        <v>211</v>
      </c>
      <c r="B1569" t="s">
        <v>434</v>
      </c>
      <c r="C1569" t="s">
        <v>247</v>
      </c>
      <c r="D1569">
        <v>2742169</v>
      </c>
      <c r="E1569" s="193">
        <v>45963</v>
      </c>
      <c r="F1569" s="194">
        <v>0.93790509259259258</v>
      </c>
      <c r="G1569" s="193">
        <v>45963</v>
      </c>
      <c r="H1569" s="194">
        <v>0.98028935185185184</v>
      </c>
      <c r="I1569">
        <v>6.8730000000000002</v>
      </c>
      <c r="J1569">
        <v>0</v>
      </c>
      <c r="K1569" t="s">
        <v>598</v>
      </c>
      <c r="L1569" t="s">
        <v>481</v>
      </c>
      <c r="M1569"/>
      <c r="N1569"/>
      <c r="O1569"/>
    </row>
    <row r="1570" spans="1:15" ht="14.25">
      <c r="A1570" t="s">
        <v>191</v>
      </c>
      <c r="B1570" t="s">
        <v>384</v>
      </c>
      <c r="C1570" t="s">
        <v>229</v>
      </c>
      <c r="D1570">
        <v>2741773</v>
      </c>
      <c r="E1570" s="193">
        <v>45963</v>
      </c>
      <c r="F1570" s="194">
        <v>0.88679398148148147</v>
      </c>
      <c r="G1570" s="193">
        <v>45963</v>
      </c>
      <c r="H1570" s="194">
        <v>0.92891203703703706</v>
      </c>
      <c r="I1570">
        <v>4.992</v>
      </c>
      <c r="J1570">
        <v>5.1689999999999996</v>
      </c>
      <c r="K1570" t="s">
        <v>597</v>
      </c>
      <c r="L1570" t="s">
        <v>482</v>
      </c>
      <c r="M1570"/>
      <c r="N1570"/>
      <c r="O1570"/>
    </row>
    <row r="1571" spans="1:15" ht="14.25">
      <c r="A1571" t="s">
        <v>208</v>
      </c>
      <c r="B1571" t="s">
        <v>458</v>
      </c>
      <c r="C1571" t="s">
        <v>245</v>
      </c>
      <c r="D1571">
        <v>2741299</v>
      </c>
      <c r="E1571" s="193">
        <v>45963</v>
      </c>
      <c r="F1571" s="194">
        <v>0.8255555555555556</v>
      </c>
      <c r="G1571" s="193">
        <v>45963</v>
      </c>
      <c r="H1571" s="194">
        <v>0.90743055555555552</v>
      </c>
      <c r="I1571">
        <v>13.737</v>
      </c>
      <c r="J1571">
        <v>7.04</v>
      </c>
      <c r="K1571" t="s">
        <v>597</v>
      </c>
      <c r="L1571" t="s">
        <v>481</v>
      </c>
      <c r="M1571"/>
      <c r="N1571"/>
      <c r="O1571"/>
    </row>
    <row r="1572" spans="1:15" ht="14.25">
      <c r="A1572" t="s">
        <v>217</v>
      </c>
      <c r="B1572" t="s">
        <v>397</v>
      </c>
      <c r="C1572" t="s">
        <v>253</v>
      </c>
      <c r="D1572">
        <v>2741016</v>
      </c>
      <c r="E1572" s="193">
        <v>45963</v>
      </c>
      <c r="F1572" s="194">
        <v>0.78804398148148147</v>
      </c>
      <c r="G1572" s="193">
        <v>45963</v>
      </c>
      <c r="H1572" s="194">
        <v>0.85729166666666667</v>
      </c>
      <c r="I1572">
        <v>38.215000000000003</v>
      </c>
      <c r="J1572">
        <v>39.659999999999997</v>
      </c>
      <c r="K1572" t="s">
        <v>597</v>
      </c>
      <c r="L1572" t="s">
        <v>481</v>
      </c>
      <c r="M1572"/>
      <c r="N1572"/>
      <c r="O1572"/>
    </row>
    <row r="1573" spans="1:15" ht="14.25">
      <c r="A1573" t="s">
        <v>180</v>
      </c>
      <c r="B1573" t="s">
        <v>399</v>
      </c>
      <c r="C1573" t="s">
        <v>218</v>
      </c>
      <c r="D1573">
        <v>2740948</v>
      </c>
      <c r="E1573" s="193">
        <v>45963</v>
      </c>
      <c r="F1573" s="194">
        <v>0.77670138888888884</v>
      </c>
      <c r="G1573" s="193">
        <v>45963</v>
      </c>
      <c r="H1573" s="194">
        <v>0.84894675925925922</v>
      </c>
      <c r="I1573">
        <v>52.77</v>
      </c>
      <c r="J1573">
        <v>45.84</v>
      </c>
      <c r="K1573" t="s">
        <v>597</v>
      </c>
      <c r="L1573" t="s">
        <v>515</v>
      </c>
      <c r="M1573"/>
      <c r="N1573"/>
      <c r="O1573"/>
    </row>
    <row r="1574" spans="1:15" ht="14.25">
      <c r="A1574" t="s">
        <v>217</v>
      </c>
      <c r="B1574" t="s">
        <v>397</v>
      </c>
      <c r="C1574" t="s">
        <v>253</v>
      </c>
      <c r="D1574">
        <v>2740485</v>
      </c>
      <c r="E1574" s="193">
        <v>45963</v>
      </c>
      <c r="F1574" s="194">
        <v>0.70716435185185189</v>
      </c>
      <c r="G1574" s="193">
        <v>45963</v>
      </c>
      <c r="H1574" s="194">
        <v>0.76453703703703701</v>
      </c>
      <c r="I1574">
        <v>44.137</v>
      </c>
      <c r="J1574">
        <v>43.38</v>
      </c>
      <c r="K1574" t="s">
        <v>597</v>
      </c>
      <c r="L1574" t="s">
        <v>481</v>
      </c>
      <c r="M1574"/>
      <c r="N1574"/>
      <c r="O1574"/>
    </row>
    <row r="1575" spans="1:15" ht="14.25">
      <c r="A1575" t="s">
        <v>214</v>
      </c>
      <c r="B1575" t="s">
        <v>364</v>
      </c>
      <c r="C1575" t="s">
        <v>525</v>
      </c>
      <c r="D1575">
        <v>2740399</v>
      </c>
      <c r="E1575" s="193">
        <v>45963</v>
      </c>
      <c r="F1575" s="194">
        <v>0.69074074074074077</v>
      </c>
      <c r="G1575" s="193">
        <v>45963</v>
      </c>
      <c r="H1575" s="194">
        <v>0.76612268518518523</v>
      </c>
      <c r="I1575">
        <v>12.247</v>
      </c>
      <c r="J1575">
        <v>6.8250000000000002</v>
      </c>
      <c r="K1575" t="s">
        <v>597</v>
      </c>
      <c r="L1575" t="s">
        <v>481</v>
      </c>
      <c r="M1575"/>
      <c r="N1575"/>
      <c r="O1575"/>
    </row>
    <row r="1576" spans="1:15" ht="14.25">
      <c r="A1576" t="s">
        <v>217</v>
      </c>
      <c r="B1576" t="s">
        <v>396</v>
      </c>
      <c r="C1576" t="s">
        <v>253</v>
      </c>
      <c r="D1576">
        <v>2740019</v>
      </c>
      <c r="E1576" s="193">
        <v>45963</v>
      </c>
      <c r="F1576" s="194">
        <v>0.62184027777777773</v>
      </c>
      <c r="G1576" s="193">
        <v>45963</v>
      </c>
      <c r="H1576" s="194">
        <v>0.64486111111111111</v>
      </c>
      <c r="I1576">
        <v>12.504</v>
      </c>
      <c r="J1576">
        <v>30</v>
      </c>
      <c r="K1576" t="s">
        <v>597</v>
      </c>
      <c r="L1576" t="s">
        <v>178</v>
      </c>
      <c r="M1576"/>
      <c r="N1576"/>
      <c r="O1576"/>
    </row>
    <row r="1577" spans="1:15" ht="14.25">
      <c r="A1577" t="s">
        <v>198</v>
      </c>
      <c r="B1577" t="s">
        <v>366</v>
      </c>
      <c r="C1577" t="s">
        <v>236</v>
      </c>
      <c r="D1577">
        <v>2739946</v>
      </c>
      <c r="E1577" s="193">
        <v>45963</v>
      </c>
      <c r="F1577" s="194">
        <v>0.60035879629629629</v>
      </c>
      <c r="G1577" s="193">
        <v>45963</v>
      </c>
      <c r="H1577" s="194">
        <v>0.86806712962962962</v>
      </c>
      <c r="I1577">
        <v>45.097000000000001</v>
      </c>
      <c r="J1577">
        <v>7.0869999999999997</v>
      </c>
      <c r="K1577" t="s">
        <v>597</v>
      </c>
      <c r="L1577" t="s">
        <v>482</v>
      </c>
      <c r="M1577"/>
      <c r="N1577"/>
      <c r="O1577"/>
    </row>
    <row r="1578" spans="1:15" ht="14.25">
      <c r="A1578" t="s">
        <v>187</v>
      </c>
      <c r="B1578" t="s">
        <v>412</v>
      </c>
      <c r="C1578" t="s">
        <v>225</v>
      </c>
      <c r="D1578">
        <v>2739927</v>
      </c>
      <c r="E1578" s="193">
        <v>45963</v>
      </c>
      <c r="F1578" s="194">
        <v>0.59406250000000005</v>
      </c>
      <c r="G1578" s="193">
        <v>45963</v>
      </c>
      <c r="H1578" s="194">
        <v>0.95208333333333328</v>
      </c>
      <c r="I1578">
        <v>47.404000000000003</v>
      </c>
      <c r="J1578">
        <v>5.766</v>
      </c>
      <c r="K1578" t="s">
        <v>597</v>
      </c>
      <c r="L1578" t="s">
        <v>481</v>
      </c>
      <c r="M1578"/>
      <c r="N1578"/>
      <c r="O1578"/>
    </row>
    <row r="1579" spans="1:15" ht="14.25">
      <c r="A1579" t="s">
        <v>209</v>
      </c>
      <c r="B1579" t="s">
        <v>392</v>
      </c>
      <c r="C1579" t="s">
        <v>246</v>
      </c>
      <c r="D1579">
        <v>2739887</v>
      </c>
      <c r="E1579" s="193">
        <v>45963</v>
      </c>
      <c r="F1579" s="194">
        <v>0.58512731481481484</v>
      </c>
      <c r="G1579" s="193">
        <v>45963</v>
      </c>
      <c r="H1579" s="194">
        <v>0.91920138888888892</v>
      </c>
      <c r="I1579">
        <v>54.067999999999998</v>
      </c>
      <c r="J1579">
        <v>6.8220000000000001</v>
      </c>
      <c r="K1579" t="s">
        <v>597</v>
      </c>
      <c r="L1579" t="s">
        <v>481</v>
      </c>
      <c r="M1579"/>
      <c r="N1579"/>
      <c r="O1579"/>
    </row>
    <row r="1580" spans="1:15" ht="14.25">
      <c r="A1580" t="s">
        <v>193</v>
      </c>
      <c r="B1580" t="s">
        <v>402</v>
      </c>
      <c r="C1580" t="s">
        <v>231</v>
      </c>
      <c r="D1580">
        <v>2739869</v>
      </c>
      <c r="E1580" s="193">
        <v>45963</v>
      </c>
      <c r="F1580" s="194">
        <v>0.58190972222222226</v>
      </c>
      <c r="G1580" s="193">
        <v>45963</v>
      </c>
      <c r="H1580" s="194">
        <v>0.70253472222222224</v>
      </c>
      <c r="I1580">
        <v>17.259</v>
      </c>
      <c r="J1580">
        <v>6.2160000000000002</v>
      </c>
      <c r="K1580" t="s">
        <v>598</v>
      </c>
      <c r="L1580" t="s">
        <v>481</v>
      </c>
      <c r="M1580"/>
      <c r="N1580"/>
      <c r="O1580"/>
    </row>
    <row r="1581" spans="1:15" ht="14.25">
      <c r="A1581" t="s">
        <v>191</v>
      </c>
      <c r="B1581" t="s">
        <v>385</v>
      </c>
      <c r="C1581" t="s">
        <v>229</v>
      </c>
      <c r="D1581">
        <v>2739721</v>
      </c>
      <c r="E1581" s="193">
        <v>45963</v>
      </c>
      <c r="F1581" s="194">
        <v>0.54045138888888888</v>
      </c>
      <c r="G1581" s="193">
        <v>45963</v>
      </c>
      <c r="H1581" s="194">
        <v>0.87483796296296301</v>
      </c>
      <c r="I1581">
        <v>40.402999999999999</v>
      </c>
      <c r="J1581">
        <v>5.2140000000000004</v>
      </c>
      <c r="K1581" t="s">
        <v>597</v>
      </c>
      <c r="L1581" t="s">
        <v>481</v>
      </c>
      <c r="M1581"/>
      <c r="N1581"/>
      <c r="O1581"/>
    </row>
    <row r="1582" spans="1:15" ht="14.25">
      <c r="A1582" t="s">
        <v>206</v>
      </c>
      <c r="B1582" t="s">
        <v>406</v>
      </c>
      <c r="C1582" t="s">
        <v>243</v>
      </c>
      <c r="D1582">
        <v>2739393</v>
      </c>
      <c r="E1582" s="193">
        <v>45963</v>
      </c>
      <c r="F1582" s="194">
        <v>0.29739583333333336</v>
      </c>
      <c r="G1582" s="193">
        <v>45963</v>
      </c>
      <c r="H1582" s="194">
        <v>0.479375</v>
      </c>
      <c r="I1582">
        <v>30.577000000000002</v>
      </c>
      <c r="J1582">
        <v>7.032</v>
      </c>
      <c r="K1582" t="s">
        <v>597</v>
      </c>
      <c r="L1582" t="s">
        <v>481</v>
      </c>
      <c r="M1582"/>
      <c r="N1582"/>
      <c r="O1582"/>
    </row>
    <row r="1583" spans="1:15" ht="14.25">
      <c r="A1583" t="s">
        <v>195</v>
      </c>
      <c r="B1583" t="s">
        <v>427</v>
      </c>
      <c r="C1583" t="s">
        <v>233</v>
      </c>
      <c r="D1583">
        <v>2739232</v>
      </c>
      <c r="E1583" s="193">
        <v>45963</v>
      </c>
      <c r="F1583" s="194">
        <v>0.21564814814814814</v>
      </c>
      <c r="G1583" s="193">
        <v>45963</v>
      </c>
      <c r="H1583" s="194">
        <v>0.49145833333333333</v>
      </c>
      <c r="I1583">
        <v>39.703000000000003</v>
      </c>
      <c r="J1583">
        <v>6.0309999999999997</v>
      </c>
      <c r="K1583" t="s">
        <v>597</v>
      </c>
      <c r="L1583" t="s">
        <v>481</v>
      </c>
      <c r="M1583"/>
      <c r="N1583"/>
      <c r="O1583"/>
    </row>
    <row r="1584" spans="1:15" ht="14.25">
      <c r="A1584" t="s">
        <v>194</v>
      </c>
      <c r="B1584" t="s">
        <v>358</v>
      </c>
      <c r="C1584" t="s">
        <v>232</v>
      </c>
      <c r="D1584">
        <v>2739003</v>
      </c>
      <c r="E1584" s="193">
        <v>45963</v>
      </c>
      <c r="F1584" s="194">
        <v>0.13979166666666668</v>
      </c>
      <c r="G1584" s="193">
        <v>45963</v>
      </c>
      <c r="H1584" s="194">
        <v>0.49975694444444446</v>
      </c>
      <c r="I1584">
        <v>53.011000000000003</v>
      </c>
      <c r="J1584">
        <v>7.1210000000000004</v>
      </c>
      <c r="K1584" t="s">
        <v>597</v>
      </c>
      <c r="L1584" t="s">
        <v>481</v>
      </c>
      <c r="M1584"/>
      <c r="N1584"/>
      <c r="O1584"/>
    </row>
    <row r="1585" spans="1:15" ht="14.25">
      <c r="A1585" t="s">
        <v>199</v>
      </c>
      <c r="B1585" t="s">
        <v>401</v>
      </c>
      <c r="C1585" t="s">
        <v>237</v>
      </c>
      <c r="D1585">
        <v>2738407</v>
      </c>
      <c r="E1585" s="193">
        <v>45963</v>
      </c>
      <c r="F1585" s="194">
        <v>1.4675925925925926E-2</v>
      </c>
      <c r="G1585" s="193">
        <v>45963</v>
      </c>
      <c r="H1585" s="194">
        <v>6.7152777777777783E-2</v>
      </c>
      <c r="I1585">
        <v>8.8870000000000005</v>
      </c>
      <c r="J1585">
        <v>7.1070000000000002</v>
      </c>
      <c r="K1585" t="s">
        <v>597</v>
      </c>
      <c r="L1585" t="s">
        <v>481</v>
      </c>
      <c r="M1585"/>
      <c r="N1585"/>
      <c r="O1585"/>
    </row>
    <row r="1586" spans="1:15" ht="14.25">
      <c r="A1586" t="s">
        <v>186</v>
      </c>
      <c r="B1586" t="s">
        <v>383</v>
      </c>
      <c r="C1586" t="s">
        <v>224</v>
      </c>
      <c r="D1586">
        <v>2738380</v>
      </c>
      <c r="E1586" s="193">
        <v>45963</v>
      </c>
      <c r="F1586" s="194">
        <v>1.0694444444444444E-2</v>
      </c>
      <c r="G1586" s="193">
        <v>45963</v>
      </c>
      <c r="H1586" s="194">
        <v>6.0381944444444446E-2</v>
      </c>
      <c r="I1586">
        <v>7.0359999999999996</v>
      </c>
      <c r="J1586">
        <v>5.944</v>
      </c>
      <c r="K1586" t="s">
        <v>597</v>
      </c>
      <c r="L1586" t="s">
        <v>481</v>
      </c>
      <c r="M1586"/>
      <c r="N1586"/>
      <c r="O1586"/>
    </row>
    <row r="1587" spans="1:15" ht="14.25">
      <c r="A1587" t="s">
        <v>214</v>
      </c>
      <c r="B1587" t="s">
        <v>365</v>
      </c>
      <c r="C1587" t="s">
        <v>525</v>
      </c>
      <c r="D1587">
        <v>2740395</v>
      </c>
      <c r="E1587"/>
      <c r="F1587"/>
      <c r="G1587" s="193">
        <v>45963</v>
      </c>
      <c r="H1587" s="194">
        <v>0.69112268518518516</v>
      </c>
      <c r="I1587">
        <v>0</v>
      </c>
      <c r="J1587">
        <v>0</v>
      </c>
      <c r="K1587" t="s">
        <v>598</v>
      </c>
      <c r="L1587" t="s">
        <v>481</v>
      </c>
      <c r="M1587"/>
      <c r="N1587"/>
      <c r="O1587"/>
    </row>
    <row r="1588" spans="1:15" ht="14.25">
      <c r="A1588" t="s">
        <v>196</v>
      </c>
      <c r="B1588" t="s">
        <v>371</v>
      </c>
      <c r="C1588" t="s">
        <v>234</v>
      </c>
      <c r="D1588">
        <v>2742492</v>
      </c>
      <c r="E1588"/>
      <c r="F1588"/>
      <c r="G1588" s="193">
        <v>45963</v>
      </c>
      <c r="H1588" s="194">
        <v>0.98695601851851855</v>
      </c>
      <c r="I1588">
        <v>0</v>
      </c>
      <c r="J1588">
        <v>0</v>
      </c>
      <c r="K1588" t="s">
        <v>597</v>
      </c>
      <c r="L1588" t="s">
        <v>481</v>
      </c>
      <c r="M1588"/>
      <c r="N1588"/>
      <c r="O1588"/>
    </row>
    <row r="1589" spans="1:15" ht="14.25">
      <c r="A1589" t="s">
        <v>217</v>
      </c>
      <c r="B1589" t="s">
        <v>397</v>
      </c>
      <c r="C1589" t="s">
        <v>253</v>
      </c>
      <c r="D1589">
        <v>2740998</v>
      </c>
      <c r="E1589"/>
      <c r="F1589"/>
      <c r="G1589" s="193">
        <v>45963</v>
      </c>
      <c r="H1589" s="194">
        <v>0.78569444444444447</v>
      </c>
      <c r="I1589">
        <v>0</v>
      </c>
      <c r="J1589">
        <v>0</v>
      </c>
      <c r="K1589" t="s">
        <v>597</v>
      </c>
      <c r="L1589" t="s">
        <v>481</v>
      </c>
      <c r="M1589"/>
      <c r="N1589"/>
      <c r="O1589"/>
    </row>
    <row r="1590" spans="1:15" ht="14.25">
      <c r="A1590" t="s">
        <v>217</v>
      </c>
      <c r="B1590" t="s">
        <v>397</v>
      </c>
      <c r="C1590" t="s">
        <v>253</v>
      </c>
      <c r="D1590">
        <v>2741003</v>
      </c>
      <c r="E1590"/>
      <c r="F1590"/>
      <c r="G1590" s="193">
        <v>45963</v>
      </c>
      <c r="H1590" s="194">
        <v>0.78748842592592594</v>
      </c>
      <c r="I1590">
        <v>0</v>
      </c>
      <c r="J1590">
        <v>0</v>
      </c>
      <c r="K1590" t="s">
        <v>598</v>
      </c>
      <c r="L1590" t="s">
        <v>481</v>
      </c>
      <c r="M1590"/>
      <c r="N1590"/>
      <c r="O1590"/>
    </row>
    <row r="1591" spans="1:15" ht="14.25">
      <c r="A1591" t="s">
        <v>217</v>
      </c>
      <c r="B1591" t="s">
        <v>397</v>
      </c>
      <c r="C1591" t="s">
        <v>253</v>
      </c>
      <c r="D1591">
        <v>2742444</v>
      </c>
      <c r="E1591"/>
      <c r="F1591"/>
      <c r="G1591" s="193">
        <v>45963</v>
      </c>
      <c r="H1591" s="194">
        <v>0.97978009259259258</v>
      </c>
      <c r="I1591">
        <v>0</v>
      </c>
      <c r="J1591">
        <v>0</v>
      </c>
      <c r="K1591" t="s">
        <v>598</v>
      </c>
      <c r="L1591" t="s">
        <v>482</v>
      </c>
      <c r="M1591"/>
      <c r="N1591"/>
      <c r="O1591"/>
    </row>
    <row r="1592" spans="1:15" ht="14.25">
      <c r="A1592" t="s">
        <v>180</v>
      </c>
      <c r="B1592" t="s">
        <v>399</v>
      </c>
      <c r="C1592" t="s">
        <v>218</v>
      </c>
      <c r="D1592">
        <v>2739536</v>
      </c>
      <c r="E1592"/>
      <c r="F1592"/>
      <c r="G1592" s="193">
        <v>45963</v>
      </c>
      <c r="H1592" s="194">
        <v>0.45353009259259258</v>
      </c>
      <c r="I1592">
        <v>0</v>
      </c>
      <c r="J1592">
        <v>0</v>
      </c>
      <c r="K1592" t="s">
        <v>598</v>
      </c>
      <c r="L1592" t="s">
        <v>481</v>
      </c>
      <c r="M1592"/>
      <c r="N1592"/>
      <c r="O1592"/>
    </row>
    <row r="1593" spans="1:15" ht="14.25">
      <c r="A1593" t="s">
        <v>180</v>
      </c>
      <c r="B1593" t="s">
        <v>399</v>
      </c>
      <c r="C1593" t="s">
        <v>218</v>
      </c>
      <c r="D1593">
        <v>2739539</v>
      </c>
      <c r="E1593"/>
      <c r="F1593"/>
      <c r="G1593" s="193">
        <v>45963</v>
      </c>
      <c r="H1593" s="194">
        <v>0.45516203703703706</v>
      </c>
      <c r="I1593">
        <v>0</v>
      </c>
      <c r="J1593">
        <v>0</v>
      </c>
      <c r="K1593" t="s">
        <v>598</v>
      </c>
      <c r="L1593" t="s">
        <v>481</v>
      </c>
      <c r="M1593"/>
      <c r="N1593"/>
      <c r="O1593"/>
    </row>
    <row r="1594" spans="1:15" ht="14.25">
      <c r="A1594" t="s">
        <v>197</v>
      </c>
      <c r="B1594" t="s">
        <v>424</v>
      </c>
      <c r="C1594" t="s">
        <v>235</v>
      </c>
      <c r="D1594">
        <v>2741096</v>
      </c>
      <c r="E1594"/>
      <c r="F1594"/>
      <c r="G1594" s="193">
        <v>45963</v>
      </c>
      <c r="H1594" s="194">
        <v>0.80041666666666667</v>
      </c>
      <c r="I1594">
        <v>0</v>
      </c>
      <c r="J1594">
        <v>0</v>
      </c>
      <c r="K1594" t="s">
        <v>597</v>
      </c>
      <c r="L1594" t="s">
        <v>481</v>
      </c>
      <c r="M1594"/>
      <c r="N1594"/>
      <c r="O1594"/>
    </row>
    <row r="1595" spans="1:15" ht="14.25">
      <c r="A1595" t="s">
        <v>195</v>
      </c>
      <c r="B1595" t="s">
        <v>426</v>
      </c>
      <c r="C1595" t="s">
        <v>233</v>
      </c>
      <c r="D1595">
        <v>2739226</v>
      </c>
      <c r="E1595"/>
      <c r="F1595"/>
      <c r="G1595" s="193">
        <v>45963</v>
      </c>
      <c r="H1595" s="194">
        <v>0.21226851851851852</v>
      </c>
      <c r="I1595">
        <v>1E-3</v>
      </c>
      <c r="J1595">
        <v>0</v>
      </c>
      <c r="K1595" t="s">
        <v>598</v>
      </c>
      <c r="L1595" t="s">
        <v>481</v>
      </c>
      <c r="M1595"/>
      <c r="N1595"/>
      <c r="O1595"/>
    </row>
    <row r="1596" spans="1:15" ht="14.25">
      <c r="A1596" t="s">
        <v>196</v>
      </c>
      <c r="B1596" t="s">
        <v>371</v>
      </c>
      <c r="C1596" t="s">
        <v>234</v>
      </c>
      <c r="D1596">
        <v>2742512</v>
      </c>
      <c r="E1596" s="193">
        <v>45963</v>
      </c>
      <c r="F1596" s="194">
        <v>0.98909722222222218</v>
      </c>
      <c r="G1596" s="193">
        <v>45964</v>
      </c>
      <c r="H1596" s="194">
        <v>0.37335648148148148</v>
      </c>
      <c r="I1596">
        <v>63.164999999999999</v>
      </c>
      <c r="J1596">
        <v>6.9080000000000004</v>
      </c>
      <c r="K1596" t="s">
        <v>597</v>
      </c>
      <c r="L1596" t="s">
        <v>481</v>
      </c>
      <c r="M1596"/>
      <c r="N1596"/>
      <c r="O1596"/>
    </row>
    <row r="1597" spans="1:15" ht="14.25">
      <c r="A1597" t="s">
        <v>212</v>
      </c>
      <c r="B1597" t="s">
        <v>379</v>
      </c>
      <c r="C1597" t="s">
        <v>248</v>
      </c>
      <c r="D1597">
        <v>2742481</v>
      </c>
      <c r="E1597" s="193">
        <v>45963</v>
      </c>
      <c r="F1597" s="194">
        <v>0.98387731481481477</v>
      </c>
      <c r="G1597" s="193">
        <v>45964</v>
      </c>
      <c r="H1597" s="194">
        <v>0.10303240740740741</v>
      </c>
      <c r="I1597">
        <v>20.52</v>
      </c>
      <c r="J1597">
        <v>7.25</v>
      </c>
      <c r="K1597" t="s">
        <v>597</v>
      </c>
      <c r="L1597" t="s">
        <v>481</v>
      </c>
      <c r="M1597"/>
      <c r="N1597"/>
      <c r="O1597"/>
    </row>
    <row r="1598" spans="1:15" ht="14.25">
      <c r="A1598" t="s">
        <v>217</v>
      </c>
      <c r="B1598" t="s">
        <v>396</v>
      </c>
      <c r="C1598" t="s">
        <v>253</v>
      </c>
      <c r="D1598">
        <v>2742463</v>
      </c>
      <c r="E1598" s="193">
        <v>45963</v>
      </c>
      <c r="F1598" s="194">
        <v>0.98207175925925927</v>
      </c>
      <c r="G1598" s="193">
        <v>45964</v>
      </c>
      <c r="H1598" s="194">
        <v>1.375E-2</v>
      </c>
      <c r="I1598">
        <v>37.140999999999998</v>
      </c>
      <c r="J1598">
        <v>49.74</v>
      </c>
      <c r="K1598" t="s">
        <v>597</v>
      </c>
      <c r="L1598" t="s">
        <v>482</v>
      </c>
      <c r="M1598"/>
      <c r="N1598"/>
      <c r="O1598"/>
    </row>
    <row r="1599" spans="1:15" ht="14.25">
      <c r="A1599" t="s">
        <v>180</v>
      </c>
      <c r="B1599" t="s">
        <v>398</v>
      </c>
      <c r="C1599" t="s">
        <v>218</v>
      </c>
      <c r="D1599">
        <v>2742232</v>
      </c>
      <c r="E1599" s="193">
        <v>45963</v>
      </c>
      <c r="F1599" s="194">
        <v>0.94682870370370376</v>
      </c>
      <c r="G1599" s="193">
        <v>45964</v>
      </c>
      <c r="H1599" s="194">
        <v>4.7106481481481478E-3</v>
      </c>
      <c r="I1599">
        <v>53.55</v>
      </c>
      <c r="J1599">
        <v>46.98</v>
      </c>
      <c r="K1599" t="s">
        <v>597</v>
      </c>
      <c r="L1599" t="s">
        <v>481</v>
      </c>
      <c r="M1599"/>
      <c r="N1599"/>
      <c r="O1599"/>
    </row>
    <row r="1600" spans="1:15" ht="14.25">
      <c r="A1600" t="s">
        <v>186</v>
      </c>
      <c r="B1600" t="s">
        <v>383</v>
      </c>
      <c r="C1600" t="s">
        <v>224</v>
      </c>
      <c r="D1600">
        <v>2742074</v>
      </c>
      <c r="E1600" s="193">
        <v>45963</v>
      </c>
      <c r="F1600" s="194">
        <v>0.92232638888888885</v>
      </c>
      <c r="G1600" s="193">
        <v>45964</v>
      </c>
      <c r="H1600" s="194">
        <v>0.23269675925925926</v>
      </c>
      <c r="I1600">
        <v>43.664000000000001</v>
      </c>
      <c r="J1600">
        <v>5.9039999999999999</v>
      </c>
      <c r="K1600" t="s">
        <v>597</v>
      </c>
      <c r="L1600" t="s">
        <v>481</v>
      </c>
      <c r="M1600"/>
      <c r="N1600"/>
      <c r="O1600"/>
    </row>
    <row r="1601" spans="1:15" ht="14.25">
      <c r="A1601" t="s">
        <v>197</v>
      </c>
      <c r="B1601" t="s">
        <v>424</v>
      </c>
      <c r="C1601" t="s">
        <v>235</v>
      </c>
      <c r="D1601">
        <v>2741101</v>
      </c>
      <c r="E1601" s="193">
        <v>45963</v>
      </c>
      <c r="F1601" s="194">
        <v>0.80099537037037039</v>
      </c>
      <c r="G1601" s="193">
        <v>45964</v>
      </c>
      <c r="H1601" s="194">
        <v>6.5266203703703701E-2</v>
      </c>
      <c r="I1601">
        <v>31.242000000000001</v>
      </c>
      <c r="J1601">
        <v>5.1159999999999997</v>
      </c>
      <c r="K1601" t="s">
        <v>597</v>
      </c>
      <c r="L1601" t="s">
        <v>481</v>
      </c>
      <c r="M1601"/>
      <c r="N1601"/>
      <c r="O1601"/>
    </row>
    <row r="1602" spans="1:15" ht="14.25">
      <c r="A1602" t="s">
        <v>190</v>
      </c>
      <c r="B1602" t="s">
        <v>363</v>
      </c>
      <c r="C1602" t="s">
        <v>521</v>
      </c>
      <c r="D1602">
        <v>2747043</v>
      </c>
      <c r="E1602" s="193">
        <v>45964</v>
      </c>
      <c r="F1602" s="194">
        <v>0.94028935185185181</v>
      </c>
      <c r="G1602" s="193">
        <v>45964</v>
      </c>
      <c r="H1602" s="194">
        <v>0.99559027777777775</v>
      </c>
      <c r="I1602">
        <v>8.8719999999999999</v>
      </c>
      <c r="J1602">
        <v>7.0739999999999998</v>
      </c>
      <c r="K1602" t="s">
        <v>597</v>
      </c>
      <c r="L1602" t="s">
        <v>482</v>
      </c>
      <c r="M1602"/>
      <c r="N1602"/>
      <c r="O1602"/>
    </row>
    <row r="1603" spans="1:15" ht="14.25">
      <c r="A1603" t="s">
        <v>217</v>
      </c>
      <c r="B1603" t="s">
        <v>396</v>
      </c>
      <c r="C1603" t="s">
        <v>253</v>
      </c>
      <c r="D1603">
        <v>2746877</v>
      </c>
      <c r="E1603" s="193">
        <v>45964</v>
      </c>
      <c r="F1603" s="194">
        <v>0.91848379629629628</v>
      </c>
      <c r="G1603" s="193">
        <v>45964</v>
      </c>
      <c r="H1603" s="194">
        <v>0.95374999999999999</v>
      </c>
      <c r="I1603">
        <v>41.383000000000003</v>
      </c>
      <c r="J1603">
        <v>49.8</v>
      </c>
      <c r="K1603" t="s">
        <v>597</v>
      </c>
      <c r="L1603" t="s">
        <v>178</v>
      </c>
      <c r="M1603"/>
      <c r="N1603"/>
      <c r="O1603"/>
    </row>
    <row r="1604" spans="1:15" ht="14.25">
      <c r="A1604" t="s">
        <v>185</v>
      </c>
      <c r="B1604" t="s">
        <v>428</v>
      </c>
      <c r="C1604" t="s">
        <v>223</v>
      </c>
      <c r="D1604">
        <v>2746648</v>
      </c>
      <c r="E1604" s="193">
        <v>45964</v>
      </c>
      <c r="F1604" s="194">
        <v>0.88616898148148149</v>
      </c>
      <c r="G1604" s="193">
        <v>45964</v>
      </c>
      <c r="H1604" s="194">
        <v>0.96534722222222225</v>
      </c>
      <c r="I1604">
        <v>13.189</v>
      </c>
      <c r="J1604">
        <v>7.0410000000000004</v>
      </c>
      <c r="K1604" t="s">
        <v>597</v>
      </c>
      <c r="L1604" t="s">
        <v>481</v>
      </c>
      <c r="M1604"/>
      <c r="N1604"/>
      <c r="O1604"/>
    </row>
    <row r="1605" spans="1:15" ht="14.25">
      <c r="A1605" t="s">
        <v>208</v>
      </c>
      <c r="B1605" t="s">
        <v>458</v>
      </c>
      <c r="C1605" t="s">
        <v>245</v>
      </c>
      <c r="D1605">
        <v>2746603</v>
      </c>
      <c r="E1605" s="193">
        <v>45964</v>
      </c>
      <c r="F1605" s="194">
        <v>0.87912037037037039</v>
      </c>
      <c r="G1605" s="193">
        <v>45964</v>
      </c>
      <c r="H1605" s="194">
        <v>0.89740740740740743</v>
      </c>
      <c r="I1605">
        <v>3.1269999999999998</v>
      </c>
      <c r="J1605">
        <v>7.2229999999999999</v>
      </c>
      <c r="K1605" t="s">
        <v>597</v>
      </c>
      <c r="L1605" t="s">
        <v>481</v>
      </c>
      <c r="M1605"/>
      <c r="N1605"/>
      <c r="O1605"/>
    </row>
    <row r="1606" spans="1:15" ht="14.25">
      <c r="A1606" t="s">
        <v>180</v>
      </c>
      <c r="B1606" t="s">
        <v>399</v>
      </c>
      <c r="C1606" t="s">
        <v>218</v>
      </c>
      <c r="D1606">
        <v>2746530</v>
      </c>
      <c r="E1606" s="193">
        <v>45964</v>
      </c>
      <c r="F1606" s="194">
        <v>0.8689351851851852</v>
      </c>
      <c r="G1606" s="193">
        <v>45964</v>
      </c>
      <c r="H1606" s="194">
        <v>0.89239583333333339</v>
      </c>
      <c r="I1606">
        <v>27.5</v>
      </c>
      <c r="J1606">
        <v>49.86</v>
      </c>
      <c r="K1606" t="s">
        <v>597</v>
      </c>
      <c r="L1606" t="s">
        <v>481</v>
      </c>
      <c r="M1606"/>
      <c r="N1606"/>
      <c r="O1606"/>
    </row>
    <row r="1607" spans="1:15" ht="14.25">
      <c r="A1607" t="s">
        <v>183</v>
      </c>
      <c r="B1607" t="s">
        <v>437</v>
      </c>
      <c r="C1607" t="s">
        <v>221</v>
      </c>
      <c r="D1607">
        <v>2745850</v>
      </c>
      <c r="E1607" s="193">
        <v>45964</v>
      </c>
      <c r="F1607" s="194">
        <v>0.76741898148148147</v>
      </c>
      <c r="G1607" s="193">
        <v>45964</v>
      </c>
      <c r="H1607" s="194">
        <v>0.81594907407407402</v>
      </c>
      <c r="I1607">
        <v>3.4470000000000001</v>
      </c>
      <c r="J1607">
        <v>3.5339999999999998</v>
      </c>
      <c r="K1607" t="s">
        <v>597</v>
      </c>
      <c r="L1607" t="s">
        <v>481</v>
      </c>
      <c r="M1607"/>
      <c r="N1607"/>
      <c r="O1607"/>
    </row>
    <row r="1608" spans="1:15" ht="14.25">
      <c r="A1608" t="s">
        <v>204</v>
      </c>
      <c r="B1608" t="s">
        <v>386</v>
      </c>
      <c r="C1608" t="s">
        <v>524</v>
      </c>
      <c r="D1608">
        <v>2745760</v>
      </c>
      <c r="E1608" s="193">
        <v>45964</v>
      </c>
      <c r="F1608" s="194">
        <v>0.75175925925925924</v>
      </c>
      <c r="G1608" s="193">
        <v>45964</v>
      </c>
      <c r="H1608" s="194">
        <v>0.80196759259259254</v>
      </c>
      <c r="I1608">
        <v>8.0079999999999991</v>
      </c>
      <c r="J1608">
        <v>6.6719999999999997</v>
      </c>
      <c r="K1608" t="s">
        <v>597</v>
      </c>
      <c r="L1608" t="s">
        <v>481</v>
      </c>
      <c r="M1608"/>
      <c r="N1608"/>
      <c r="O1608"/>
    </row>
    <row r="1609" spans="1:15" ht="14.25">
      <c r="A1609" t="s">
        <v>191</v>
      </c>
      <c r="B1609" t="s">
        <v>384</v>
      </c>
      <c r="C1609" t="s">
        <v>229</v>
      </c>
      <c r="D1609">
        <v>2745360</v>
      </c>
      <c r="E1609" s="193">
        <v>45964</v>
      </c>
      <c r="F1609" s="194">
        <v>0.70173611111111112</v>
      </c>
      <c r="G1609" s="193">
        <v>45964</v>
      </c>
      <c r="H1609" s="194">
        <v>0.78046296296296291</v>
      </c>
      <c r="I1609">
        <v>9.3970000000000002</v>
      </c>
      <c r="J1609">
        <v>5.1529999999999996</v>
      </c>
      <c r="K1609" t="s">
        <v>597</v>
      </c>
      <c r="L1609" t="s">
        <v>482</v>
      </c>
      <c r="M1609"/>
      <c r="N1609"/>
      <c r="O1609"/>
    </row>
    <row r="1610" spans="1:15" ht="14.25">
      <c r="A1610" t="s">
        <v>180</v>
      </c>
      <c r="B1610" t="s">
        <v>399</v>
      </c>
      <c r="C1610" t="s">
        <v>218</v>
      </c>
      <c r="D1610">
        <v>2745159</v>
      </c>
      <c r="E1610" s="193">
        <v>45964</v>
      </c>
      <c r="F1610" s="194">
        <v>0.67479166666666668</v>
      </c>
      <c r="G1610" s="193">
        <v>45964</v>
      </c>
      <c r="H1610" s="194">
        <v>0.72812500000000002</v>
      </c>
      <c r="I1610">
        <v>30.091000000000001</v>
      </c>
      <c r="J1610">
        <v>42.84</v>
      </c>
      <c r="K1610" t="s">
        <v>597</v>
      </c>
      <c r="L1610" t="s">
        <v>481</v>
      </c>
      <c r="M1610"/>
      <c r="N1610"/>
      <c r="O1610"/>
    </row>
    <row r="1611" spans="1:15" ht="14.25">
      <c r="A1611" t="s">
        <v>183</v>
      </c>
      <c r="B1611" t="s">
        <v>436</v>
      </c>
      <c r="C1611" t="s">
        <v>221</v>
      </c>
      <c r="D1611">
        <v>2745050</v>
      </c>
      <c r="E1611" s="193">
        <v>45964</v>
      </c>
      <c r="F1611" s="194">
        <v>0.66136574074074073</v>
      </c>
      <c r="G1611" s="193">
        <v>45964</v>
      </c>
      <c r="H1611" s="194">
        <v>0.83609953703703699</v>
      </c>
      <c r="I1611">
        <v>28.678000000000001</v>
      </c>
      <c r="J1611">
        <v>6.8869999999999996</v>
      </c>
      <c r="K1611" t="s">
        <v>597</v>
      </c>
      <c r="L1611" t="s">
        <v>481</v>
      </c>
      <c r="M1611"/>
      <c r="N1611"/>
      <c r="O1611"/>
    </row>
    <row r="1612" spans="1:15" ht="14.25">
      <c r="A1612" t="s">
        <v>204</v>
      </c>
      <c r="B1612" t="s">
        <v>386</v>
      </c>
      <c r="C1612" t="s">
        <v>524</v>
      </c>
      <c r="D1612">
        <v>2744965</v>
      </c>
      <c r="E1612" s="193">
        <v>45964</v>
      </c>
      <c r="F1612" s="194">
        <v>0.64917824074074071</v>
      </c>
      <c r="G1612" s="193">
        <v>45964</v>
      </c>
      <c r="H1612" s="194">
        <v>0.73179398148148145</v>
      </c>
      <c r="I1612">
        <v>13.196</v>
      </c>
      <c r="J1612">
        <v>6.6829999999999998</v>
      </c>
      <c r="K1612" t="s">
        <v>597</v>
      </c>
      <c r="L1612" t="s">
        <v>481</v>
      </c>
      <c r="M1612"/>
      <c r="N1612"/>
      <c r="O1612"/>
    </row>
    <row r="1613" spans="1:15" ht="14.25">
      <c r="A1613" t="s">
        <v>217</v>
      </c>
      <c r="B1613" t="s">
        <v>396</v>
      </c>
      <c r="C1613" t="s">
        <v>253</v>
      </c>
      <c r="D1613">
        <v>2744666</v>
      </c>
      <c r="E1613" s="193">
        <v>45964</v>
      </c>
      <c r="F1613" s="194">
        <v>0.59968750000000004</v>
      </c>
      <c r="G1613" s="193">
        <v>45964</v>
      </c>
      <c r="H1613" s="194">
        <v>0.6967592592592593</v>
      </c>
      <c r="I1613">
        <v>74.239000000000004</v>
      </c>
      <c r="J1613">
        <v>49.8</v>
      </c>
      <c r="K1613" t="s">
        <v>597</v>
      </c>
      <c r="L1613" t="s">
        <v>481</v>
      </c>
      <c r="M1613"/>
      <c r="N1613"/>
      <c r="O1613"/>
    </row>
    <row r="1614" spans="1:15" ht="14.25">
      <c r="A1614" t="s">
        <v>209</v>
      </c>
      <c r="B1614" t="s">
        <v>392</v>
      </c>
      <c r="C1614" t="s">
        <v>246</v>
      </c>
      <c r="D1614">
        <v>2744662</v>
      </c>
      <c r="E1614" s="193">
        <v>45964</v>
      </c>
      <c r="F1614" s="194">
        <v>0.59906250000000005</v>
      </c>
      <c r="G1614" s="193">
        <v>45964</v>
      </c>
      <c r="H1614" s="194">
        <v>0.64976851851851847</v>
      </c>
      <c r="I1614">
        <v>8.1059999999999999</v>
      </c>
      <c r="J1614">
        <v>6.7149999999999999</v>
      </c>
      <c r="K1614" t="s">
        <v>597</v>
      </c>
      <c r="L1614" t="s">
        <v>481</v>
      </c>
      <c r="M1614"/>
      <c r="N1614"/>
      <c r="O1614"/>
    </row>
    <row r="1615" spans="1:15" ht="14.25">
      <c r="A1615" t="s">
        <v>198</v>
      </c>
      <c r="B1615" t="s">
        <v>367</v>
      </c>
      <c r="C1615" t="s">
        <v>236</v>
      </c>
      <c r="D1615">
        <v>2744519</v>
      </c>
      <c r="E1615" s="193">
        <v>45964</v>
      </c>
      <c r="F1615" s="194">
        <v>0.58061342592592591</v>
      </c>
      <c r="G1615" s="193">
        <v>45964</v>
      </c>
      <c r="H1615" s="194">
        <v>0.6280324074074074</v>
      </c>
      <c r="I1615">
        <v>7.84</v>
      </c>
      <c r="J1615">
        <v>6.9370000000000003</v>
      </c>
      <c r="K1615" t="s">
        <v>597</v>
      </c>
      <c r="L1615" t="s">
        <v>482</v>
      </c>
      <c r="M1615"/>
      <c r="N1615"/>
      <c r="O1615"/>
    </row>
    <row r="1616" spans="1:15" ht="14.25">
      <c r="A1616" t="s">
        <v>207</v>
      </c>
      <c r="B1616" t="s">
        <v>376</v>
      </c>
      <c r="C1616" t="s">
        <v>244</v>
      </c>
      <c r="D1616">
        <v>2744271</v>
      </c>
      <c r="E1616" s="193">
        <v>45964</v>
      </c>
      <c r="F1616" s="194">
        <v>0.54821759259259262</v>
      </c>
      <c r="G1616" s="193">
        <v>45964</v>
      </c>
      <c r="H1616" s="194">
        <v>0.64046296296296301</v>
      </c>
      <c r="I1616">
        <v>7.47</v>
      </c>
      <c r="J1616">
        <v>3.39</v>
      </c>
      <c r="K1616" t="s">
        <v>597</v>
      </c>
      <c r="L1616" t="s">
        <v>481</v>
      </c>
      <c r="M1616"/>
      <c r="N1616"/>
      <c r="O1616"/>
    </row>
    <row r="1617" spans="1:15" ht="14.25">
      <c r="A1617" t="s">
        <v>195</v>
      </c>
      <c r="B1617" t="s">
        <v>427</v>
      </c>
      <c r="C1617" t="s">
        <v>233</v>
      </c>
      <c r="D1617">
        <v>2743931</v>
      </c>
      <c r="E1617" s="193">
        <v>45964</v>
      </c>
      <c r="F1617" s="194">
        <v>0.45710648148148147</v>
      </c>
      <c r="G1617" s="193">
        <v>45964</v>
      </c>
      <c r="H1617" s="194">
        <v>0.83445601851851847</v>
      </c>
      <c r="I1617">
        <v>55.494999999999997</v>
      </c>
      <c r="J1617">
        <v>6.1660000000000004</v>
      </c>
      <c r="K1617" t="s">
        <v>597</v>
      </c>
      <c r="L1617" t="s">
        <v>481</v>
      </c>
      <c r="M1617"/>
      <c r="N1617"/>
      <c r="O1617"/>
    </row>
    <row r="1618" spans="1:15" ht="14.25">
      <c r="A1618" t="s">
        <v>180</v>
      </c>
      <c r="B1618" t="s">
        <v>399</v>
      </c>
      <c r="C1618" t="s">
        <v>218</v>
      </c>
      <c r="D1618">
        <v>2743884</v>
      </c>
      <c r="E1618" s="193">
        <v>45964</v>
      </c>
      <c r="F1618" s="194">
        <v>0.40274305555555556</v>
      </c>
      <c r="G1618" s="193">
        <v>45964</v>
      </c>
      <c r="H1618" s="194">
        <v>0.46263888888888888</v>
      </c>
      <c r="I1618">
        <v>36.170999999999999</v>
      </c>
      <c r="J1618">
        <v>42.96</v>
      </c>
      <c r="K1618" t="s">
        <v>597</v>
      </c>
      <c r="L1618" t="s">
        <v>481</v>
      </c>
      <c r="M1618"/>
      <c r="N1618"/>
      <c r="O1618"/>
    </row>
    <row r="1619" spans="1:15" ht="14.25">
      <c r="A1619" t="s">
        <v>207</v>
      </c>
      <c r="B1619" t="s">
        <v>376</v>
      </c>
      <c r="C1619" t="s">
        <v>244</v>
      </c>
      <c r="D1619">
        <v>2743846</v>
      </c>
      <c r="E1619" s="193">
        <v>45964</v>
      </c>
      <c r="F1619" s="194">
        <v>0.34533564814814816</v>
      </c>
      <c r="G1619" s="193">
        <v>45964</v>
      </c>
      <c r="H1619" s="194">
        <v>0.36156250000000001</v>
      </c>
      <c r="I1619">
        <v>2.6589999999999998</v>
      </c>
      <c r="J1619">
        <v>6.84</v>
      </c>
      <c r="K1619" t="s">
        <v>597</v>
      </c>
      <c r="L1619" t="s">
        <v>481</v>
      </c>
      <c r="M1619"/>
      <c r="N1619"/>
      <c r="O1619"/>
    </row>
    <row r="1620" spans="1:15" ht="14.25">
      <c r="A1620" t="s">
        <v>207</v>
      </c>
      <c r="B1620" t="s">
        <v>376</v>
      </c>
      <c r="C1620" t="s">
        <v>244</v>
      </c>
      <c r="D1620">
        <v>2743674</v>
      </c>
      <c r="E1620" s="193">
        <v>45964</v>
      </c>
      <c r="F1620" s="194">
        <v>0.24675925925925926</v>
      </c>
      <c r="G1620" s="193">
        <v>45964</v>
      </c>
      <c r="H1620" s="194">
        <v>0.30024305555555558</v>
      </c>
      <c r="I1620">
        <v>7.1059999999999999</v>
      </c>
      <c r="J1620">
        <v>6.8540000000000001</v>
      </c>
      <c r="K1620" t="s">
        <v>597</v>
      </c>
      <c r="L1620" t="s">
        <v>481</v>
      </c>
      <c r="M1620"/>
      <c r="N1620"/>
      <c r="O1620"/>
    </row>
    <row r="1621" spans="1:15" ht="14.25">
      <c r="A1621" t="s">
        <v>180</v>
      </c>
      <c r="B1621" t="s">
        <v>398</v>
      </c>
      <c r="C1621" t="s">
        <v>218</v>
      </c>
      <c r="D1621">
        <v>2743415</v>
      </c>
      <c r="E1621" s="193">
        <v>45964</v>
      </c>
      <c r="F1621" s="194">
        <v>0.15059027777777778</v>
      </c>
      <c r="G1621" s="193">
        <v>45964</v>
      </c>
      <c r="H1621" s="194">
        <v>0.18443287037037037</v>
      </c>
      <c r="I1621">
        <v>38.988999999999997</v>
      </c>
      <c r="J1621">
        <v>49.86</v>
      </c>
      <c r="K1621" t="s">
        <v>597</v>
      </c>
      <c r="L1621" t="s">
        <v>481</v>
      </c>
      <c r="M1621"/>
      <c r="N1621"/>
      <c r="O1621"/>
    </row>
    <row r="1622" spans="1:15" ht="14.25">
      <c r="A1622" t="s">
        <v>217</v>
      </c>
      <c r="B1622" t="s">
        <v>396</v>
      </c>
      <c r="C1622" t="s">
        <v>253</v>
      </c>
      <c r="D1622">
        <v>2743401</v>
      </c>
      <c r="E1622" s="193">
        <v>45964</v>
      </c>
      <c r="F1622" s="194">
        <v>0.1474074074074074</v>
      </c>
      <c r="G1622" s="193">
        <v>45964</v>
      </c>
      <c r="H1622" s="194">
        <v>0.18670138888888888</v>
      </c>
      <c r="I1622">
        <v>46.302999999999997</v>
      </c>
      <c r="J1622">
        <v>49.68</v>
      </c>
      <c r="K1622" t="s">
        <v>597</v>
      </c>
      <c r="L1622" t="s">
        <v>481</v>
      </c>
      <c r="M1622"/>
      <c r="N1622"/>
      <c r="O1622"/>
    </row>
    <row r="1623" spans="1:15" ht="14.25">
      <c r="A1623" t="s">
        <v>217</v>
      </c>
      <c r="B1623" t="s">
        <v>396</v>
      </c>
      <c r="C1623" t="s">
        <v>253</v>
      </c>
      <c r="D1623">
        <v>2742717</v>
      </c>
      <c r="E1623" s="193">
        <v>45964</v>
      </c>
      <c r="F1623" s="194">
        <v>2.3923611111111111E-2</v>
      </c>
      <c r="G1623" s="193">
        <v>45964</v>
      </c>
      <c r="H1623" s="194">
        <v>2.3958333333333335E-2</v>
      </c>
      <c r="I1623">
        <v>0</v>
      </c>
      <c r="J1623">
        <v>0</v>
      </c>
      <c r="K1623" t="s">
        <v>597</v>
      </c>
      <c r="L1623" t="s">
        <v>481</v>
      </c>
      <c r="M1623"/>
      <c r="N1623"/>
      <c r="O1623"/>
    </row>
    <row r="1624" spans="1:15" ht="14.25">
      <c r="A1624" t="s">
        <v>186</v>
      </c>
      <c r="B1624" t="s">
        <v>382</v>
      </c>
      <c r="C1624" t="s">
        <v>224</v>
      </c>
      <c r="D1624">
        <v>2742682</v>
      </c>
      <c r="E1624" s="193">
        <v>45964</v>
      </c>
      <c r="F1624" s="194">
        <v>1.7835648148148149E-2</v>
      </c>
      <c r="G1624" s="193">
        <v>45964</v>
      </c>
      <c r="H1624" s="194">
        <v>0.2129861111111111</v>
      </c>
      <c r="I1624">
        <v>26.064</v>
      </c>
      <c r="J1624">
        <v>5.5890000000000004</v>
      </c>
      <c r="K1624" t="s">
        <v>597</v>
      </c>
      <c r="L1624" t="s">
        <v>481</v>
      </c>
      <c r="M1624"/>
      <c r="N1624"/>
      <c r="O1624"/>
    </row>
    <row r="1625" spans="1:15" ht="14.25">
      <c r="A1625" t="s">
        <v>217</v>
      </c>
      <c r="B1625" t="s">
        <v>397</v>
      </c>
      <c r="C1625" t="s">
        <v>253</v>
      </c>
      <c r="D1625">
        <v>2742696</v>
      </c>
      <c r="E1625"/>
      <c r="F1625"/>
      <c r="G1625" s="193">
        <v>45964</v>
      </c>
      <c r="H1625" s="194">
        <v>2.0856481481481483E-2</v>
      </c>
      <c r="I1625">
        <v>0</v>
      </c>
      <c r="J1625">
        <v>0</v>
      </c>
      <c r="K1625" t="s">
        <v>597</v>
      </c>
      <c r="L1625" t="s">
        <v>481</v>
      </c>
      <c r="M1625"/>
      <c r="N1625"/>
      <c r="O1625"/>
    </row>
    <row r="1626" spans="1:15" ht="14.25">
      <c r="A1626" t="s">
        <v>217</v>
      </c>
      <c r="B1626" t="s">
        <v>397</v>
      </c>
      <c r="C1626" t="s">
        <v>253</v>
      </c>
      <c r="D1626">
        <v>2747264</v>
      </c>
      <c r="E1626"/>
      <c r="F1626"/>
      <c r="G1626" s="193">
        <v>45964</v>
      </c>
      <c r="H1626" s="194">
        <v>0.96982638888888884</v>
      </c>
      <c r="I1626">
        <v>0</v>
      </c>
      <c r="J1626">
        <v>0</v>
      </c>
      <c r="K1626" t="s">
        <v>597</v>
      </c>
      <c r="L1626" t="s">
        <v>481</v>
      </c>
      <c r="M1626"/>
      <c r="N1626"/>
      <c r="O1626"/>
    </row>
    <row r="1627" spans="1:15" ht="14.25">
      <c r="A1627" t="s">
        <v>180</v>
      </c>
      <c r="B1627" t="s">
        <v>399</v>
      </c>
      <c r="C1627" t="s">
        <v>218</v>
      </c>
      <c r="D1627">
        <v>2747047</v>
      </c>
      <c r="E1627"/>
      <c r="F1627"/>
      <c r="G1627" s="193">
        <v>45964</v>
      </c>
      <c r="H1627" s="194">
        <v>0.9421180555555555</v>
      </c>
      <c r="I1627">
        <v>0</v>
      </c>
      <c r="J1627">
        <v>0</v>
      </c>
      <c r="K1627" t="s">
        <v>598</v>
      </c>
      <c r="L1627" t="s">
        <v>481</v>
      </c>
      <c r="M1627"/>
      <c r="N1627"/>
      <c r="O1627"/>
    </row>
    <row r="1628" spans="1:15" ht="14.25">
      <c r="A1628" t="s">
        <v>182</v>
      </c>
      <c r="B1628" t="s">
        <v>423</v>
      </c>
      <c r="C1628" t="s">
        <v>220</v>
      </c>
      <c r="D1628">
        <v>2745207</v>
      </c>
      <c r="E1628"/>
      <c r="F1628"/>
      <c r="G1628" s="193">
        <v>45964</v>
      </c>
      <c r="H1628" s="194">
        <v>0.68061342592592589</v>
      </c>
      <c r="I1628">
        <v>0</v>
      </c>
      <c r="J1628">
        <v>0</v>
      </c>
      <c r="K1628" t="s">
        <v>597</v>
      </c>
      <c r="L1628" t="s">
        <v>481</v>
      </c>
      <c r="M1628"/>
      <c r="N1628"/>
      <c r="O1628"/>
    </row>
    <row r="1629" spans="1:15" ht="14.25">
      <c r="A1629" t="s">
        <v>182</v>
      </c>
      <c r="B1629" t="s">
        <v>423</v>
      </c>
      <c r="C1629" t="s">
        <v>220</v>
      </c>
      <c r="D1629">
        <v>2745219</v>
      </c>
      <c r="E1629"/>
      <c r="F1629"/>
      <c r="G1629" s="193">
        <v>45964</v>
      </c>
      <c r="H1629" s="194">
        <v>0.6819560185185185</v>
      </c>
      <c r="I1629">
        <v>0</v>
      </c>
      <c r="J1629">
        <v>0</v>
      </c>
      <c r="K1629" t="s">
        <v>597</v>
      </c>
      <c r="L1629" t="s">
        <v>481</v>
      </c>
      <c r="M1629"/>
      <c r="N1629"/>
      <c r="O1629"/>
    </row>
    <row r="1630" spans="1:15" ht="14.25">
      <c r="A1630" t="s">
        <v>182</v>
      </c>
      <c r="B1630" t="s">
        <v>422</v>
      </c>
      <c r="C1630" t="s">
        <v>220</v>
      </c>
      <c r="D1630">
        <v>2745950</v>
      </c>
      <c r="E1630"/>
      <c r="F1630"/>
      <c r="G1630" s="193">
        <v>45964</v>
      </c>
      <c r="H1630" s="194">
        <v>0.78199074074074071</v>
      </c>
      <c r="I1630">
        <v>0</v>
      </c>
      <c r="J1630">
        <v>0</v>
      </c>
      <c r="K1630" t="s">
        <v>597</v>
      </c>
      <c r="L1630" t="s">
        <v>481</v>
      </c>
      <c r="M1630"/>
      <c r="N1630"/>
      <c r="O1630"/>
    </row>
    <row r="1631" spans="1:15" ht="14.25">
      <c r="A1631" t="s">
        <v>182</v>
      </c>
      <c r="B1631" t="s">
        <v>423</v>
      </c>
      <c r="C1631" t="s">
        <v>220</v>
      </c>
      <c r="D1631">
        <v>2745982</v>
      </c>
      <c r="E1631"/>
      <c r="F1631"/>
      <c r="G1631" s="193">
        <v>45964</v>
      </c>
      <c r="H1631" s="194">
        <v>0.78662037037037036</v>
      </c>
      <c r="I1631">
        <v>0</v>
      </c>
      <c r="J1631">
        <v>0</v>
      </c>
      <c r="K1631" t="s">
        <v>597</v>
      </c>
      <c r="L1631" t="s">
        <v>481</v>
      </c>
      <c r="M1631"/>
      <c r="N1631"/>
      <c r="O1631"/>
    </row>
    <row r="1632" spans="1:15" ht="14.25">
      <c r="A1632" t="s">
        <v>209</v>
      </c>
      <c r="B1632" t="s">
        <v>393</v>
      </c>
      <c r="C1632" t="s">
        <v>246</v>
      </c>
      <c r="D1632">
        <v>2747449</v>
      </c>
      <c r="E1632" s="193">
        <v>45964</v>
      </c>
      <c r="F1632" s="194">
        <v>0.99083333333333334</v>
      </c>
      <c r="G1632" s="193">
        <v>45965</v>
      </c>
      <c r="H1632" s="194">
        <v>3.5254629629629629E-2</v>
      </c>
      <c r="I1632">
        <v>3.5670000000000002</v>
      </c>
      <c r="J1632">
        <v>3.395</v>
      </c>
      <c r="K1632" t="s">
        <v>597</v>
      </c>
      <c r="L1632" t="s">
        <v>481</v>
      </c>
      <c r="M1632"/>
      <c r="N1632"/>
      <c r="O1632"/>
    </row>
    <row r="1633" spans="1:15" ht="14.25">
      <c r="A1633" t="s">
        <v>217</v>
      </c>
      <c r="B1633" t="s">
        <v>397</v>
      </c>
      <c r="C1633" t="s">
        <v>253</v>
      </c>
      <c r="D1633">
        <v>2747274</v>
      </c>
      <c r="E1633" s="193">
        <v>45964</v>
      </c>
      <c r="F1633" s="194">
        <v>0.97035879629629629</v>
      </c>
      <c r="G1633" s="193">
        <v>45965</v>
      </c>
      <c r="H1633" s="194">
        <v>3.1944444444444446E-3</v>
      </c>
      <c r="I1633">
        <v>22.524000000000001</v>
      </c>
      <c r="J1633">
        <v>37.020000000000003</v>
      </c>
      <c r="K1633" t="s">
        <v>597</v>
      </c>
      <c r="L1633" t="s">
        <v>481</v>
      </c>
      <c r="M1633"/>
      <c r="N1633"/>
      <c r="O1633"/>
    </row>
    <row r="1634" spans="1:15" ht="14.25">
      <c r="A1634" t="s">
        <v>194</v>
      </c>
      <c r="B1634" t="s">
        <v>358</v>
      </c>
      <c r="C1634" t="s">
        <v>232</v>
      </c>
      <c r="D1634">
        <v>2746977</v>
      </c>
      <c r="E1634" s="193">
        <v>45964</v>
      </c>
      <c r="F1634" s="194">
        <v>0.93100694444444443</v>
      </c>
      <c r="G1634" s="193">
        <v>45965</v>
      </c>
      <c r="H1634" s="194">
        <v>0.20469907407407406</v>
      </c>
      <c r="I1634">
        <v>43.68</v>
      </c>
      <c r="J1634">
        <v>7.0919999999999996</v>
      </c>
      <c r="K1634" t="s">
        <v>597</v>
      </c>
      <c r="L1634" t="s">
        <v>481</v>
      </c>
      <c r="M1634"/>
      <c r="N1634"/>
      <c r="O1634"/>
    </row>
    <row r="1635" spans="1:15" ht="14.25">
      <c r="A1635" t="s">
        <v>180</v>
      </c>
      <c r="B1635" t="s">
        <v>399</v>
      </c>
      <c r="C1635" t="s">
        <v>218</v>
      </c>
      <c r="D1635">
        <v>2752216</v>
      </c>
      <c r="E1635" s="193">
        <v>45965</v>
      </c>
      <c r="F1635" s="194">
        <v>0.92881944444444442</v>
      </c>
      <c r="G1635" s="193">
        <v>45965</v>
      </c>
      <c r="H1635" s="194">
        <v>0.96283564814814815</v>
      </c>
      <c r="I1635">
        <v>25.855</v>
      </c>
      <c r="J1635">
        <v>43.5</v>
      </c>
      <c r="K1635" t="s">
        <v>597</v>
      </c>
      <c r="L1635" t="s">
        <v>481</v>
      </c>
      <c r="M1635"/>
      <c r="N1635"/>
      <c r="O1635"/>
    </row>
    <row r="1636" spans="1:15" ht="14.25">
      <c r="A1636" t="s">
        <v>209</v>
      </c>
      <c r="B1636" t="s">
        <v>393</v>
      </c>
      <c r="C1636" t="s">
        <v>246</v>
      </c>
      <c r="D1636">
        <v>2752137</v>
      </c>
      <c r="E1636" s="193">
        <v>45965</v>
      </c>
      <c r="F1636" s="194">
        <v>0.91770833333333335</v>
      </c>
      <c r="G1636" s="193">
        <v>45965</v>
      </c>
      <c r="H1636" s="194">
        <v>0.98148148148148151</v>
      </c>
      <c r="I1636">
        <v>10.393000000000001</v>
      </c>
      <c r="J1636">
        <v>6.8970000000000002</v>
      </c>
      <c r="K1636" t="s">
        <v>597</v>
      </c>
      <c r="L1636" t="s">
        <v>481</v>
      </c>
      <c r="M1636"/>
      <c r="N1636"/>
      <c r="O1636"/>
    </row>
    <row r="1637" spans="1:15" ht="14.25">
      <c r="A1637" t="s">
        <v>217</v>
      </c>
      <c r="B1637" t="s">
        <v>397</v>
      </c>
      <c r="C1637" t="s">
        <v>253</v>
      </c>
      <c r="D1637">
        <v>2751831</v>
      </c>
      <c r="E1637" s="193">
        <v>45965</v>
      </c>
      <c r="F1637" s="194">
        <v>0.88255787037037037</v>
      </c>
      <c r="G1637" s="193">
        <v>45965</v>
      </c>
      <c r="H1637" s="194">
        <v>0.90050925925925929</v>
      </c>
      <c r="I1637">
        <v>20.92</v>
      </c>
      <c r="J1637">
        <v>49.68</v>
      </c>
      <c r="K1637" t="s">
        <v>597</v>
      </c>
      <c r="L1637" t="s">
        <v>481</v>
      </c>
      <c r="M1637"/>
      <c r="N1637"/>
      <c r="O1637"/>
    </row>
    <row r="1638" spans="1:15" ht="14.25">
      <c r="A1638" t="s">
        <v>180</v>
      </c>
      <c r="B1638" t="s">
        <v>399</v>
      </c>
      <c r="C1638" t="s">
        <v>218</v>
      </c>
      <c r="D1638">
        <v>2751652</v>
      </c>
      <c r="E1638" s="193">
        <v>45965</v>
      </c>
      <c r="F1638" s="194">
        <v>0.85528935185185184</v>
      </c>
      <c r="G1638" s="193">
        <v>45965</v>
      </c>
      <c r="H1638" s="194">
        <v>0.92498842592592589</v>
      </c>
      <c r="I1638">
        <v>54.466999999999999</v>
      </c>
      <c r="J1638">
        <v>43.92</v>
      </c>
      <c r="K1638" t="s">
        <v>597</v>
      </c>
      <c r="L1638" t="s">
        <v>481</v>
      </c>
      <c r="M1638"/>
      <c r="N1638"/>
      <c r="O1638"/>
    </row>
    <row r="1639" spans="1:15" ht="14.25">
      <c r="A1639" t="s">
        <v>207</v>
      </c>
      <c r="B1639" t="s">
        <v>376</v>
      </c>
      <c r="C1639" t="s">
        <v>244</v>
      </c>
      <c r="D1639">
        <v>2751424</v>
      </c>
      <c r="E1639" s="193">
        <v>45965</v>
      </c>
      <c r="F1639" s="194">
        <v>0.82438657407407412</v>
      </c>
      <c r="G1639" s="193">
        <v>45965</v>
      </c>
      <c r="H1639" s="194">
        <v>0.84079861111111109</v>
      </c>
      <c r="I1639">
        <v>2.6960000000000002</v>
      </c>
      <c r="J1639">
        <v>6.84</v>
      </c>
      <c r="K1639" t="s">
        <v>597</v>
      </c>
      <c r="L1639" t="s">
        <v>481</v>
      </c>
      <c r="M1639"/>
      <c r="N1639"/>
      <c r="O1639"/>
    </row>
    <row r="1640" spans="1:15" ht="14.25">
      <c r="A1640" t="s">
        <v>192</v>
      </c>
      <c r="B1640" t="s">
        <v>369</v>
      </c>
      <c r="C1640" t="s">
        <v>230</v>
      </c>
      <c r="D1640">
        <v>2751272</v>
      </c>
      <c r="E1640" s="193">
        <v>45965</v>
      </c>
      <c r="F1640" s="194">
        <v>0.80140046296296297</v>
      </c>
      <c r="G1640" s="193">
        <v>45965</v>
      </c>
      <c r="H1640" s="194">
        <v>0.81049768518518517</v>
      </c>
      <c r="I1640">
        <v>1.294</v>
      </c>
      <c r="J1640">
        <v>6.0759999999999996</v>
      </c>
      <c r="K1640" t="s">
        <v>597</v>
      </c>
      <c r="L1640" t="s">
        <v>481</v>
      </c>
      <c r="M1640"/>
      <c r="N1640"/>
      <c r="O1640"/>
    </row>
    <row r="1641" spans="1:15" ht="14.25">
      <c r="A1641" t="s">
        <v>192</v>
      </c>
      <c r="B1641" t="s">
        <v>368</v>
      </c>
      <c r="C1641" t="s">
        <v>230</v>
      </c>
      <c r="D1641">
        <v>2751254</v>
      </c>
      <c r="E1641" s="193">
        <v>45965</v>
      </c>
      <c r="F1641" s="194">
        <v>0.79817129629629635</v>
      </c>
      <c r="G1641" s="193">
        <v>45965</v>
      </c>
      <c r="H1641" s="194">
        <v>0.80025462962962968</v>
      </c>
      <c r="I1641">
        <v>0</v>
      </c>
      <c r="J1641">
        <v>0</v>
      </c>
      <c r="K1641" t="s">
        <v>597</v>
      </c>
      <c r="L1641" t="s">
        <v>481</v>
      </c>
      <c r="M1641"/>
      <c r="N1641"/>
      <c r="O1641"/>
    </row>
    <row r="1642" spans="1:15" ht="14.25">
      <c r="A1642" t="s">
        <v>217</v>
      </c>
      <c r="B1642" t="s">
        <v>396</v>
      </c>
      <c r="C1642" t="s">
        <v>253</v>
      </c>
      <c r="D1642">
        <v>2751233</v>
      </c>
      <c r="E1642" s="193">
        <v>45965</v>
      </c>
      <c r="F1642" s="194">
        <v>0.79465277777777776</v>
      </c>
      <c r="G1642" s="193">
        <v>45965</v>
      </c>
      <c r="H1642" s="194">
        <v>0.83974537037037034</v>
      </c>
      <c r="I1642">
        <v>26.128</v>
      </c>
      <c r="J1642">
        <v>49.38</v>
      </c>
      <c r="K1642" t="s">
        <v>597</v>
      </c>
      <c r="L1642" t="s">
        <v>481</v>
      </c>
      <c r="M1642"/>
      <c r="N1642"/>
      <c r="O1642"/>
    </row>
    <row r="1643" spans="1:15" ht="14.25">
      <c r="A1643" t="s">
        <v>180</v>
      </c>
      <c r="B1643" t="s">
        <v>399</v>
      </c>
      <c r="C1643" t="s">
        <v>218</v>
      </c>
      <c r="D1643">
        <v>2751144</v>
      </c>
      <c r="E1643" s="193">
        <v>45965</v>
      </c>
      <c r="F1643" s="194">
        <v>0.78162037037037035</v>
      </c>
      <c r="G1643" s="193">
        <v>45965</v>
      </c>
      <c r="H1643" s="194">
        <v>0.85349537037037038</v>
      </c>
      <c r="I1643">
        <v>53.283000000000001</v>
      </c>
      <c r="J1643">
        <v>45.96</v>
      </c>
      <c r="K1643" t="s">
        <v>597</v>
      </c>
      <c r="L1643" t="s">
        <v>515</v>
      </c>
      <c r="M1643"/>
      <c r="N1643"/>
      <c r="O1643"/>
    </row>
    <row r="1644" spans="1:15" ht="14.25">
      <c r="A1644" t="s">
        <v>190</v>
      </c>
      <c r="B1644" t="s">
        <v>363</v>
      </c>
      <c r="C1644" t="s">
        <v>521</v>
      </c>
      <c r="D1644">
        <v>2751036</v>
      </c>
      <c r="E1644" s="193">
        <v>45965</v>
      </c>
      <c r="F1644" s="194">
        <v>0.76776620370370374</v>
      </c>
      <c r="G1644" s="193">
        <v>45965</v>
      </c>
      <c r="H1644" s="194">
        <v>0.81658564814814816</v>
      </c>
      <c r="I1644">
        <v>7.8410000000000002</v>
      </c>
      <c r="J1644">
        <v>7.1120000000000001</v>
      </c>
      <c r="K1644" t="s">
        <v>597</v>
      </c>
      <c r="L1644" t="s">
        <v>481</v>
      </c>
      <c r="M1644"/>
      <c r="N1644"/>
      <c r="O1644"/>
    </row>
    <row r="1645" spans="1:15" ht="14.25">
      <c r="A1645" t="s">
        <v>217</v>
      </c>
      <c r="B1645" t="s">
        <v>396</v>
      </c>
      <c r="C1645" t="s">
        <v>253</v>
      </c>
      <c r="D1645">
        <v>2750915</v>
      </c>
      <c r="E1645" s="193">
        <v>45965</v>
      </c>
      <c r="F1645" s="194">
        <v>0.74971064814814814</v>
      </c>
      <c r="G1645" s="193">
        <v>45965</v>
      </c>
      <c r="H1645" s="194">
        <v>0.76001157407407405</v>
      </c>
      <c r="I1645">
        <v>9.94</v>
      </c>
      <c r="J1645">
        <v>41.543999999999997</v>
      </c>
      <c r="K1645" t="s">
        <v>597</v>
      </c>
      <c r="L1645" t="s">
        <v>178</v>
      </c>
      <c r="M1645"/>
      <c r="N1645"/>
      <c r="O1645"/>
    </row>
    <row r="1646" spans="1:15" ht="14.25">
      <c r="A1646" t="s">
        <v>321</v>
      </c>
      <c r="B1646" t="s">
        <v>375</v>
      </c>
      <c r="C1646" t="s">
        <v>219</v>
      </c>
      <c r="D1646">
        <v>2750894</v>
      </c>
      <c r="E1646" s="193">
        <v>45965</v>
      </c>
      <c r="F1646" s="194">
        <v>0.74646990740740737</v>
      </c>
      <c r="G1646" s="193">
        <v>45965</v>
      </c>
      <c r="H1646" s="194">
        <v>0.77701388888888889</v>
      </c>
      <c r="I1646">
        <v>29.827999999999999</v>
      </c>
      <c r="J1646">
        <v>49.5</v>
      </c>
      <c r="K1646" t="s">
        <v>597</v>
      </c>
      <c r="L1646" t="s">
        <v>481</v>
      </c>
      <c r="M1646"/>
      <c r="N1646"/>
      <c r="O1646"/>
    </row>
    <row r="1647" spans="1:15" ht="14.25">
      <c r="A1647" t="s">
        <v>188</v>
      </c>
      <c r="B1647" t="s">
        <v>404</v>
      </c>
      <c r="C1647" t="s">
        <v>522</v>
      </c>
      <c r="D1647">
        <v>2750331</v>
      </c>
      <c r="E1647" s="193">
        <v>45965</v>
      </c>
      <c r="F1647" s="194">
        <v>0.67762731481481486</v>
      </c>
      <c r="G1647" s="193">
        <v>45965</v>
      </c>
      <c r="H1647" s="194">
        <v>0.80421296296296296</v>
      </c>
      <c r="I1647">
        <v>20.791</v>
      </c>
      <c r="J1647">
        <v>7.0190000000000001</v>
      </c>
      <c r="K1647" t="s">
        <v>597</v>
      </c>
      <c r="L1647" t="s">
        <v>481</v>
      </c>
      <c r="M1647"/>
      <c r="N1647"/>
      <c r="O1647"/>
    </row>
    <row r="1648" spans="1:15" ht="14.25">
      <c r="A1648" t="s">
        <v>207</v>
      </c>
      <c r="B1648" t="s">
        <v>376</v>
      </c>
      <c r="C1648" t="s">
        <v>244</v>
      </c>
      <c r="D1648">
        <v>2749806</v>
      </c>
      <c r="E1648" s="193">
        <v>45965</v>
      </c>
      <c r="F1648" s="194">
        <v>0.60447916666666668</v>
      </c>
      <c r="G1648" s="193">
        <v>45965</v>
      </c>
      <c r="H1648" s="194">
        <v>0.69552083333333337</v>
      </c>
      <c r="I1648">
        <v>7.3730000000000002</v>
      </c>
      <c r="J1648">
        <v>3.39</v>
      </c>
      <c r="K1648" t="s">
        <v>597</v>
      </c>
      <c r="L1648" t="s">
        <v>481</v>
      </c>
      <c r="M1648"/>
      <c r="N1648"/>
      <c r="O1648"/>
    </row>
    <row r="1649" spans="1:15" ht="14.25">
      <c r="A1649" t="s">
        <v>194</v>
      </c>
      <c r="B1649" t="s">
        <v>359</v>
      </c>
      <c r="C1649" t="s">
        <v>232</v>
      </c>
      <c r="D1649">
        <v>2749678</v>
      </c>
      <c r="E1649" s="193">
        <v>45965</v>
      </c>
      <c r="F1649" s="194">
        <v>0.58903935185185186</v>
      </c>
      <c r="G1649" s="193">
        <v>45965</v>
      </c>
      <c r="H1649" s="194">
        <v>0.61549768518518522</v>
      </c>
      <c r="I1649">
        <v>4.5170000000000003</v>
      </c>
      <c r="J1649">
        <v>7.1669999999999998</v>
      </c>
      <c r="K1649" t="s">
        <v>597</v>
      </c>
      <c r="L1649" t="s">
        <v>481</v>
      </c>
      <c r="M1649"/>
      <c r="N1649"/>
      <c r="O1649"/>
    </row>
    <row r="1650" spans="1:15" ht="14.25">
      <c r="A1650" t="s">
        <v>180</v>
      </c>
      <c r="B1650" t="s">
        <v>398</v>
      </c>
      <c r="C1650" t="s">
        <v>218</v>
      </c>
      <c r="D1650">
        <v>2749624</v>
      </c>
      <c r="E1650" s="193">
        <v>45965</v>
      </c>
      <c r="F1650" s="194">
        <v>0.58166666666666667</v>
      </c>
      <c r="G1650" s="193">
        <v>45965</v>
      </c>
      <c r="H1650" s="194">
        <v>0.66078703703703701</v>
      </c>
      <c r="I1650">
        <v>52.856999999999999</v>
      </c>
      <c r="J1650">
        <v>49.86</v>
      </c>
      <c r="K1650" t="s">
        <v>597</v>
      </c>
      <c r="L1650" t="s">
        <v>481</v>
      </c>
      <c r="M1650"/>
      <c r="N1650"/>
      <c r="O1650"/>
    </row>
    <row r="1651" spans="1:15" ht="14.25">
      <c r="A1651" t="s">
        <v>190</v>
      </c>
      <c r="B1651" t="s">
        <v>362</v>
      </c>
      <c r="C1651" t="s">
        <v>521</v>
      </c>
      <c r="D1651">
        <v>2749591</v>
      </c>
      <c r="E1651" s="193">
        <v>45965</v>
      </c>
      <c r="F1651" s="194">
        <v>0.57833333333333337</v>
      </c>
      <c r="G1651" s="193">
        <v>45965</v>
      </c>
      <c r="H1651" s="194">
        <v>0.8714467592592593</v>
      </c>
      <c r="I1651">
        <v>48.573999999999998</v>
      </c>
      <c r="J1651">
        <v>7.1840000000000002</v>
      </c>
      <c r="K1651" t="s">
        <v>597</v>
      </c>
      <c r="L1651" t="s">
        <v>481</v>
      </c>
      <c r="M1651"/>
      <c r="N1651"/>
      <c r="O1651"/>
    </row>
    <row r="1652" spans="1:15" ht="14.25">
      <c r="A1652" t="s">
        <v>215</v>
      </c>
      <c r="B1652" t="s">
        <v>415</v>
      </c>
      <c r="C1652" t="s">
        <v>251</v>
      </c>
      <c r="D1652">
        <v>2749583</v>
      </c>
      <c r="E1652" s="193">
        <v>45965</v>
      </c>
      <c r="F1652" s="194">
        <v>0.57754629629629628</v>
      </c>
      <c r="G1652" s="193">
        <v>45965</v>
      </c>
      <c r="H1652" s="194">
        <v>0.82442129629629635</v>
      </c>
      <c r="I1652">
        <v>42.244999999999997</v>
      </c>
      <c r="J1652">
        <v>7.2119999999999997</v>
      </c>
      <c r="K1652" t="s">
        <v>597</v>
      </c>
      <c r="L1652" t="s">
        <v>481</v>
      </c>
      <c r="M1652"/>
      <c r="N1652"/>
      <c r="O1652"/>
    </row>
    <row r="1653" spans="1:15" ht="14.25">
      <c r="A1653" t="s">
        <v>188</v>
      </c>
      <c r="B1653" t="s">
        <v>405</v>
      </c>
      <c r="C1653" t="s">
        <v>522</v>
      </c>
      <c r="D1653">
        <v>2749479</v>
      </c>
      <c r="E1653" s="193">
        <v>45965</v>
      </c>
      <c r="F1653" s="194">
        <v>0.56256944444444446</v>
      </c>
      <c r="G1653" s="193">
        <v>45965</v>
      </c>
      <c r="H1653" s="194">
        <v>0.66931712962962964</v>
      </c>
      <c r="I1653">
        <v>17.86</v>
      </c>
      <c r="J1653">
        <v>7.1879999999999997</v>
      </c>
      <c r="K1653" t="s">
        <v>597</v>
      </c>
      <c r="L1653" t="s">
        <v>481</v>
      </c>
      <c r="M1653"/>
      <c r="N1653"/>
      <c r="O1653"/>
    </row>
    <row r="1654" spans="1:15" ht="14.25">
      <c r="A1654" t="s">
        <v>186</v>
      </c>
      <c r="B1654" t="s">
        <v>383</v>
      </c>
      <c r="C1654" t="s">
        <v>224</v>
      </c>
      <c r="D1654">
        <v>2749392</v>
      </c>
      <c r="E1654" s="193">
        <v>45965</v>
      </c>
      <c r="F1654" s="194">
        <v>0.55329861111111112</v>
      </c>
      <c r="G1654" s="193">
        <v>45965</v>
      </c>
      <c r="H1654" s="194">
        <v>0.59844907407407411</v>
      </c>
      <c r="I1654">
        <v>5.1509999999999998</v>
      </c>
      <c r="J1654">
        <v>6.0270000000000001</v>
      </c>
      <c r="K1654" t="s">
        <v>597</v>
      </c>
      <c r="L1654" t="s">
        <v>481</v>
      </c>
      <c r="M1654"/>
      <c r="N1654"/>
      <c r="O1654"/>
    </row>
    <row r="1655" spans="1:15" ht="14.25">
      <c r="A1655" t="s">
        <v>204</v>
      </c>
      <c r="B1655" t="s">
        <v>386</v>
      </c>
      <c r="C1655" t="s">
        <v>524</v>
      </c>
      <c r="D1655">
        <v>2749343</v>
      </c>
      <c r="E1655" s="193">
        <v>45965</v>
      </c>
      <c r="F1655" s="194">
        <v>0.54432870370370368</v>
      </c>
      <c r="G1655" s="193">
        <v>45965</v>
      </c>
      <c r="H1655" s="194">
        <v>0.90732638888888884</v>
      </c>
      <c r="I1655">
        <v>56.360999999999997</v>
      </c>
      <c r="J1655">
        <v>6.9710000000000001</v>
      </c>
      <c r="K1655" t="s">
        <v>597</v>
      </c>
      <c r="L1655" t="s">
        <v>481</v>
      </c>
      <c r="M1655"/>
      <c r="N1655"/>
      <c r="O1655"/>
    </row>
    <row r="1656" spans="1:15" ht="14.25">
      <c r="A1656" t="s">
        <v>180</v>
      </c>
      <c r="B1656" t="s">
        <v>399</v>
      </c>
      <c r="C1656" t="s">
        <v>218</v>
      </c>
      <c r="D1656">
        <v>2749225</v>
      </c>
      <c r="E1656" s="193">
        <v>45965</v>
      </c>
      <c r="F1656" s="194">
        <v>0.5244212962962963</v>
      </c>
      <c r="G1656" s="193">
        <v>45965</v>
      </c>
      <c r="H1656" s="194">
        <v>0.57025462962962958</v>
      </c>
      <c r="I1656">
        <v>49.363</v>
      </c>
      <c r="J1656">
        <v>46.74</v>
      </c>
      <c r="K1656" t="s">
        <v>597</v>
      </c>
      <c r="L1656" t="s">
        <v>481</v>
      </c>
      <c r="M1656"/>
      <c r="N1656"/>
      <c r="O1656"/>
    </row>
    <row r="1657" spans="1:15" ht="14.25">
      <c r="A1657" t="s">
        <v>217</v>
      </c>
      <c r="B1657" t="s">
        <v>397</v>
      </c>
      <c r="C1657" t="s">
        <v>253</v>
      </c>
      <c r="D1657">
        <v>2749028</v>
      </c>
      <c r="E1657" s="193">
        <v>45965</v>
      </c>
      <c r="F1657" s="194">
        <v>0.43481481481481482</v>
      </c>
      <c r="G1657" s="193">
        <v>45965</v>
      </c>
      <c r="H1657" s="194">
        <v>0.50497685185185182</v>
      </c>
      <c r="I1657">
        <v>37.335999999999999</v>
      </c>
      <c r="J1657">
        <v>34.380000000000003</v>
      </c>
      <c r="K1657" t="s">
        <v>597</v>
      </c>
      <c r="L1657" t="s">
        <v>481</v>
      </c>
      <c r="M1657"/>
      <c r="N1657"/>
      <c r="O1657"/>
    </row>
    <row r="1658" spans="1:15" ht="14.25">
      <c r="A1658" t="s">
        <v>198</v>
      </c>
      <c r="B1658" t="s">
        <v>367</v>
      </c>
      <c r="C1658" t="s">
        <v>236</v>
      </c>
      <c r="D1658">
        <v>2748948</v>
      </c>
      <c r="E1658" s="193">
        <v>45965</v>
      </c>
      <c r="F1658" s="194">
        <v>0.31612268518518516</v>
      </c>
      <c r="G1658" s="193">
        <v>45965</v>
      </c>
      <c r="H1658" s="194">
        <v>0.33298611111111109</v>
      </c>
      <c r="I1658">
        <v>2.593</v>
      </c>
      <c r="J1658">
        <v>6.4329999999999998</v>
      </c>
      <c r="K1658" t="s">
        <v>597</v>
      </c>
      <c r="L1658" t="s">
        <v>481</v>
      </c>
      <c r="M1658"/>
      <c r="N1658"/>
      <c r="O1658"/>
    </row>
    <row r="1659" spans="1:15" ht="14.25">
      <c r="A1659" t="s">
        <v>209</v>
      </c>
      <c r="B1659" t="s">
        <v>392</v>
      </c>
      <c r="C1659" t="s">
        <v>246</v>
      </c>
      <c r="D1659">
        <v>2748798</v>
      </c>
      <c r="E1659" s="193">
        <v>45965</v>
      </c>
      <c r="F1659" s="194">
        <v>0.23266203703703703</v>
      </c>
      <c r="G1659" s="193">
        <v>45965</v>
      </c>
      <c r="H1659" s="194">
        <v>0.61392361111111116</v>
      </c>
      <c r="I1659">
        <v>58.884999999999998</v>
      </c>
      <c r="J1659">
        <v>6.8369999999999997</v>
      </c>
      <c r="K1659" t="s">
        <v>597</v>
      </c>
      <c r="L1659" t="s">
        <v>481</v>
      </c>
      <c r="M1659"/>
      <c r="N1659"/>
      <c r="O1659"/>
    </row>
    <row r="1660" spans="1:15" ht="14.25">
      <c r="A1660" t="s">
        <v>217</v>
      </c>
      <c r="B1660" t="s">
        <v>396</v>
      </c>
      <c r="C1660" t="s">
        <v>253</v>
      </c>
      <c r="D1660">
        <v>2748593</v>
      </c>
      <c r="E1660" s="193">
        <v>45965</v>
      </c>
      <c r="F1660" s="194">
        <v>0.174375</v>
      </c>
      <c r="G1660" s="193">
        <v>45965</v>
      </c>
      <c r="H1660" s="194">
        <v>0.24841435185185184</v>
      </c>
      <c r="I1660">
        <v>58.223999999999997</v>
      </c>
      <c r="J1660">
        <v>49.5</v>
      </c>
      <c r="K1660" t="s">
        <v>597</v>
      </c>
      <c r="L1660" t="s">
        <v>481</v>
      </c>
      <c r="M1660"/>
      <c r="N1660"/>
      <c r="O1660"/>
    </row>
    <row r="1661" spans="1:15" ht="14.25">
      <c r="A1661" t="s">
        <v>180</v>
      </c>
      <c r="B1661" t="s">
        <v>399</v>
      </c>
      <c r="C1661" t="s">
        <v>218</v>
      </c>
      <c r="D1661">
        <v>2748406</v>
      </c>
      <c r="E1661" s="193">
        <v>45965</v>
      </c>
      <c r="F1661" s="194">
        <v>0.14163194444444444</v>
      </c>
      <c r="G1661" s="193">
        <v>45965</v>
      </c>
      <c r="H1661" s="194">
        <v>0.21373842592592593</v>
      </c>
      <c r="I1661">
        <v>38.944000000000003</v>
      </c>
      <c r="J1661">
        <v>39.78</v>
      </c>
      <c r="K1661" t="s">
        <v>597</v>
      </c>
      <c r="L1661" t="s">
        <v>481</v>
      </c>
      <c r="M1661"/>
      <c r="N1661"/>
      <c r="O1661"/>
    </row>
    <row r="1662" spans="1:15" ht="14.25">
      <c r="A1662" t="s">
        <v>199</v>
      </c>
      <c r="B1662" t="s">
        <v>401</v>
      </c>
      <c r="C1662" t="s">
        <v>237</v>
      </c>
      <c r="D1662">
        <v>2748390</v>
      </c>
      <c r="E1662" s="193">
        <v>45965</v>
      </c>
      <c r="F1662" s="194">
        <v>0.13696759259259259</v>
      </c>
      <c r="G1662" s="193">
        <v>45965</v>
      </c>
      <c r="H1662" s="194">
        <v>0.35270833333333335</v>
      </c>
      <c r="I1662">
        <v>24.899000000000001</v>
      </c>
      <c r="J1662">
        <v>6.8869999999999996</v>
      </c>
      <c r="K1662" t="s">
        <v>597</v>
      </c>
      <c r="L1662" t="s">
        <v>481</v>
      </c>
      <c r="M1662"/>
      <c r="N1662"/>
      <c r="O1662"/>
    </row>
    <row r="1663" spans="1:15" ht="14.25">
      <c r="A1663" t="s">
        <v>209</v>
      </c>
      <c r="B1663" t="s">
        <v>393</v>
      </c>
      <c r="C1663" t="s">
        <v>246</v>
      </c>
      <c r="D1663">
        <v>2748312</v>
      </c>
      <c r="E1663" s="193">
        <v>45965</v>
      </c>
      <c r="F1663" s="194">
        <v>0.1209837962962963</v>
      </c>
      <c r="G1663" s="193">
        <v>45965</v>
      </c>
      <c r="H1663" s="194">
        <v>0.4367476851851852</v>
      </c>
      <c r="I1663">
        <v>52.42</v>
      </c>
      <c r="J1663">
        <v>7.0049999999999999</v>
      </c>
      <c r="K1663" t="s">
        <v>597</v>
      </c>
      <c r="L1663" t="s">
        <v>481</v>
      </c>
      <c r="M1663"/>
      <c r="N1663"/>
      <c r="O1663"/>
    </row>
    <row r="1664" spans="1:15" ht="14.25">
      <c r="A1664" t="s">
        <v>217</v>
      </c>
      <c r="B1664" t="s">
        <v>396</v>
      </c>
      <c r="C1664" t="s">
        <v>253</v>
      </c>
      <c r="D1664">
        <v>2747905</v>
      </c>
      <c r="E1664" s="193">
        <v>45965</v>
      </c>
      <c r="F1664" s="194">
        <v>5.3090277777777778E-2</v>
      </c>
      <c r="G1664" s="193">
        <v>45965</v>
      </c>
      <c r="H1664" s="194">
        <v>0.10368055555555555</v>
      </c>
      <c r="I1664">
        <v>55.537999999999997</v>
      </c>
      <c r="J1664">
        <v>48.42</v>
      </c>
      <c r="K1664" t="s">
        <v>597</v>
      </c>
      <c r="L1664" t="s">
        <v>178</v>
      </c>
      <c r="M1664"/>
      <c r="N1664"/>
      <c r="O1664"/>
    </row>
    <row r="1665" spans="1:15" ht="14.25">
      <c r="A1665" t="s">
        <v>196</v>
      </c>
      <c r="B1665" t="s">
        <v>371</v>
      </c>
      <c r="C1665" t="s">
        <v>234</v>
      </c>
      <c r="D1665">
        <v>2747883</v>
      </c>
      <c r="E1665" s="193">
        <v>45965</v>
      </c>
      <c r="F1665" s="194">
        <v>5.0289351851851849E-2</v>
      </c>
      <c r="G1665" s="193">
        <v>45965</v>
      </c>
      <c r="H1665" s="194">
        <v>0.38665509259259262</v>
      </c>
      <c r="I1665">
        <v>56.399000000000001</v>
      </c>
      <c r="J1665">
        <v>7.0380000000000003</v>
      </c>
      <c r="K1665" t="s">
        <v>597</v>
      </c>
      <c r="L1665" t="s">
        <v>481</v>
      </c>
      <c r="M1665"/>
      <c r="N1665"/>
      <c r="O1665"/>
    </row>
    <row r="1666" spans="1:15" ht="14.25">
      <c r="A1666" t="s">
        <v>217</v>
      </c>
      <c r="B1666" t="s">
        <v>396</v>
      </c>
      <c r="C1666" t="s">
        <v>253</v>
      </c>
      <c r="D1666">
        <v>2747566</v>
      </c>
      <c r="E1666" s="193">
        <v>45965</v>
      </c>
      <c r="F1666" s="194">
        <v>7.2685185185185188E-3</v>
      </c>
      <c r="G1666" s="193">
        <v>45965</v>
      </c>
      <c r="H1666" s="194">
        <v>4.614583333333333E-2</v>
      </c>
      <c r="I1666">
        <v>37.85</v>
      </c>
      <c r="J1666">
        <v>47.16</v>
      </c>
      <c r="K1666" t="s">
        <v>597</v>
      </c>
      <c r="L1666" t="s">
        <v>482</v>
      </c>
      <c r="M1666"/>
      <c r="N1666"/>
      <c r="O1666"/>
    </row>
    <row r="1667" spans="1:15" ht="14.25">
      <c r="A1667" t="s">
        <v>217</v>
      </c>
      <c r="B1667" t="s">
        <v>397</v>
      </c>
      <c r="C1667" t="s">
        <v>253</v>
      </c>
      <c r="D1667">
        <v>2749600</v>
      </c>
      <c r="E1667"/>
      <c r="F1667"/>
      <c r="G1667" s="193">
        <v>45965</v>
      </c>
      <c r="H1667" s="194">
        <v>0.58026620370370374</v>
      </c>
      <c r="I1667">
        <v>0</v>
      </c>
      <c r="J1667">
        <v>0</v>
      </c>
      <c r="K1667" t="s">
        <v>598</v>
      </c>
      <c r="L1667" t="s">
        <v>481</v>
      </c>
      <c r="M1667"/>
      <c r="N1667"/>
      <c r="O1667"/>
    </row>
    <row r="1668" spans="1:15" ht="14.25">
      <c r="A1668" t="s">
        <v>217</v>
      </c>
      <c r="B1668" t="s">
        <v>397</v>
      </c>
      <c r="C1668" t="s">
        <v>253</v>
      </c>
      <c r="D1668">
        <v>2750905</v>
      </c>
      <c r="E1668"/>
      <c r="F1668"/>
      <c r="G1668" s="193">
        <v>45965</v>
      </c>
      <c r="H1668" s="194">
        <v>0.74851851851851847</v>
      </c>
      <c r="I1668">
        <v>0</v>
      </c>
      <c r="J1668">
        <v>0</v>
      </c>
      <c r="K1668" t="s">
        <v>597</v>
      </c>
      <c r="L1668" t="s">
        <v>481</v>
      </c>
      <c r="M1668"/>
      <c r="N1668"/>
      <c r="O1668"/>
    </row>
    <row r="1669" spans="1:15" ht="14.25">
      <c r="A1669" t="s">
        <v>180</v>
      </c>
      <c r="B1669" t="s">
        <v>399</v>
      </c>
      <c r="C1669" t="s">
        <v>218</v>
      </c>
      <c r="D1669">
        <v>2749026</v>
      </c>
      <c r="E1669"/>
      <c r="F1669"/>
      <c r="G1669" s="193">
        <v>45965</v>
      </c>
      <c r="H1669" s="194">
        <v>0.43444444444444447</v>
      </c>
      <c r="I1669">
        <v>0</v>
      </c>
      <c r="J1669">
        <v>0</v>
      </c>
      <c r="K1669" t="s">
        <v>598</v>
      </c>
      <c r="L1669" t="s">
        <v>481</v>
      </c>
      <c r="M1669"/>
      <c r="N1669"/>
      <c r="O1669"/>
    </row>
    <row r="1670" spans="1:15" ht="14.25">
      <c r="A1670" t="s">
        <v>180</v>
      </c>
      <c r="B1670" t="s">
        <v>399</v>
      </c>
      <c r="C1670" t="s">
        <v>218</v>
      </c>
      <c r="D1670">
        <v>2749221</v>
      </c>
      <c r="E1670"/>
      <c r="F1670"/>
      <c r="G1670" s="193">
        <v>45965</v>
      </c>
      <c r="H1670" s="194">
        <v>0.5228356481481482</v>
      </c>
      <c r="I1670">
        <v>0</v>
      </c>
      <c r="J1670">
        <v>0</v>
      </c>
      <c r="K1670" t="s">
        <v>597</v>
      </c>
      <c r="L1670" t="s">
        <v>481</v>
      </c>
      <c r="M1670"/>
      <c r="N1670"/>
      <c r="O1670"/>
    </row>
    <row r="1671" spans="1:15" ht="14.25">
      <c r="A1671" t="s">
        <v>200</v>
      </c>
      <c r="B1671" t="s">
        <v>417</v>
      </c>
      <c r="C1671" t="s">
        <v>238</v>
      </c>
      <c r="D1671">
        <v>2727571</v>
      </c>
      <c r="E1671" s="193">
        <v>45960</v>
      </c>
      <c r="F1671" s="194">
        <v>0.93693287037037032</v>
      </c>
      <c r="G1671" s="193">
        <v>45966</v>
      </c>
      <c r="H1671" s="194">
        <v>0.76708333333333334</v>
      </c>
      <c r="I1671">
        <v>1.08</v>
      </c>
      <c r="J1671">
        <v>7.2949999999999999</v>
      </c>
      <c r="K1671" t="s">
        <v>598</v>
      </c>
      <c r="L1671" t="s">
        <v>482</v>
      </c>
      <c r="M1671"/>
      <c r="N1671"/>
      <c r="O1671"/>
    </row>
    <row r="1672" spans="1:15" ht="14.25">
      <c r="A1672" t="s">
        <v>209</v>
      </c>
      <c r="B1672" t="s">
        <v>393</v>
      </c>
      <c r="C1672" t="s">
        <v>246</v>
      </c>
      <c r="D1672">
        <v>2752699</v>
      </c>
      <c r="E1672" s="193">
        <v>45965</v>
      </c>
      <c r="F1672" s="194">
        <v>0.99086805555555557</v>
      </c>
      <c r="G1672" s="193">
        <v>45966</v>
      </c>
      <c r="H1672" s="194">
        <v>4.565972222222222E-2</v>
      </c>
      <c r="I1672">
        <v>4.3689999999999998</v>
      </c>
      <c r="J1672">
        <v>3.431</v>
      </c>
      <c r="K1672" t="s">
        <v>597</v>
      </c>
      <c r="L1672" t="s">
        <v>481</v>
      </c>
      <c r="M1672"/>
      <c r="N1672"/>
      <c r="O1672"/>
    </row>
    <row r="1673" spans="1:15" ht="14.25">
      <c r="A1673" t="s">
        <v>199</v>
      </c>
      <c r="B1673" t="s">
        <v>400</v>
      </c>
      <c r="C1673" t="s">
        <v>237</v>
      </c>
      <c r="D1673">
        <v>2752474</v>
      </c>
      <c r="E1673" s="193">
        <v>45965</v>
      </c>
      <c r="F1673" s="194">
        <v>0.96475694444444449</v>
      </c>
      <c r="G1673" s="193">
        <v>45966</v>
      </c>
      <c r="H1673" s="194">
        <v>8.2696759259259262E-2</v>
      </c>
      <c r="I1673">
        <v>19.605</v>
      </c>
      <c r="J1673">
        <v>6.9829999999999997</v>
      </c>
      <c r="K1673" t="s">
        <v>597</v>
      </c>
      <c r="L1673" t="s">
        <v>481</v>
      </c>
      <c r="M1673"/>
      <c r="N1673"/>
      <c r="O1673"/>
    </row>
    <row r="1674" spans="1:15" ht="14.25">
      <c r="A1674" t="s">
        <v>201</v>
      </c>
      <c r="B1674" t="s">
        <v>419</v>
      </c>
      <c r="C1674" t="s">
        <v>238</v>
      </c>
      <c r="D1674">
        <v>2752277</v>
      </c>
      <c r="E1674" s="193">
        <v>45965</v>
      </c>
      <c r="F1674" s="194">
        <v>0.9371990740740741</v>
      </c>
      <c r="G1674" s="193">
        <v>45966</v>
      </c>
      <c r="H1674" s="194">
        <v>5.0347222222222224E-2</v>
      </c>
      <c r="I1674">
        <v>19.021999999999998</v>
      </c>
      <c r="J1674">
        <v>7.0579999999999998</v>
      </c>
      <c r="K1674" t="s">
        <v>597</v>
      </c>
      <c r="L1674" t="s">
        <v>482</v>
      </c>
      <c r="M1674"/>
      <c r="N1674"/>
      <c r="O1674"/>
    </row>
    <row r="1675" spans="1:15" ht="14.25">
      <c r="A1675" t="s">
        <v>212</v>
      </c>
      <c r="B1675" t="s">
        <v>379</v>
      </c>
      <c r="C1675" t="s">
        <v>248</v>
      </c>
      <c r="D1675">
        <v>2752209</v>
      </c>
      <c r="E1675" s="193">
        <v>45965</v>
      </c>
      <c r="F1675" s="194">
        <v>0.9282407407407407</v>
      </c>
      <c r="G1675" s="193">
        <v>45966</v>
      </c>
      <c r="H1675" s="194">
        <v>8.8171296296296303E-2</v>
      </c>
      <c r="I1675">
        <v>23.763000000000002</v>
      </c>
      <c r="J1675">
        <v>7.2350000000000003</v>
      </c>
      <c r="K1675" t="s">
        <v>597</v>
      </c>
      <c r="L1675" t="s">
        <v>481</v>
      </c>
      <c r="M1675"/>
      <c r="N1675"/>
      <c r="O1675"/>
    </row>
    <row r="1676" spans="1:15" ht="14.25">
      <c r="A1676" t="s">
        <v>209</v>
      </c>
      <c r="B1676" t="s">
        <v>392</v>
      </c>
      <c r="C1676" t="s">
        <v>246</v>
      </c>
      <c r="D1676">
        <v>2752155</v>
      </c>
      <c r="E1676" s="193">
        <v>45965</v>
      </c>
      <c r="F1676" s="194">
        <v>0.92019675925925926</v>
      </c>
      <c r="G1676" s="193">
        <v>45966</v>
      </c>
      <c r="H1676" s="194">
        <v>4.0509259259259257E-3</v>
      </c>
      <c r="I1676">
        <v>8.2669999999999995</v>
      </c>
      <c r="J1676">
        <v>6.79</v>
      </c>
      <c r="K1676" t="s">
        <v>597</v>
      </c>
      <c r="L1676" t="s">
        <v>481</v>
      </c>
      <c r="M1676"/>
      <c r="N1676"/>
      <c r="O1676"/>
    </row>
    <row r="1677" spans="1:15" ht="14.25">
      <c r="A1677" t="s">
        <v>321</v>
      </c>
      <c r="B1677" t="s">
        <v>375</v>
      </c>
      <c r="C1677" t="s">
        <v>219</v>
      </c>
      <c r="D1677">
        <v>2758079</v>
      </c>
      <c r="E1677" s="193">
        <v>45966</v>
      </c>
      <c r="F1677" s="194">
        <v>0.96417824074074077</v>
      </c>
      <c r="G1677" s="193">
        <v>45966</v>
      </c>
      <c r="H1677" s="194">
        <v>0.97879629629629628</v>
      </c>
      <c r="I1677">
        <v>17.106999999999999</v>
      </c>
      <c r="J1677">
        <v>49.56</v>
      </c>
      <c r="K1677" t="s">
        <v>597</v>
      </c>
      <c r="L1677" t="s">
        <v>481</v>
      </c>
      <c r="M1677"/>
      <c r="N1677"/>
      <c r="O1677"/>
    </row>
    <row r="1678" spans="1:15" ht="14.25">
      <c r="A1678" t="s">
        <v>180</v>
      </c>
      <c r="B1678" t="s">
        <v>399</v>
      </c>
      <c r="C1678" t="s">
        <v>218</v>
      </c>
      <c r="D1678">
        <v>2757575</v>
      </c>
      <c r="E1678" s="193">
        <v>45966</v>
      </c>
      <c r="F1678" s="194">
        <v>0.8995023148148148</v>
      </c>
      <c r="G1678" s="193">
        <v>45966</v>
      </c>
      <c r="H1678" s="194">
        <v>0.92935185185185187</v>
      </c>
      <c r="I1678">
        <v>28.702000000000002</v>
      </c>
      <c r="J1678">
        <v>43.2</v>
      </c>
      <c r="K1678" t="s">
        <v>597</v>
      </c>
      <c r="L1678" t="s">
        <v>481</v>
      </c>
      <c r="M1678"/>
      <c r="N1678"/>
      <c r="O1678"/>
    </row>
    <row r="1679" spans="1:15" ht="14.25">
      <c r="A1679" t="s">
        <v>217</v>
      </c>
      <c r="B1679" t="s">
        <v>397</v>
      </c>
      <c r="C1679" t="s">
        <v>253</v>
      </c>
      <c r="D1679">
        <v>2757568</v>
      </c>
      <c r="E1679" s="193">
        <v>45966</v>
      </c>
      <c r="F1679" s="194">
        <v>0.89828703703703705</v>
      </c>
      <c r="G1679" s="193">
        <v>45966</v>
      </c>
      <c r="H1679" s="194">
        <v>0.92354166666666671</v>
      </c>
      <c r="I1679">
        <v>29.545999999999999</v>
      </c>
      <c r="J1679">
        <v>49.62</v>
      </c>
      <c r="K1679" t="s">
        <v>597</v>
      </c>
      <c r="L1679" t="s">
        <v>481</v>
      </c>
      <c r="M1679"/>
      <c r="N1679"/>
      <c r="O1679"/>
    </row>
    <row r="1680" spans="1:15" ht="14.25">
      <c r="A1680" t="s">
        <v>191</v>
      </c>
      <c r="B1680" t="s">
        <v>385</v>
      </c>
      <c r="C1680" t="s">
        <v>229</v>
      </c>
      <c r="D1680">
        <v>2757018</v>
      </c>
      <c r="E1680" s="193">
        <v>45966</v>
      </c>
      <c r="F1680" s="194">
        <v>0.82952546296296292</v>
      </c>
      <c r="G1680" s="193">
        <v>45966</v>
      </c>
      <c r="H1680" s="194">
        <v>0.89804398148148146</v>
      </c>
      <c r="I1680">
        <v>8.1620000000000008</v>
      </c>
      <c r="J1680">
        <v>5.2480000000000002</v>
      </c>
      <c r="K1680" t="s">
        <v>597</v>
      </c>
      <c r="L1680" t="s">
        <v>481</v>
      </c>
      <c r="M1680"/>
      <c r="N1680"/>
      <c r="O1680"/>
    </row>
    <row r="1681" spans="1:15" ht="14.25">
      <c r="A1681" t="s">
        <v>183</v>
      </c>
      <c r="B1681" t="s">
        <v>437</v>
      </c>
      <c r="C1681" t="s">
        <v>221</v>
      </c>
      <c r="D1681">
        <v>2756998</v>
      </c>
      <c r="E1681" s="193">
        <v>45966</v>
      </c>
      <c r="F1681" s="194">
        <v>0.82633101851851853</v>
      </c>
      <c r="G1681" s="193">
        <v>45966</v>
      </c>
      <c r="H1681" s="194">
        <v>0.9586689814814815</v>
      </c>
      <c r="I1681">
        <v>10.429</v>
      </c>
      <c r="J1681">
        <v>3.694</v>
      </c>
      <c r="K1681" t="s">
        <v>597</v>
      </c>
      <c r="L1681" t="s">
        <v>481</v>
      </c>
      <c r="M1681"/>
      <c r="N1681"/>
      <c r="O1681"/>
    </row>
    <row r="1682" spans="1:15" ht="14.25">
      <c r="A1682" t="s">
        <v>180</v>
      </c>
      <c r="B1682" t="s">
        <v>398</v>
      </c>
      <c r="C1682" t="s">
        <v>218</v>
      </c>
      <c r="D1682">
        <v>2756813</v>
      </c>
      <c r="E1682" s="193">
        <v>45966</v>
      </c>
      <c r="F1682" s="194">
        <v>0.80069444444444449</v>
      </c>
      <c r="G1682" s="193">
        <v>45966</v>
      </c>
      <c r="H1682" s="194">
        <v>0.84726851851851848</v>
      </c>
      <c r="I1682">
        <v>52.698</v>
      </c>
      <c r="J1682">
        <v>49.86</v>
      </c>
      <c r="K1682" t="s">
        <v>597</v>
      </c>
      <c r="L1682" t="s">
        <v>178</v>
      </c>
      <c r="M1682"/>
      <c r="N1682"/>
      <c r="O1682"/>
    </row>
    <row r="1683" spans="1:15" ht="14.25">
      <c r="A1683" t="s">
        <v>217</v>
      </c>
      <c r="B1683" t="s">
        <v>397</v>
      </c>
      <c r="C1683" t="s">
        <v>253</v>
      </c>
      <c r="D1683">
        <v>2756589</v>
      </c>
      <c r="E1683" s="193">
        <v>45966</v>
      </c>
      <c r="F1683" s="194">
        <v>0.77210648148148153</v>
      </c>
      <c r="G1683" s="193">
        <v>45966</v>
      </c>
      <c r="H1683" s="194">
        <v>0.82506944444444441</v>
      </c>
      <c r="I1683">
        <v>33.823999999999998</v>
      </c>
      <c r="J1683">
        <v>43.44</v>
      </c>
      <c r="K1683" t="s">
        <v>597</v>
      </c>
      <c r="L1683" t="s">
        <v>481</v>
      </c>
      <c r="M1683"/>
      <c r="N1683"/>
      <c r="O1683"/>
    </row>
    <row r="1684" spans="1:15" ht="14.25">
      <c r="A1684" t="s">
        <v>200</v>
      </c>
      <c r="B1684" t="s">
        <v>416</v>
      </c>
      <c r="C1684" t="s">
        <v>238</v>
      </c>
      <c r="D1684">
        <v>2756429</v>
      </c>
      <c r="E1684" s="193">
        <v>45966</v>
      </c>
      <c r="F1684" s="194">
        <v>0.75489583333333332</v>
      </c>
      <c r="G1684" s="193">
        <v>45966</v>
      </c>
      <c r="H1684" s="194">
        <v>0.75724537037037032</v>
      </c>
      <c r="I1684">
        <v>0.34200000000000003</v>
      </c>
      <c r="J1684">
        <v>7.0039999999999996</v>
      </c>
      <c r="K1684" t="s">
        <v>597</v>
      </c>
      <c r="L1684" t="s">
        <v>481</v>
      </c>
      <c r="M1684"/>
      <c r="N1684"/>
      <c r="O1684"/>
    </row>
    <row r="1685" spans="1:15" ht="14.25">
      <c r="A1685" t="s">
        <v>180</v>
      </c>
      <c r="B1685" t="s">
        <v>399</v>
      </c>
      <c r="C1685" t="s">
        <v>218</v>
      </c>
      <c r="D1685">
        <v>2756391</v>
      </c>
      <c r="E1685" s="193">
        <v>45966</v>
      </c>
      <c r="F1685" s="194">
        <v>0.75093750000000004</v>
      </c>
      <c r="G1685" s="193">
        <v>45966</v>
      </c>
      <c r="H1685" s="194">
        <v>0.78781250000000003</v>
      </c>
      <c r="I1685">
        <v>38.220999999999997</v>
      </c>
      <c r="J1685">
        <v>46.86</v>
      </c>
      <c r="K1685" t="s">
        <v>597</v>
      </c>
      <c r="L1685" t="s">
        <v>481</v>
      </c>
      <c r="M1685"/>
      <c r="N1685"/>
      <c r="O1685"/>
    </row>
    <row r="1686" spans="1:15" ht="14.25">
      <c r="A1686" t="s">
        <v>201</v>
      </c>
      <c r="B1686" t="s">
        <v>419</v>
      </c>
      <c r="C1686" t="s">
        <v>238</v>
      </c>
      <c r="D1686">
        <v>2756344</v>
      </c>
      <c r="E1686" s="193">
        <v>45966</v>
      </c>
      <c r="F1686" s="194">
        <v>0.74378472222222225</v>
      </c>
      <c r="G1686" s="193">
        <v>45966</v>
      </c>
      <c r="H1686" s="194">
        <v>0.74796296296296294</v>
      </c>
      <c r="I1686">
        <v>0.65</v>
      </c>
      <c r="J1686">
        <v>6.5949999999999998</v>
      </c>
      <c r="K1686" t="s">
        <v>597</v>
      </c>
      <c r="L1686" t="s">
        <v>481</v>
      </c>
      <c r="M1686"/>
      <c r="N1686"/>
      <c r="O1686"/>
    </row>
    <row r="1687" spans="1:15" ht="14.25">
      <c r="A1687" t="s">
        <v>204</v>
      </c>
      <c r="B1687" t="s">
        <v>387</v>
      </c>
      <c r="C1687" t="s">
        <v>524</v>
      </c>
      <c r="D1687">
        <v>2756305</v>
      </c>
      <c r="E1687" s="193">
        <v>45966</v>
      </c>
      <c r="F1687" s="194">
        <v>0.73855324074074069</v>
      </c>
      <c r="G1687" s="193">
        <v>45966</v>
      </c>
      <c r="H1687" s="194">
        <v>0.89989583333333334</v>
      </c>
      <c r="I1687">
        <v>25.792000000000002</v>
      </c>
      <c r="J1687">
        <v>6.7069999999999999</v>
      </c>
      <c r="K1687" t="s">
        <v>597</v>
      </c>
      <c r="L1687" t="s">
        <v>481</v>
      </c>
      <c r="M1687"/>
      <c r="N1687"/>
      <c r="O1687"/>
    </row>
    <row r="1688" spans="1:15" ht="14.25">
      <c r="A1688" t="s">
        <v>190</v>
      </c>
      <c r="B1688" t="s">
        <v>362</v>
      </c>
      <c r="C1688" t="s">
        <v>521</v>
      </c>
      <c r="D1688">
        <v>2756302</v>
      </c>
      <c r="E1688" s="193">
        <v>45966</v>
      </c>
      <c r="F1688" s="194">
        <v>0.73785879629629625</v>
      </c>
      <c r="G1688" s="193">
        <v>45966</v>
      </c>
      <c r="H1688" s="194">
        <v>0.80319444444444443</v>
      </c>
      <c r="I1688">
        <v>5.5250000000000004</v>
      </c>
      <c r="J1688">
        <v>3.6480000000000001</v>
      </c>
      <c r="K1688" t="s">
        <v>597</v>
      </c>
      <c r="L1688" t="s">
        <v>481</v>
      </c>
      <c r="M1688"/>
      <c r="N1688"/>
      <c r="O1688"/>
    </row>
    <row r="1689" spans="1:15" ht="14.25">
      <c r="A1689" t="s">
        <v>217</v>
      </c>
      <c r="B1689" t="s">
        <v>396</v>
      </c>
      <c r="C1689" t="s">
        <v>253</v>
      </c>
      <c r="D1689">
        <v>2756250</v>
      </c>
      <c r="E1689" s="193">
        <v>45966</v>
      </c>
      <c r="F1689" s="194">
        <v>0.73145833333333332</v>
      </c>
      <c r="G1689" s="193">
        <v>45966</v>
      </c>
      <c r="H1689" s="194">
        <v>0.7598611111111111</v>
      </c>
      <c r="I1689">
        <v>18.622</v>
      </c>
      <c r="J1689">
        <v>35.340000000000003</v>
      </c>
      <c r="K1689" t="s">
        <v>597</v>
      </c>
      <c r="L1689" t="s">
        <v>178</v>
      </c>
      <c r="M1689"/>
      <c r="N1689"/>
      <c r="O1689"/>
    </row>
    <row r="1690" spans="1:15" ht="14.25">
      <c r="A1690" t="s">
        <v>201</v>
      </c>
      <c r="B1690" t="s">
        <v>418</v>
      </c>
      <c r="C1690" t="s">
        <v>238</v>
      </c>
      <c r="D1690">
        <v>2756220</v>
      </c>
      <c r="E1690" s="193">
        <v>45966</v>
      </c>
      <c r="F1690" s="194">
        <v>0.72709490740740745</v>
      </c>
      <c r="G1690" s="193">
        <v>45966</v>
      </c>
      <c r="H1690" s="194">
        <v>0.74328703703703702</v>
      </c>
      <c r="I1690">
        <v>2.6549999999999998</v>
      </c>
      <c r="J1690">
        <v>7.0119999999999996</v>
      </c>
      <c r="K1690" t="s">
        <v>597</v>
      </c>
      <c r="L1690" t="s">
        <v>481</v>
      </c>
      <c r="M1690"/>
      <c r="N1690"/>
      <c r="O1690"/>
    </row>
    <row r="1691" spans="1:15" ht="14.25">
      <c r="A1691" t="s">
        <v>198</v>
      </c>
      <c r="B1691" t="s">
        <v>366</v>
      </c>
      <c r="C1691" t="s">
        <v>236</v>
      </c>
      <c r="D1691">
        <v>2756148</v>
      </c>
      <c r="E1691" s="193">
        <v>45966</v>
      </c>
      <c r="F1691" s="194">
        <v>0.7197337962962963</v>
      </c>
      <c r="G1691" s="193">
        <v>45966</v>
      </c>
      <c r="H1691" s="194">
        <v>0.90737268518518521</v>
      </c>
      <c r="I1691">
        <v>31.210999999999999</v>
      </c>
      <c r="J1691">
        <v>7.0679999999999996</v>
      </c>
      <c r="K1691" t="s">
        <v>597</v>
      </c>
      <c r="L1691" t="s">
        <v>481</v>
      </c>
      <c r="M1691"/>
      <c r="N1691"/>
      <c r="O1691"/>
    </row>
    <row r="1692" spans="1:15" ht="14.25">
      <c r="A1692" t="s">
        <v>196</v>
      </c>
      <c r="B1692" t="s">
        <v>371</v>
      </c>
      <c r="C1692" t="s">
        <v>234</v>
      </c>
      <c r="D1692">
        <v>2756045</v>
      </c>
      <c r="E1692" s="193">
        <v>45966</v>
      </c>
      <c r="F1692" s="194">
        <v>0.70770833333333338</v>
      </c>
      <c r="G1692" s="193">
        <v>45966</v>
      </c>
      <c r="H1692" s="194">
        <v>0.82885416666666667</v>
      </c>
      <c r="I1692">
        <v>10.35</v>
      </c>
      <c r="J1692">
        <v>3.7719999999999998</v>
      </c>
      <c r="K1692" t="s">
        <v>597</v>
      </c>
      <c r="L1692" t="s">
        <v>481</v>
      </c>
      <c r="M1692"/>
      <c r="N1692"/>
      <c r="O1692"/>
    </row>
    <row r="1693" spans="1:15" ht="14.25">
      <c r="A1693" t="s">
        <v>314</v>
      </c>
      <c r="B1693" t="s">
        <v>411</v>
      </c>
      <c r="C1693" t="s">
        <v>316</v>
      </c>
      <c r="D1693">
        <v>2755946</v>
      </c>
      <c r="E1693" s="193">
        <v>45966</v>
      </c>
      <c r="F1693" s="194">
        <v>0.69465277777777779</v>
      </c>
      <c r="G1693" s="193">
        <v>45966</v>
      </c>
      <c r="H1693" s="194">
        <v>0.7112384259259259</v>
      </c>
      <c r="I1693">
        <v>2.3319999999999999</v>
      </c>
      <c r="J1693">
        <v>5.93</v>
      </c>
      <c r="K1693" t="s">
        <v>597</v>
      </c>
      <c r="L1693" t="s">
        <v>481</v>
      </c>
      <c r="M1693"/>
      <c r="N1693"/>
      <c r="O1693"/>
    </row>
    <row r="1694" spans="1:15" ht="14.25">
      <c r="A1694" t="s">
        <v>314</v>
      </c>
      <c r="B1694" t="s">
        <v>410</v>
      </c>
      <c r="C1694" t="s">
        <v>316</v>
      </c>
      <c r="D1694">
        <v>2755890</v>
      </c>
      <c r="E1694" s="193">
        <v>45966</v>
      </c>
      <c r="F1694" s="194">
        <v>0.68866898148148148</v>
      </c>
      <c r="G1694" s="193">
        <v>45966</v>
      </c>
      <c r="H1694" s="194">
        <v>0.69409722222222225</v>
      </c>
      <c r="I1694">
        <v>0.73799999999999999</v>
      </c>
      <c r="J1694">
        <v>5.5119999999999996</v>
      </c>
      <c r="K1694" t="s">
        <v>597</v>
      </c>
      <c r="L1694" t="s">
        <v>481</v>
      </c>
      <c r="M1694"/>
      <c r="N1694"/>
      <c r="O1694"/>
    </row>
    <row r="1695" spans="1:15" ht="14.25">
      <c r="A1695" t="s">
        <v>184</v>
      </c>
      <c r="B1695" t="s">
        <v>388</v>
      </c>
      <c r="C1695" t="s">
        <v>222</v>
      </c>
      <c r="D1695">
        <v>2755885</v>
      </c>
      <c r="E1695" s="193">
        <v>45966</v>
      </c>
      <c r="F1695" s="194">
        <v>0.68850694444444449</v>
      </c>
      <c r="G1695" s="193">
        <v>45966</v>
      </c>
      <c r="H1695" s="194">
        <v>0.73239583333333336</v>
      </c>
      <c r="I1695">
        <v>7.4630000000000001</v>
      </c>
      <c r="J1695">
        <v>7.1390000000000002</v>
      </c>
      <c r="K1695" t="s">
        <v>597</v>
      </c>
      <c r="L1695" t="s">
        <v>481</v>
      </c>
      <c r="M1695"/>
      <c r="N1695"/>
      <c r="O1695"/>
    </row>
    <row r="1696" spans="1:15" ht="14.25">
      <c r="A1696" t="s">
        <v>180</v>
      </c>
      <c r="B1696" t="s">
        <v>399</v>
      </c>
      <c r="C1696" t="s">
        <v>218</v>
      </c>
      <c r="D1696">
        <v>2755820</v>
      </c>
      <c r="E1696" s="193">
        <v>45966</v>
      </c>
      <c r="F1696" s="194">
        <v>0.68011574074074077</v>
      </c>
      <c r="G1696" s="193">
        <v>45966</v>
      </c>
      <c r="H1696" s="194">
        <v>0.74864583333333334</v>
      </c>
      <c r="I1696">
        <v>36.598999999999997</v>
      </c>
      <c r="J1696">
        <v>38.76</v>
      </c>
      <c r="K1696" t="s">
        <v>597</v>
      </c>
      <c r="L1696" t="s">
        <v>515</v>
      </c>
      <c r="M1696"/>
      <c r="N1696"/>
      <c r="O1696"/>
    </row>
    <row r="1697" spans="1:15" ht="14.25">
      <c r="A1697" t="s">
        <v>180</v>
      </c>
      <c r="B1697" t="s">
        <v>398</v>
      </c>
      <c r="C1697" t="s">
        <v>218</v>
      </c>
      <c r="D1697">
        <v>2755466</v>
      </c>
      <c r="E1697" s="193">
        <v>45966</v>
      </c>
      <c r="F1697" s="194">
        <v>0.63096064814814812</v>
      </c>
      <c r="G1697" s="193">
        <v>45966</v>
      </c>
      <c r="H1697" s="194">
        <v>0.66138888888888892</v>
      </c>
      <c r="I1697">
        <v>31.052</v>
      </c>
      <c r="J1697">
        <v>45</v>
      </c>
      <c r="K1697" t="s">
        <v>597</v>
      </c>
      <c r="L1697" t="s">
        <v>482</v>
      </c>
      <c r="M1697"/>
      <c r="N1697"/>
      <c r="O1697"/>
    </row>
    <row r="1698" spans="1:15" ht="14.25">
      <c r="A1698" t="s">
        <v>198</v>
      </c>
      <c r="B1698" t="s">
        <v>367</v>
      </c>
      <c r="C1698" t="s">
        <v>236</v>
      </c>
      <c r="D1698">
        <v>2755440</v>
      </c>
      <c r="E1698" s="193">
        <v>45966</v>
      </c>
      <c r="F1698" s="194">
        <v>0.62763888888888886</v>
      </c>
      <c r="G1698" s="193">
        <v>45966</v>
      </c>
      <c r="H1698" s="194">
        <v>0.85100694444444447</v>
      </c>
      <c r="I1698">
        <v>35.994999999999997</v>
      </c>
      <c r="J1698">
        <v>6.7679999999999998</v>
      </c>
      <c r="K1698" t="s">
        <v>597</v>
      </c>
      <c r="L1698" t="s">
        <v>481</v>
      </c>
      <c r="M1698"/>
      <c r="N1698"/>
      <c r="O1698"/>
    </row>
    <row r="1699" spans="1:15" ht="14.25">
      <c r="A1699" t="s">
        <v>204</v>
      </c>
      <c r="B1699" t="s">
        <v>387</v>
      </c>
      <c r="C1699" t="s">
        <v>524</v>
      </c>
      <c r="D1699">
        <v>2755325</v>
      </c>
      <c r="E1699" s="193">
        <v>45966</v>
      </c>
      <c r="F1699" s="194">
        <v>0.61494212962962957</v>
      </c>
      <c r="G1699" s="193">
        <v>45966</v>
      </c>
      <c r="H1699" s="194">
        <v>0.63061342592592595</v>
      </c>
      <c r="I1699">
        <v>2.4910000000000001</v>
      </c>
      <c r="J1699">
        <v>6.6619999999999999</v>
      </c>
      <c r="K1699" t="s">
        <v>597</v>
      </c>
      <c r="L1699" t="s">
        <v>482</v>
      </c>
      <c r="M1699"/>
      <c r="N1699"/>
      <c r="O1699"/>
    </row>
    <row r="1700" spans="1:15" ht="14.25">
      <c r="A1700" t="s">
        <v>209</v>
      </c>
      <c r="B1700" t="s">
        <v>393</v>
      </c>
      <c r="C1700" t="s">
        <v>246</v>
      </c>
      <c r="D1700">
        <v>2755286</v>
      </c>
      <c r="E1700" s="193">
        <v>45966</v>
      </c>
      <c r="F1700" s="194">
        <v>0.61106481481481478</v>
      </c>
      <c r="G1700" s="193">
        <v>45966</v>
      </c>
      <c r="H1700" s="194">
        <v>0.64452546296296298</v>
      </c>
      <c r="I1700">
        <v>5.3490000000000002</v>
      </c>
      <c r="J1700">
        <v>6.7169999999999996</v>
      </c>
      <c r="K1700" t="s">
        <v>597</v>
      </c>
      <c r="L1700" t="s">
        <v>481</v>
      </c>
      <c r="M1700"/>
      <c r="N1700"/>
      <c r="O1700"/>
    </row>
    <row r="1701" spans="1:15" ht="14.25">
      <c r="A1701" t="s">
        <v>204</v>
      </c>
      <c r="B1701" t="s">
        <v>386</v>
      </c>
      <c r="C1701" t="s">
        <v>524</v>
      </c>
      <c r="D1701">
        <v>2754985</v>
      </c>
      <c r="E1701" s="193">
        <v>45966</v>
      </c>
      <c r="F1701" s="194">
        <v>0.57650462962962967</v>
      </c>
      <c r="G1701" s="193">
        <v>45966</v>
      </c>
      <c r="H1701" s="194">
        <v>0.87776620370370373</v>
      </c>
      <c r="I1701">
        <v>12.962</v>
      </c>
      <c r="J1701">
        <v>6.9119999999999999</v>
      </c>
      <c r="K1701" t="s">
        <v>597</v>
      </c>
      <c r="L1701" t="s">
        <v>481</v>
      </c>
      <c r="M1701"/>
      <c r="N1701"/>
      <c r="O1701"/>
    </row>
    <row r="1702" spans="1:15" ht="14.25">
      <c r="A1702" t="s">
        <v>207</v>
      </c>
      <c r="B1702" t="s">
        <v>376</v>
      </c>
      <c r="C1702" t="s">
        <v>244</v>
      </c>
      <c r="D1702">
        <v>2754754</v>
      </c>
      <c r="E1702" s="193">
        <v>45966</v>
      </c>
      <c r="F1702" s="194">
        <v>0.5414930555555556</v>
      </c>
      <c r="G1702" s="193">
        <v>45966</v>
      </c>
      <c r="H1702" s="194">
        <v>0.63226851851851851</v>
      </c>
      <c r="I1702">
        <v>7.3529999999999998</v>
      </c>
      <c r="J1702">
        <v>3.39</v>
      </c>
      <c r="K1702" t="s">
        <v>597</v>
      </c>
      <c r="L1702" t="s">
        <v>481</v>
      </c>
      <c r="M1702"/>
      <c r="N1702"/>
      <c r="O1702"/>
    </row>
    <row r="1703" spans="1:15" ht="14.25">
      <c r="A1703" t="s">
        <v>180</v>
      </c>
      <c r="B1703" t="s">
        <v>399</v>
      </c>
      <c r="C1703" t="s">
        <v>218</v>
      </c>
      <c r="D1703">
        <v>2754477</v>
      </c>
      <c r="E1703" s="193">
        <v>45966</v>
      </c>
      <c r="F1703" s="194">
        <v>0.46089120370370368</v>
      </c>
      <c r="G1703" s="193">
        <v>45966</v>
      </c>
      <c r="H1703" s="194">
        <v>0.52687499999999998</v>
      </c>
      <c r="I1703">
        <v>42.834000000000003</v>
      </c>
      <c r="J1703">
        <v>42.84</v>
      </c>
      <c r="K1703" t="s">
        <v>597</v>
      </c>
      <c r="L1703" t="s">
        <v>481</v>
      </c>
      <c r="M1703"/>
      <c r="N1703"/>
      <c r="O1703"/>
    </row>
    <row r="1704" spans="1:15" ht="14.25">
      <c r="A1704" t="s">
        <v>198</v>
      </c>
      <c r="B1704" t="s">
        <v>367</v>
      </c>
      <c r="C1704" t="s">
        <v>236</v>
      </c>
      <c r="D1704">
        <v>2754400</v>
      </c>
      <c r="E1704" s="193">
        <v>45966</v>
      </c>
      <c r="F1704" s="194">
        <v>0.38784722222222223</v>
      </c>
      <c r="G1704" s="193">
        <v>45966</v>
      </c>
      <c r="H1704" s="194">
        <v>0.62296296296296294</v>
      </c>
      <c r="I1704">
        <v>39.581000000000003</v>
      </c>
      <c r="J1704">
        <v>7.0679999999999996</v>
      </c>
      <c r="K1704" t="s">
        <v>597</v>
      </c>
      <c r="L1704" t="s">
        <v>482</v>
      </c>
      <c r="M1704"/>
      <c r="N1704"/>
      <c r="O1704"/>
    </row>
    <row r="1705" spans="1:15" ht="14.25">
      <c r="A1705" t="s">
        <v>180</v>
      </c>
      <c r="B1705" t="s">
        <v>398</v>
      </c>
      <c r="C1705" t="s">
        <v>218</v>
      </c>
      <c r="D1705">
        <v>2753710</v>
      </c>
      <c r="E1705" s="193">
        <v>45966</v>
      </c>
      <c r="F1705" s="194">
        <v>0.12372685185185185</v>
      </c>
      <c r="G1705" s="193">
        <v>45966</v>
      </c>
      <c r="H1705" s="194">
        <v>0.1525</v>
      </c>
      <c r="I1705">
        <v>33.71</v>
      </c>
      <c r="J1705">
        <v>49.92</v>
      </c>
      <c r="K1705" t="s">
        <v>597</v>
      </c>
      <c r="L1705" t="s">
        <v>481</v>
      </c>
      <c r="M1705"/>
      <c r="N1705"/>
      <c r="O1705"/>
    </row>
    <row r="1706" spans="1:15" ht="14.25">
      <c r="A1706" t="s">
        <v>198</v>
      </c>
      <c r="B1706" t="s">
        <v>366</v>
      </c>
      <c r="C1706" t="s">
        <v>236</v>
      </c>
      <c r="D1706">
        <v>2753180</v>
      </c>
      <c r="E1706" s="193">
        <v>45966</v>
      </c>
      <c r="F1706" s="194">
        <v>5.4918981481481478E-2</v>
      </c>
      <c r="G1706" s="193">
        <v>45966</v>
      </c>
      <c r="H1706" s="194">
        <v>0.38631944444444444</v>
      </c>
      <c r="I1706">
        <v>55.957999999999998</v>
      </c>
      <c r="J1706">
        <v>7.0720000000000001</v>
      </c>
      <c r="K1706" t="s">
        <v>597</v>
      </c>
      <c r="L1706" t="s">
        <v>482</v>
      </c>
      <c r="M1706"/>
      <c r="N1706"/>
      <c r="O1706"/>
    </row>
    <row r="1707" spans="1:15" ht="14.25">
      <c r="A1707" t="s">
        <v>180</v>
      </c>
      <c r="B1707" t="s">
        <v>398</v>
      </c>
      <c r="C1707" t="s">
        <v>218</v>
      </c>
      <c r="D1707">
        <v>2753108</v>
      </c>
      <c r="E1707" s="193">
        <v>45966</v>
      </c>
      <c r="F1707" s="194">
        <v>4.6238425925925926E-2</v>
      </c>
      <c r="G1707" s="193">
        <v>45966</v>
      </c>
      <c r="H1707" s="194">
        <v>6.7719907407407409E-2</v>
      </c>
      <c r="I1707">
        <v>20.378</v>
      </c>
      <c r="J1707">
        <v>41.16</v>
      </c>
      <c r="K1707" t="s">
        <v>597</v>
      </c>
      <c r="L1707" t="s">
        <v>481</v>
      </c>
      <c r="M1707"/>
      <c r="N1707"/>
      <c r="O1707"/>
    </row>
    <row r="1708" spans="1:15" ht="14.25">
      <c r="A1708" t="s">
        <v>186</v>
      </c>
      <c r="B1708" t="s">
        <v>383</v>
      </c>
      <c r="C1708" t="s">
        <v>224</v>
      </c>
      <c r="D1708">
        <v>2752943</v>
      </c>
      <c r="E1708" s="193">
        <v>45966</v>
      </c>
      <c r="F1708" s="194">
        <v>2.267361111111111E-2</v>
      </c>
      <c r="G1708" s="193">
        <v>45966</v>
      </c>
      <c r="H1708" s="194">
        <v>0.22187499999999999</v>
      </c>
      <c r="I1708">
        <v>28.315999999999999</v>
      </c>
      <c r="J1708">
        <v>5.95</v>
      </c>
      <c r="K1708" t="s">
        <v>597</v>
      </c>
      <c r="L1708" t="s">
        <v>481</v>
      </c>
      <c r="M1708"/>
      <c r="N1708"/>
      <c r="O1708"/>
    </row>
    <row r="1709" spans="1:15" ht="14.25">
      <c r="A1709" t="s">
        <v>211</v>
      </c>
      <c r="B1709" t="s">
        <v>435</v>
      </c>
      <c r="C1709" t="s">
        <v>247</v>
      </c>
      <c r="D1709">
        <v>2752869</v>
      </c>
      <c r="E1709" s="193">
        <v>45966</v>
      </c>
      <c r="F1709" s="194">
        <v>1.2627314814814815E-2</v>
      </c>
      <c r="G1709" s="193">
        <v>45966</v>
      </c>
      <c r="H1709" s="194">
        <v>5.8101851851851849E-2</v>
      </c>
      <c r="I1709">
        <v>7.5670000000000002</v>
      </c>
      <c r="J1709">
        <v>7.3150000000000004</v>
      </c>
      <c r="K1709" t="s">
        <v>597</v>
      </c>
      <c r="L1709" t="s">
        <v>482</v>
      </c>
      <c r="M1709"/>
      <c r="N1709"/>
      <c r="O1709"/>
    </row>
    <row r="1710" spans="1:15" ht="14.25">
      <c r="A1710" t="s">
        <v>180</v>
      </c>
      <c r="B1710" t="s">
        <v>399</v>
      </c>
      <c r="C1710" t="s">
        <v>218</v>
      </c>
      <c r="D1710">
        <v>2752837</v>
      </c>
      <c r="E1710" s="193">
        <v>45966</v>
      </c>
      <c r="F1710" s="194">
        <v>9.6412037037037039E-3</v>
      </c>
      <c r="G1710" s="193">
        <v>45966</v>
      </c>
      <c r="H1710" s="194">
        <v>2.75E-2</v>
      </c>
      <c r="I1710">
        <v>21.056999999999999</v>
      </c>
      <c r="J1710">
        <v>49.86</v>
      </c>
      <c r="K1710" t="s">
        <v>597</v>
      </c>
      <c r="L1710" t="s">
        <v>481</v>
      </c>
      <c r="M1710"/>
      <c r="N1710"/>
      <c r="O1710"/>
    </row>
    <row r="1711" spans="1:15" ht="14.25">
      <c r="A1711" t="s">
        <v>321</v>
      </c>
      <c r="B1711" t="s">
        <v>375</v>
      </c>
      <c r="C1711" t="s">
        <v>219</v>
      </c>
      <c r="D1711">
        <v>2752793</v>
      </c>
      <c r="E1711" s="193">
        <v>45966</v>
      </c>
      <c r="F1711" s="194">
        <v>3.6574074074074074E-3</v>
      </c>
      <c r="G1711" s="193">
        <v>45966</v>
      </c>
      <c r="H1711" s="194">
        <v>8.7708333333333333E-2</v>
      </c>
      <c r="I1711">
        <v>61.921999999999997</v>
      </c>
      <c r="J1711">
        <v>49.56</v>
      </c>
      <c r="K1711" t="s">
        <v>597</v>
      </c>
      <c r="L1711" t="s">
        <v>481</v>
      </c>
      <c r="M1711"/>
      <c r="N1711"/>
      <c r="O1711"/>
    </row>
    <row r="1712" spans="1:15" ht="14.25">
      <c r="A1712" t="s">
        <v>198</v>
      </c>
      <c r="B1712" t="s">
        <v>367</v>
      </c>
      <c r="C1712" t="s">
        <v>236</v>
      </c>
      <c r="D1712">
        <v>2753173</v>
      </c>
      <c r="E1712"/>
      <c r="F1712"/>
      <c r="G1712" s="193">
        <v>45966</v>
      </c>
      <c r="H1712" s="194">
        <v>5.5312500000000001E-2</v>
      </c>
      <c r="I1712">
        <v>0</v>
      </c>
      <c r="J1712">
        <v>0</v>
      </c>
      <c r="K1712" t="s">
        <v>598</v>
      </c>
      <c r="L1712" t="s">
        <v>482</v>
      </c>
      <c r="M1712"/>
      <c r="N1712"/>
      <c r="O1712"/>
    </row>
    <row r="1713" spans="1:15" ht="14.25">
      <c r="A1713" t="s">
        <v>198</v>
      </c>
      <c r="B1713" t="s">
        <v>367</v>
      </c>
      <c r="C1713" t="s">
        <v>236</v>
      </c>
      <c r="D1713">
        <v>2753177</v>
      </c>
      <c r="E1713"/>
      <c r="F1713"/>
      <c r="G1713" s="193">
        <v>45966</v>
      </c>
      <c r="H1713" s="194">
        <v>5.4571759259259257E-2</v>
      </c>
      <c r="I1713">
        <v>0</v>
      </c>
      <c r="J1713">
        <v>0</v>
      </c>
      <c r="K1713" t="s">
        <v>598</v>
      </c>
      <c r="L1713" t="s">
        <v>482</v>
      </c>
      <c r="M1713"/>
      <c r="N1713"/>
      <c r="O1713"/>
    </row>
    <row r="1714" spans="1:15" ht="14.25">
      <c r="A1714" t="s">
        <v>203</v>
      </c>
      <c r="B1714" t="s">
        <v>373</v>
      </c>
      <c r="C1714" t="s">
        <v>240</v>
      </c>
      <c r="D1714">
        <v>2757262</v>
      </c>
      <c r="E1714"/>
      <c r="F1714"/>
      <c r="G1714" s="193">
        <v>45966</v>
      </c>
      <c r="H1714" s="194">
        <v>0.86001157407407403</v>
      </c>
      <c r="I1714">
        <v>0</v>
      </c>
      <c r="J1714">
        <v>0</v>
      </c>
      <c r="K1714" t="s">
        <v>598</v>
      </c>
      <c r="L1714" t="s">
        <v>482</v>
      </c>
      <c r="M1714"/>
      <c r="N1714"/>
      <c r="O1714"/>
    </row>
    <row r="1715" spans="1:15" ht="14.25">
      <c r="A1715" t="s">
        <v>203</v>
      </c>
      <c r="B1715" t="s">
        <v>373</v>
      </c>
      <c r="C1715" t="s">
        <v>240</v>
      </c>
      <c r="D1715">
        <v>2757261</v>
      </c>
      <c r="E1715"/>
      <c r="F1715"/>
      <c r="G1715" s="193">
        <v>45966</v>
      </c>
      <c r="H1715" s="194">
        <v>0.85996527777777776</v>
      </c>
      <c r="I1715">
        <v>0</v>
      </c>
      <c r="J1715">
        <v>0</v>
      </c>
      <c r="K1715" t="s">
        <v>598</v>
      </c>
      <c r="L1715" t="s">
        <v>482</v>
      </c>
      <c r="M1715"/>
      <c r="N1715"/>
      <c r="O1715"/>
    </row>
    <row r="1716" spans="1:15" ht="14.25">
      <c r="A1716" t="s">
        <v>209</v>
      </c>
      <c r="B1716" t="s">
        <v>392</v>
      </c>
      <c r="C1716" t="s">
        <v>246</v>
      </c>
      <c r="D1716">
        <v>2755274</v>
      </c>
      <c r="E1716"/>
      <c r="F1716"/>
      <c r="G1716" s="193">
        <v>45966</v>
      </c>
      <c r="H1716" s="194">
        <v>0.61162037037037043</v>
      </c>
      <c r="I1716">
        <v>0</v>
      </c>
      <c r="J1716">
        <v>0</v>
      </c>
      <c r="K1716" t="s">
        <v>598</v>
      </c>
      <c r="L1716" t="s">
        <v>481</v>
      </c>
      <c r="M1716"/>
      <c r="N1716"/>
      <c r="O1716"/>
    </row>
    <row r="1717" spans="1:15" ht="14.25">
      <c r="A1717" t="s">
        <v>180</v>
      </c>
      <c r="B1717" t="s">
        <v>399</v>
      </c>
      <c r="C1717" t="s">
        <v>218</v>
      </c>
      <c r="D1717">
        <v>2752824</v>
      </c>
      <c r="E1717"/>
      <c r="F1717"/>
      <c r="G1717" s="193">
        <v>45966</v>
      </c>
      <c r="H1717" s="194">
        <v>7.9861111111111105E-3</v>
      </c>
      <c r="I1717">
        <v>0</v>
      </c>
      <c r="J1717">
        <v>0</v>
      </c>
      <c r="K1717" t="s">
        <v>597</v>
      </c>
      <c r="L1717" t="s">
        <v>481</v>
      </c>
      <c r="M1717"/>
      <c r="N1717"/>
      <c r="O1717"/>
    </row>
    <row r="1718" spans="1:15" ht="14.25">
      <c r="A1718" t="s">
        <v>211</v>
      </c>
      <c r="B1718" t="s">
        <v>435</v>
      </c>
      <c r="C1718" t="s">
        <v>247</v>
      </c>
      <c r="D1718">
        <v>2757983</v>
      </c>
      <c r="E1718" s="193">
        <v>45966</v>
      </c>
      <c r="F1718" s="194">
        <v>0.95399305555555558</v>
      </c>
      <c r="G1718" s="193">
        <v>45967</v>
      </c>
      <c r="H1718" s="194">
        <v>1.7384259259259259E-2</v>
      </c>
      <c r="I1718">
        <v>10.519</v>
      </c>
      <c r="J1718">
        <v>7.18</v>
      </c>
      <c r="K1718" t="s">
        <v>597</v>
      </c>
      <c r="L1718" t="s">
        <v>482</v>
      </c>
      <c r="M1718"/>
      <c r="N1718"/>
      <c r="O1718"/>
    </row>
    <row r="1719" spans="1:15" ht="14.25">
      <c r="A1719" t="s">
        <v>188</v>
      </c>
      <c r="B1719" t="s">
        <v>405</v>
      </c>
      <c r="C1719" t="s">
        <v>522</v>
      </c>
      <c r="D1719">
        <v>2757745</v>
      </c>
      <c r="E1719" s="193">
        <v>45966</v>
      </c>
      <c r="F1719" s="194">
        <v>0.92331018518518515</v>
      </c>
      <c r="G1719" s="193">
        <v>45967</v>
      </c>
      <c r="H1719" s="194">
        <v>5.2708333333333336E-2</v>
      </c>
      <c r="I1719">
        <v>20.803999999999998</v>
      </c>
      <c r="J1719">
        <v>6.7629999999999999</v>
      </c>
      <c r="K1719" t="s">
        <v>597</v>
      </c>
      <c r="L1719" t="s">
        <v>482</v>
      </c>
      <c r="M1719"/>
      <c r="N1719"/>
      <c r="O1719"/>
    </row>
    <row r="1720" spans="1:15" ht="14.25">
      <c r="A1720" t="s">
        <v>209</v>
      </c>
      <c r="B1720" t="s">
        <v>392</v>
      </c>
      <c r="C1720" t="s">
        <v>246</v>
      </c>
      <c r="D1720">
        <v>2763325</v>
      </c>
      <c r="E1720" s="193">
        <v>45967</v>
      </c>
      <c r="F1720" s="194">
        <v>0.93269675925925921</v>
      </c>
      <c r="G1720" s="193">
        <v>45967</v>
      </c>
      <c r="H1720" s="194">
        <v>0.97468750000000004</v>
      </c>
      <c r="I1720">
        <v>6.7990000000000004</v>
      </c>
      <c r="J1720">
        <v>6.8620000000000001</v>
      </c>
      <c r="K1720" t="s">
        <v>597</v>
      </c>
      <c r="L1720" t="s">
        <v>482</v>
      </c>
      <c r="M1720"/>
      <c r="N1720"/>
      <c r="O1720"/>
    </row>
    <row r="1721" spans="1:15" ht="14.25">
      <c r="A1721" t="s">
        <v>180</v>
      </c>
      <c r="B1721" t="s">
        <v>399</v>
      </c>
      <c r="C1721" t="s">
        <v>218</v>
      </c>
      <c r="D1721">
        <v>2763256</v>
      </c>
      <c r="E1721" s="193">
        <v>45967</v>
      </c>
      <c r="F1721" s="194">
        <v>0.92313657407407412</v>
      </c>
      <c r="G1721" s="193">
        <v>45967</v>
      </c>
      <c r="H1721" s="194">
        <v>0.94988425925925923</v>
      </c>
      <c r="I1721">
        <v>28.15</v>
      </c>
      <c r="J1721">
        <v>45.6</v>
      </c>
      <c r="K1721" t="s">
        <v>597</v>
      </c>
      <c r="L1721" t="s">
        <v>481</v>
      </c>
      <c r="M1721"/>
      <c r="N1721"/>
      <c r="O1721"/>
    </row>
    <row r="1722" spans="1:15" ht="14.25">
      <c r="A1722" t="s">
        <v>207</v>
      </c>
      <c r="B1722" t="s">
        <v>376</v>
      </c>
      <c r="C1722" t="s">
        <v>244</v>
      </c>
      <c r="D1722">
        <v>2763238</v>
      </c>
      <c r="E1722" s="193">
        <v>45967</v>
      </c>
      <c r="F1722" s="194">
        <v>0.92104166666666665</v>
      </c>
      <c r="G1722" s="193">
        <v>45967</v>
      </c>
      <c r="H1722" s="194">
        <v>0.93290509259259258</v>
      </c>
      <c r="I1722">
        <v>1.8620000000000001</v>
      </c>
      <c r="J1722">
        <v>6.51</v>
      </c>
      <c r="K1722" t="s">
        <v>597</v>
      </c>
      <c r="L1722" t="s">
        <v>481</v>
      </c>
      <c r="M1722"/>
      <c r="N1722"/>
      <c r="O1722"/>
    </row>
    <row r="1723" spans="1:15" ht="14.25">
      <c r="A1723" t="s">
        <v>217</v>
      </c>
      <c r="B1723" t="s">
        <v>396</v>
      </c>
      <c r="C1723" t="s">
        <v>253</v>
      </c>
      <c r="D1723">
        <v>2763196</v>
      </c>
      <c r="E1723" s="193">
        <v>45967</v>
      </c>
      <c r="F1723" s="194">
        <v>0.91690972222222222</v>
      </c>
      <c r="G1723" s="193">
        <v>45967</v>
      </c>
      <c r="H1723" s="194">
        <v>0.94362268518518522</v>
      </c>
      <c r="I1723">
        <v>30.539000000000001</v>
      </c>
      <c r="J1723">
        <v>49.5</v>
      </c>
      <c r="K1723" t="s">
        <v>597</v>
      </c>
      <c r="L1723" t="s">
        <v>481</v>
      </c>
      <c r="M1723"/>
      <c r="N1723"/>
      <c r="O1723"/>
    </row>
    <row r="1724" spans="1:15" ht="14.25">
      <c r="A1724" t="s">
        <v>180</v>
      </c>
      <c r="B1724" t="s">
        <v>398</v>
      </c>
      <c r="C1724" t="s">
        <v>218</v>
      </c>
      <c r="D1724">
        <v>2762908</v>
      </c>
      <c r="E1724" s="193">
        <v>45967</v>
      </c>
      <c r="F1724" s="194">
        <v>0.87877314814814811</v>
      </c>
      <c r="G1724" s="193">
        <v>45967</v>
      </c>
      <c r="H1724" s="194">
        <v>0.89633101851851849</v>
      </c>
      <c r="I1724">
        <v>17.396000000000001</v>
      </c>
      <c r="J1724">
        <v>42</v>
      </c>
      <c r="K1724" t="s">
        <v>597</v>
      </c>
      <c r="L1724" t="s">
        <v>481</v>
      </c>
      <c r="M1724"/>
      <c r="N1724"/>
      <c r="O1724"/>
    </row>
    <row r="1725" spans="1:15" ht="14.25">
      <c r="A1725" t="s">
        <v>217</v>
      </c>
      <c r="B1725" t="s">
        <v>396</v>
      </c>
      <c r="C1725" t="s">
        <v>253</v>
      </c>
      <c r="D1725">
        <v>2762593</v>
      </c>
      <c r="E1725" s="193">
        <v>45967</v>
      </c>
      <c r="F1725" s="194">
        <v>0.83891203703703698</v>
      </c>
      <c r="G1725" s="193">
        <v>45967</v>
      </c>
      <c r="H1725" s="194">
        <v>0.88098379629629631</v>
      </c>
      <c r="I1725">
        <v>15.762</v>
      </c>
      <c r="J1725">
        <v>39.299999999999997</v>
      </c>
      <c r="K1725" t="s">
        <v>597</v>
      </c>
      <c r="L1725" t="s">
        <v>481</v>
      </c>
      <c r="M1725"/>
      <c r="N1725"/>
      <c r="O1725"/>
    </row>
    <row r="1726" spans="1:15" ht="14.25">
      <c r="A1726" t="s">
        <v>180</v>
      </c>
      <c r="B1726" t="s">
        <v>399</v>
      </c>
      <c r="C1726" t="s">
        <v>218</v>
      </c>
      <c r="D1726">
        <v>2762495</v>
      </c>
      <c r="E1726" s="193">
        <v>45967</v>
      </c>
      <c r="F1726" s="194">
        <v>0.82785879629629633</v>
      </c>
      <c r="G1726" s="193">
        <v>45967</v>
      </c>
      <c r="H1726" s="194">
        <v>0.83853009259259259</v>
      </c>
      <c r="I1726">
        <v>12.513999999999999</v>
      </c>
      <c r="J1726">
        <v>47.82</v>
      </c>
      <c r="K1726" t="s">
        <v>597</v>
      </c>
      <c r="L1726" t="s">
        <v>481</v>
      </c>
      <c r="M1726"/>
      <c r="N1726"/>
      <c r="O1726"/>
    </row>
    <row r="1727" spans="1:15" ht="14.25">
      <c r="A1727" t="s">
        <v>321</v>
      </c>
      <c r="B1727" t="s">
        <v>375</v>
      </c>
      <c r="C1727" t="s">
        <v>219</v>
      </c>
      <c r="D1727">
        <v>2762212</v>
      </c>
      <c r="E1727" s="193">
        <v>45967</v>
      </c>
      <c r="F1727" s="194">
        <v>0.78986111111111112</v>
      </c>
      <c r="G1727" s="193">
        <v>45967</v>
      </c>
      <c r="H1727" s="194">
        <v>0.81628472222222226</v>
      </c>
      <c r="I1727">
        <v>30.88</v>
      </c>
      <c r="J1727">
        <v>49.5</v>
      </c>
      <c r="K1727" t="s">
        <v>597</v>
      </c>
      <c r="L1727" t="s">
        <v>481</v>
      </c>
      <c r="M1727"/>
      <c r="N1727"/>
      <c r="O1727"/>
    </row>
    <row r="1728" spans="1:15" ht="14.25">
      <c r="A1728" t="s">
        <v>185</v>
      </c>
      <c r="B1728" t="s">
        <v>433</v>
      </c>
      <c r="C1728" t="s">
        <v>223</v>
      </c>
      <c r="D1728">
        <v>2762062</v>
      </c>
      <c r="E1728" s="193">
        <v>45967</v>
      </c>
      <c r="F1728" s="194">
        <v>0.76770833333333333</v>
      </c>
      <c r="G1728" s="193">
        <v>45967</v>
      </c>
      <c r="H1728" s="194">
        <v>0.92533564814814817</v>
      </c>
      <c r="I1728">
        <v>13.628</v>
      </c>
      <c r="J1728">
        <v>3.9129999999999998</v>
      </c>
      <c r="K1728" t="s">
        <v>597</v>
      </c>
      <c r="L1728" t="s">
        <v>482</v>
      </c>
      <c r="M1728"/>
      <c r="N1728"/>
      <c r="O1728"/>
    </row>
    <row r="1729" spans="1:15" ht="14.25">
      <c r="A1729" t="s">
        <v>199</v>
      </c>
      <c r="B1729" t="s">
        <v>400</v>
      </c>
      <c r="C1729" t="s">
        <v>237</v>
      </c>
      <c r="D1729">
        <v>2761832</v>
      </c>
      <c r="E1729" s="193">
        <v>45967</v>
      </c>
      <c r="F1729" s="194">
        <v>0.73729166666666668</v>
      </c>
      <c r="G1729" s="193">
        <v>45967</v>
      </c>
      <c r="H1729" s="194">
        <v>0.82964120370370376</v>
      </c>
      <c r="I1729">
        <v>15.691000000000001</v>
      </c>
      <c r="J1729">
        <v>7.1070000000000002</v>
      </c>
      <c r="K1729" t="s">
        <v>597</v>
      </c>
      <c r="L1729" t="s">
        <v>481</v>
      </c>
      <c r="M1729"/>
      <c r="N1729"/>
      <c r="O1729"/>
    </row>
    <row r="1730" spans="1:15" ht="14.25">
      <c r="A1730" t="s">
        <v>180</v>
      </c>
      <c r="B1730" t="s">
        <v>399</v>
      </c>
      <c r="C1730" t="s">
        <v>218</v>
      </c>
      <c r="D1730">
        <v>2761821</v>
      </c>
      <c r="E1730" s="193">
        <v>45967</v>
      </c>
      <c r="F1730" s="194">
        <v>0.73692129629629632</v>
      </c>
      <c r="G1730" s="193">
        <v>45967</v>
      </c>
      <c r="H1730" s="194">
        <v>0.80552083333333335</v>
      </c>
      <c r="I1730">
        <v>70.082999999999998</v>
      </c>
      <c r="J1730">
        <v>49.86</v>
      </c>
      <c r="K1730" t="s">
        <v>597</v>
      </c>
      <c r="L1730" t="s">
        <v>481</v>
      </c>
      <c r="M1730"/>
      <c r="N1730"/>
      <c r="O1730"/>
    </row>
    <row r="1731" spans="1:15" ht="14.25">
      <c r="A1731" t="s">
        <v>188</v>
      </c>
      <c r="B1731" t="s">
        <v>404</v>
      </c>
      <c r="C1731" t="s">
        <v>522</v>
      </c>
      <c r="D1731">
        <v>2761408</v>
      </c>
      <c r="E1731" s="193">
        <v>45967</v>
      </c>
      <c r="F1731" s="194">
        <v>0.68731481481481482</v>
      </c>
      <c r="G1731" s="193">
        <v>45967</v>
      </c>
      <c r="H1731" s="194">
        <v>0.79543981481481485</v>
      </c>
      <c r="I1731">
        <v>17.684000000000001</v>
      </c>
      <c r="J1731">
        <v>7.0090000000000003</v>
      </c>
      <c r="K1731" t="s">
        <v>597</v>
      </c>
      <c r="L1731" t="s">
        <v>481</v>
      </c>
      <c r="M1731"/>
      <c r="N1731"/>
      <c r="O1731"/>
    </row>
    <row r="1732" spans="1:15" ht="14.25">
      <c r="A1732" t="s">
        <v>180</v>
      </c>
      <c r="B1732" t="s">
        <v>398</v>
      </c>
      <c r="C1732" t="s">
        <v>218</v>
      </c>
      <c r="D1732">
        <v>2761250</v>
      </c>
      <c r="E1732" s="193">
        <v>45967</v>
      </c>
      <c r="F1732" s="194">
        <v>0.67496527777777782</v>
      </c>
      <c r="G1732" s="193">
        <v>45967</v>
      </c>
      <c r="H1732" s="194">
        <v>0.71377314814814818</v>
      </c>
      <c r="I1732">
        <v>31.914999999999999</v>
      </c>
      <c r="J1732">
        <v>42.18</v>
      </c>
      <c r="K1732" t="s">
        <v>597</v>
      </c>
      <c r="L1732" t="s">
        <v>481</v>
      </c>
      <c r="M1732"/>
      <c r="N1732"/>
      <c r="O1732"/>
    </row>
    <row r="1733" spans="1:15" ht="14.25">
      <c r="A1733" t="s">
        <v>200</v>
      </c>
      <c r="B1733" t="s">
        <v>417</v>
      </c>
      <c r="C1733" t="s">
        <v>238</v>
      </c>
      <c r="D1733">
        <v>2761239</v>
      </c>
      <c r="E1733" s="193">
        <v>45967</v>
      </c>
      <c r="F1733" s="194">
        <v>0.67395833333333333</v>
      </c>
      <c r="G1733" s="193">
        <v>45967</v>
      </c>
      <c r="H1733" s="194">
        <v>0.82574074074074078</v>
      </c>
      <c r="I1733">
        <v>25.552</v>
      </c>
      <c r="J1733">
        <v>7.3159999999999998</v>
      </c>
      <c r="K1733" t="s">
        <v>597</v>
      </c>
      <c r="L1733" t="s">
        <v>482</v>
      </c>
      <c r="M1733"/>
      <c r="N1733"/>
      <c r="O1733"/>
    </row>
    <row r="1734" spans="1:15" ht="14.25">
      <c r="A1734" t="s">
        <v>180</v>
      </c>
      <c r="B1734" t="s">
        <v>398</v>
      </c>
      <c r="C1734" t="s">
        <v>218</v>
      </c>
      <c r="D1734">
        <v>2761103</v>
      </c>
      <c r="E1734" s="193">
        <v>45967</v>
      </c>
      <c r="F1734" s="194">
        <v>0.65978009259259263</v>
      </c>
      <c r="G1734" s="193">
        <v>45967</v>
      </c>
      <c r="H1734" s="194">
        <v>0.67331018518518515</v>
      </c>
      <c r="I1734">
        <v>11.597</v>
      </c>
      <c r="J1734">
        <v>49.38</v>
      </c>
      <c r="K1734" t="s">
        <v>597</v>
      </c>
      <c r="L1734" t="s">
        <v>516</v>
      </c>
      <c r="M1734"/>
      <c r="N1734"/>
      <c r="O1734"/>
    </row>
    <row r="1735" spans="1:15" ht="14.25">
      <c r="A1735" t="s">
        <v>217</v>
      </c>
      <c r="B1735" t="s">
        <v>397</v>
      </c>
      <c r="C1735" t="s">
        <v>253</v>
      </c>
      <c r="D1735">
        <v>2761054</v>
      </c>
      <c r="E1735" s="193">
        <v>45967</v>
      </c>
      <c r="F1735" s="194">
        <v>0.65297453703703701</v>
      </c>
      <c r="G1735" s="193">
        <v>45967</v>
      </c>
      <c r="H1735" s="194">
        <v>0.71526620370370375</v>
      </c>
      <c r="I1735">
        <v>49.417999999999999</v>
      </c>
      <c r="J1735">
        <v>43.8</v>
      </c>
      <c r="K1735" t="s">
        <v>597</v>
      </c>
      <c r="L1735" t="s">
        <v>481</v>
      </c>
      <c r="M1735"/>
      <c r="N1735"/>
      <c r="O1735"/>
    </row>
    <row r="1736" spans="1:15" ht="14.25">
      <c r="A1736" t="s">
        <v>184</v>
      </c>
      <c r="B1736" t="s">
        <v>388</v>
      </c>
      <c r="C1736" t="s">
        <v>222</v>
      </c>
      <c r="D1736">
        <v>2761048</v>
      </c>
      <c r="E1736" s="193">
        <v>45967</v>
      </c>
      <c r="F1736" s="194">
        <v>0.65214120370370365</v>
      </c>
      <c r="G1736" s="193">
        <v>45967</v>
      </c>
      <c r="H1736" s="194">
        <v>0.68349537037037034</v>
      </c>
      <c r="I1736">
        <v>2.7490000000000001</v>
      </c>
      <c r="J1736">
        <v>3.694</v>
      </c>
      <c r="K1736" t="s">
        <v>597</v>
      </c>
      <c r="L1736" t="s">
        <v>481</v>
      </c>
      <c r="M1736"/>
      <c r="N1736"/>
      <c r="O1736"/>
    </row>
    <row r="1737" spans="1:15" ht="14.25">
      <c r="A1737" t="s">
        <v>180</v>
      </c>
      <c r="B1737" t="s">
        <v>398</v>
      </c>
      <c r="C1737" t="s">
        <v>218</v>
      </c>
      <c r="D1737">
        <v>2760963</v>
      </c>
      <c r="E1737" s="193">
        <v>45967</v>
      </c>
      <c r="F1737" s="194">
        <v>0.6412268518518518</v>
      </c>
      <c r="G1737" s="193">
        <v>45967</v>
      </c>
      <c r="H1737" s="194">
        <v>0.65787037037037033</v>
      </c>
      <c r="I1737">
        <v>19.622</v>
      </c>
      <c r="J1737">
        <v>49.86</v>
      </c>
      <c r="K1737" t="s">
        <v>597</v>
      </c>
      <c r="L1737" t="s">
        <v>516</v>
      </c>
      <c r="M1737"/>
      <c r="N1737"/>
      <c r="O1737"/>
    </row>
    <row r="1738" spans="1:15" ht="14.25">
      <c r="A1738" t="s">
        <v>188</v>
      </c>
      <c r="B1738" t="s">
        <v>405</v>
      </c>
      <c r="C1738" t="s">
        <v>522</v>
      </c>
      <c r="D1738">
        <v>2760796</v>
      </c>
      <c r="E1738" s="193">
        <v>45967</v>
      </c>
      <c r="F1738" s="194">
        <v>0.61319444444444449</v>
      </c>
      <c r="G1738" s="193">
        <v>45967</v>
      </c>
      <c r="H1738" s="194">
        <v>0.66681712962962958</v>
      </c>
      <c r="I1738">
        <v>5.9580000000000002</v>
      </c>
      <c r="J1738">
        <v>7.032</v>
      </c>
      <c r="K1738" t="s">
        <v>597</v>
      </c>
      <c r="L1738" t="s">
        <v>481</v>
      </c>
      <c r="M1738"/>
      <c r="N1738"/>
      <c r="O1738"/>
    </row>
    <row r="1739" spans="1:15" ht="14.25">
      <c r="A1739" t="s">
        <v>180</v>
      </c>
      <c r="B1739" t="s">
        <v>398</v>
      </c>
      <c r="C1739" t="s">
        <v>218</v>
      </c>
      <c r="D1739">
        <v>2760656</v>
      </c>
      <c r="E1739" s="193">
        <v>45967</v>
      </c>
      <c r="F1739" s="194">
        <v>0.59572916666666664</v>
      </c>
      <c r="G1739" s="193">
        <v>45967</v>
      </c>
      <c r="H1739" s="194">
        <v>0.63888888888888884</v>
      </c>
      <c r="I1739">
        <v>44.195999999999998</v>
      </c>
      <c r="J1739">
        <v>45.48</v>
      </c>
      <c r="K1739" t="s">
        <v>597</v>
      </c>
      <c r="L1739" t="s">
        <v>481</v>
      </c>
      <c r="M1739"/>
      <c r="N1739"/>
      <c r="O1739"/>
    </row>
    <row r="1740" spans="1:15" ht="14.25">
      <c r="A1740" t="s">
        <v>207</v>
      </c>
      <c r="B1740" t="s">
        <v>376</v>
      </c>
      <c r="C1740" t="s">
        <v>244</v>
      </c>
      <c r="D1740">
        <v>2760590</v>
      </c>
      <c r="E1740" s="193">
        <v>45967</v>
      </c>
      <c r="F1740" s="194">
        <v>0.58695601851851853</v>
      </c>
      <c r="G1740" s="193">
        <v>45967</v>
      </c>
      <c r="H1740" s="194">
        <v>0.6790856481481482</v>
      </c>
      <c r="I1740">
        <v>7.4560000000000004</v>
      </c>
      <c r="J1740">
        <v>3.395</v>
      </c>
      <c r="K1740" t="s">
        <v>597</v>
      </c>
      <c r="L1740" t="s">
        <v>481</v>
      </c>
      <c r="M1740"/>
      <c r="N1740"/>
      <c r="O1740"/>
    </row>
    <row r="1741" spans="1:15" ht="14.25">
      <c r="A1741" t="s">
        <v>217</v>
      </c>
      <c r="B1741" t="s">
        <v>396</v>
      </c>
      <c r="C1741" t="s">
        <v>253</v>
      </c>
      <c r="D1741">
        <v>2760531</v>
      </c>
      <c r="E1741" s="193">
        <v>45967</v>
      </c>
      <c r="F1741" s="194">
        <v>0.58001157407407411</v>
      </c>
      <c r="G1741" s="193">
        <v>45967</v>
      </c>
      <c r="H1741" s="194">
        <v>0.6448842592592593</v>
      </c>
      <c r="I1741">
        <v>62.978999999999999</v>
      </c>
      <c r="J1741">
        <v>49.68</v>
      </c>
      <c r="K1741" t="s">
        <v>597</v>
      </c>
      <c r="L1741" t="s">
        <v>481</v>
      </c>
      <c r="M1741"/>
      <c r="N1741"/>
      <c r="O1741"/>
    </row>
    <row r="1742" spans="1:15" ht="14.25">
      <c r="A1742" t="s">
        <v>180</v>
      </c>
      <c r="B1742" t="s">
        <v>399</v>
      </c>
      <c r="C1742" t="s">
        <v>218</v>
      </c>
      <c r="D1742">
        <v>2760386</v>
      </c>
      <c r="E1742" s="193">
        <v>45967</v>
      </c>
      <c r="F1742" s="194">
        <v>0.55978009259259254</v>
      </c>
      <c r="G1742" s="193">
        <v>45967</v>
      </c>
      <c r="H1742" s="194">
        <v>0.59254629629629629</v>
      </c>
      <c r="I1742">
        <v>31.876999999999999</v>
      </c>
      <c r="J1742">
        <v>46.74</v>
      </c>
      <c r="K1742" t="s">
        <v>597</v>
      </c>
      <c r="L1742" t="s">
        <v>481</v>
      </c>
      <c r="M1742"/>
      <c r="N1742"/>
      <c r="O1742"/>
    </row>
    <row r="1743" spans="1:15" ht="14.25">
      <c r="A1743" t="s">
        <v>321</v>
      </c>
      <c r="B1743" t="s">
        <v>375</v>
      </c>
      <c r="C1743" t="s">
        <v>219</v>
      </c>
      <c r="D1743">
        <v>2760366</v>
      </c>
      <c r="E1743" s="193">
        <v>45967</v>
      </c>
      <c r="F1743" s="194">
        <v>0.55626157407407406</v>
      </c>
      <c r="G1743" s="193">
        <v>45967</v>
      </c>
      <c r="H1743" s="194">
        <v>0.59802083333333333</v>
      </c>
      <c r="I1743">
        <v>47.444000000000003</v>
      </c>
      <c r="J1743">
        <v>49.5</v>
      </c>
      <c r="K1743" t="s">
        <v>597</v>
      </c>
      <c r="L1743" t="s">
        <v>481</v>
      </c>
      <c r="M1743"/>
      <c r="N1743"/>
      <c r="O1743"/>
    </row>
    <row r="1744" spans="1:15" ht="14.25">
      <c r="A1744" t="s">
        <v>204</v>
      </c>
      <c r="B1744" t="s">
        <v>386</v>
      </c>
      <c r="C1744" t="s">
        <v>524</v>
      </c>
      <c r="D1744">
        <v>2760335</v>
      </c>
      <c r="E1744" s="193">
        <v>45967</v>
      </c>
      <c r="F1744" s="194">
        <v>0.55070601851851853</v>
      </c>
      <c r="G1744" s="193">
        <v>45967</v>
      </c>
      <c r="H1744" s="194">
        <v>0.6832407407407407</v>
      </c>
      <c r="I1744">
        <v>12.657999999999999</v>
      </c>
      <c r="J1744">
        <v>6.96</v>
      </c>
      <c r="K1744" t="s">
        <v>597</v>
      </c>
      <c r="L1744" t="s">
        <v>481</v>
      </c>
      <c r="M1744"/>
      <c r="N1744"/>
      <c r="O1744"/>
    </row>
    <row r="1745" spans="1:15" ht="14.25">
      <c r="A1745" t="s">
        <v>180</v>
      </c>
      <c r="B1745" t="s">
        <v>398</v>
      </c>
      <c r="C1745" t="s">
        <v>218</v>
      </c>
      <c r="D1745">
        <v>2760267</v>
      </c>
      <c r="E1745" s="193">
        <v>45967</v>
      </c>
      <c r="F1745" s="194">
        <v>0.53901620370370373</v>
      </c>
      <c r="G1745" s="193">
        <v>45967</v>
      </c>
      <c r="H1745" s="194">
        <v>0.55738425925925927</v>
      </c>
      <c r="I1745">
        <v>13.122</v>
      </c>
      <c r="J1745">
        <v>35.340000000000003</v>
      </c>
      <c r="K1745" t="s">
        <v>597</v>
      </c>
      <c r="L1745" t="s">
        <v>481</v>
      </c>
      <c r="M1745"/>
      <c r="N1745"/>
      <c r="O1745"/>
    </row>
    <row r="1746" spans="1:15" ht="14.25">
      <c r="A1746" t="s">
        <v>186</v>
      </c>
      <c r="B1746" t="s">
        <v>383</v>
      </c>
      <c r="C1746" t="s">
        <v>224</v>
      </c>
      <c r="D1746">
        <v>2760151</v>
      </c>
      <c r="E1746" s="193">
        <v>45967</v>
      </c>
      <c r="F1746" s="194">
        <v>0.52171296296296299</v>
      </c>
      <c r="G1746" s="193">
        <v>45967</v>
      </c>
      <c r="H1746" s="194">
        <v>0.83795138888888887</v>
      </c>
      <c r="I1746">
        <v>45.97</v>
      </c>
      <c r="J1746">
        <v>6.1109999999999998</v>
      </c>
      <c r="K1746" t="s">
        <v>597</v>
      </c>
      <c r="L1746" t="s">
        <v>481</v>
      </c>
      <c r="M1746"/>
      <c r="N1746"/>
      <c r="O1746"/>
    </row>
    <row r="1747" spans="1:15" ht="14.25">
      <c r="A1747" t="s">
        <v>199</v>
      </c>
      <c r="B1747" t="s">
        <v>401</v>
      </c>
      <c r="C1747" t="s">
        <v>237</v>
      </c>
      <c r="D1747">
        <v>2760034</v>
      </c>
      <c r="E1747" s="193">
        <v>45967</v>
      </c>
      <c r="F1747" s="194">
        <v>0.49394675925925924</v>
      </c>
      <c r="G1747" s="193">
        <v>45967</v>
      </c>
      <c r="H1747" s="194">
        <v>0.81273148148148144</v>
      </c>
      <c r="I1747">
        <v>53.463000000000001</v>
      </c>
      <c r="J1747">
        <v>7.0549999999999997</v>
      </c>
      <c r="K1747" t="s">
        <v>597</v>
      </c>
      <c r="L1747" t="s">
        <v>481</v>
      </c>
      <c r="M1747"/>
      <c r="N1747"/>
      <c r="O1747"/>
    </row>
    <row r="1748" spans="1:15" ht="14.25">
      <c r="A1748" t="s">
        <v>183</v>
      </c>
      <c r="B1748" t="s">
        <v>436</v>
      </c>
      <c r="C1748" t="s">
        <v>221</v>
      </c>
      <c r="D1748">
        <v>2760017</v>
      </c>
      <c r="E1748" s="193">
        <v>45967</v>
      </c>
      <c r="F1748" s="194">
        <v>0.48976851851851849</v>
      </c>
      <c r="G1748" s="193">
        <v>45967</v>
      </c>
      <c r="H1748" s="194">
        <v>0.56156249999999996</v>
      </c>
      <c r="I1748">
        <v>11.769</v>
      </c>
      <c r="J1748">
        <v>6.8680000000000003</v>
      </c>
      <c r="K1748" t="s">
        <v>597</v>
      </c>
      <c r="L1748" t="s">
        <v>178</v>
      </c>
      <c r="M1748"/>
      <c r="N1748"/>
      <c r="O1748"/>
    </row>
    <row r="1749" spans="1:15" ht="14.25">
      <c r="A1749" t="s">
        <v>217</v>
      </c>
      <c r="B1749" t="s">
        <v>397</v>
      </c>
      <c r="C1749" t="s">
        <v>253</v>
      </c>
      <c r="D1749">
        <v>2759980</v>
      </c>
      <c r="E1749" s="193">
        <v>45967</v>
      </c>
      <c r="F1749" s="194">
        <v>0.47135416666666669</v>
      </c>
      <c r="G1749" s="193">
        <v>45967</v>
      </c>
      <c r="H1749" s="194">
        <v>0.49361111111111111</v>
      </c>
      <c r="I1749">
        <v>26.183</v>
      </c>
      <c r="J1749">
        <v>49.86</v>
      </c>
      <c r="K1749" t="s">
        <v>597</v>
      </c>
      <c r="L1749" t="s">
        <v>481</v>
      </c>
      <c r="M1749"/>
      <c r="N1749"/>
      <c r="O1749"/>
    </row>
    <row r="1750" spans="1:15" ht="14.25">
      <c r="A1750" t="s">
        <v>180</v>
      </c>
      <c r="B1750" t="s">
        <v>399</v>
      </c>
      <c r="C1750" t="s">
        <v>218</v>
      </c>
      <c r="D1750">
        <v>2759970</v>
      </c>
      <c r="E1750" s="193">
        <v>45967</v>
      </c>
      <c r="F1750" s="194">
        <v>0.46508101851851852</v>
      </c>
      <c r="G1750" s="193">
        <v>45967</v>
      </c>
      <c r="H1750" s="194">
        <v>0.53672453703703704</v>
      </c>
      <c r="I1750">
        <v>75.174000000000007</v>
      </c>
      <c r="J1750">
        <v>49.86</v>
      </c>
      <c r="K1750" t="s">
        <v>597</v>
      </c>
      <c r="L1750" t="s">
        <v>481</v>
      </c>
      <c r="M1750"/>
      <c r="N1750"/>
      <c r="O1750"/>
    </row>
    <row r="1751" spans="1:15" ht="14.25">
      <c r="A1751" t="s">
        <v>180</v>
      </c>
      <c r="B1751" t="s">
        <v>398</v>
      </c>
      <c r="C1751" t="s">
        <v>218</v>
      </c>
      <c r="D1751">
        <v>2759864</v>
      </c>
      <c r="E1751" s="193">
        <v>45967</v>
      </c>
      <c r="F1751" s="194">
        <v>0.33665509259259258</v>
      </c>
      <c r="G1751" s="193">
        <v>45967</v>
      </c>
      <c r="H1751" s="194">
        <v>0.41792824074074075</v>
      </c>
      <c r="I1751">
        <v>56.554000000000002</v>
      </c>
      <c r="J1751">
        <v>49.92</v>
      </c>
      <c r="K1751" t="s">
        <v>597</v>
      </c>
      <c r="L1751" t="s">
        <v>481</v>
      </c>
      <c r="M1751"/>
      <c r="N1751"/>
      <c r="O1751"/>
    </row>
    <row r="1752" spans="1:15" ht="14.25">
      <c r="A1752" t="s">
        <v>217</v>
      </c>
      <c r="B1752" t="s">
        <v>396</v>
      </c>
      <c r="C1752" t="s">
        <v>253</v>
      </c>
      <c r="D1752">
        <v>2759830</v>
      </c>
      <c r="E1752" s="193">
        <v>45967</v>
      </c>
      <c r="F1752" s="194">
        <v>0.30162037037037037</v>
      </c>
      <c r="G1752" s="193">
        <v>45967</v>
      </c>
      <c r="H1752" s="194">
        <v>0.34203703703703703</v>
      </c>
      <c r="I1752">
        <v>10.526</v>
      </c>
      <c r="J1752">
        <v>24.12</v>
      </c>
      <c r="K1752" t="s">
        <v>597</v>
      </c>
      <c r="L1752" t="s">
        <v>481</v>
      </c>
      <c r="M1752"/>
      <c r="N1752"/>
      <c r="O1752"/>
    </row>
    <row r="1753" spans="1:15" ht="14.25">
      <c r="A1753" t="s">
        <v>180</v>
      </c>
      <c r="B1753" t="s">
        <v>399</v>
      </c>
      <c r="C1753" t="s">
        <v>218</v>
      </c>
      <c r="D1753">
        <v>2759470</v>
      </c>
      <c r="E1753" s="193">
        <v>45967</v>
      </c>
      <c r="F1753" s="194">
        <v>0.17326388888888888</v>
      </c>
      <c r="G1753" s="193">
        <v>45967</v>
      </c>
      <c r="H1753" s="194">
        <v>0.21984953703703702</v>
      </c>
      <c r="I1753">
        <v>53.308</v>
      </c>
      <c r="J1753">
        <v>49.92</v>
      </c>
      <c r="K1753" t="s">
        <v>597</v>
      </c>
      <c r="L1753" t="s">
        <v>481</v>
      </c>
      <c r="M1753"/>
      <c r="N1753"/>
      <c r="O1753"/>
    </row>
    <row r="1754" spans="1:15" ht="14.25">
      <c r="A1754" t="s">
        <v>198</v>
      </c>
      <c r="B1754" t="s">
        <v>366</v>
      </c>
      <c r="C1754" t="s">
        <v>236</v>
      </c>
      <c r="D1754">
        <v>2759313</v>
      </c>
      <c r="E1754" s="193">
        <v>45967</v>
      </c>
      <c r="F1754" s="194">
        <v>0.13439814814814816</v>
      </c>
      <c r="G1754" s="193">
        <v>45967</v>
      </c>
      <c r="H1754" s="194">
        <v>0.47740740740740739</v>
      </c>
      <c r="I1754">
        <v>57.82</v>
      </c>
      <c r="J1754">
        <v>7.0679999999999996</v>
      </c>
      <c r="K1754" t="s">
        <v>597</v>
      </c>
      <c r="L1754" t="s">
        <v>482</v>
      </c>
      <c r="M1754"/>
      <c r="N1754"/>
      <c r="O1754"/>
    </row>
    <row r="1755" spans="1:15" ht="14.25">
      <c r="A1755" t="s">
        <v>180</v>
      </c>
      <c r="B1755" t="s">
        <v>399</v>
      </c>
      <c r="C1755" t="s">
        <v>218</v>
      </c>
      <c r="D1755">
        <v>2759016</v>
      </c>
      <c r="E1755" s="193">
        <v>45967</v>
      </c>
      <c r="F1755" s="194">
        <v>8.9490740740740746E-2</v>
      </c>
      <c r="G1755" s="193">
        <v>45967</v>
      </c>
      <c r="H1755" s="194">
        <v>0.15099537037037036</v>
      </c>
      <c r="I1755">
        <v>41.987000000000002</v>
      </c>
      <c r="J1755">
        <v>45.9</v>
      </c>
      <c r="K1755" t="s">
        <v>597</v>
      </c>
      <c r="L1755" t="s">
        <v>481</v>
      </c>
      <c r="M1755"/>
      <c r="N1755"/>
      <c r="O1755"/>
    </row>
    <row r="1756" spans="1:15" ht="14.25">
      <c r="A1756" t="s">
        <v>192</v>
      </c>
      <c r="B1756" t="s">
        <v>369</v>
      </c>
      <c r="C1756" t="s">
        <v>230</v>
      </c>
      <c r="D1756">
        <v>2761726</v>
      </c>
      <c r="E1756"/>
      <c r="F1756"/>
      <c r="G1756" s="193">
        <v>45967</v>
      </c>
      <c r="H1756" s="194">
        <v>0.75528935185185186</v>
      </c>
      <c r="I1756">
        <v>0</v>
      </c>
      <c r="J1756">
        <v>0</v>
      </c>
      <c r="K1756" t="s">
        <v>597</v>
      </c>
      <c r="L1756" t="s">
        <v>516</v>
      </c>
      <c r="M1756"/>
      <c r="N1756"/>
      <c r="O1756"/>
    </row>
    <row r="1757" spans="1:15" ht="14.25">
      <c r="A1757" t="s">
        <v>184</v>
      </c>
      <c r="B1757" t="s">
        <v>389</v>
      </c>
      <c r="C1757" t="s">
        <v>222</v>
      </c>
      <c r="D1757">
        <v>2763219</v>
      </c>
      <c r="E1757"/>
      <c r="F1757"/>
      <c r="G1757" s="193">
        <v>45967</v>
      </c>
      <c r="H1757" s="194">
        <v>0.92013888888888884</v>
      </c>
      <c r="I1757">
        <v>0</v>
      </c>
      <c r="J1757">
        <v>0</v>
      </c>
      <c r="K1757" t="s">
        <v>598</v>
      </c>
      <c r="L1757" t="s">
        <v>481</v>
      </c>
      <c r="M1757"/>
      <c r="N1757"/>
      <c r="O1757"/>
    </row>
    <row r="1758" spans="1:15" ht="14.25">
      <c r="A1758" t="s">
        <v>217</v>
      </c>
      <c r="B1758" t="s">
        <v>397</v>
      </c>
      <c r="C1758" t="s">
        <v>253</v>
      </c>
      <c r="D1758">
        <v>2760525</v>
      </c>
      <c r="E1758"/>
      <c r="F1758"/>
      <c r="G1758" s="193">
        <v>45967</v>
      </c>
      <c r="H1758" s="194">
        <v>0.57966435185185183</v>
      </c>
      <c r="I1758">
        <v>0</v>
      </c>
      <c r="J1758">
        <v>0</v>
      </c>
      <c r="K1758" t="s">
        <v>598</v>
      </c>
      <c r="L1758" t="s">
        <v>481</v>
      </c>
      <c r="M1758"/>
      <c r="N1758"/>
      <c r="O1758"/>
    </row>
    <row r="1759" spans="1:15" ht="14.25">
      <c r="A1759" t="s">
        <v>217</v>
      </c>
      <c r="B1759" t="s">
        <v>397</v>
      </c>
      <c r="C1759" t="s">
        <v>253</v>
      </c>
      <c r="D1759">
        <v>2762278</v>
      </c>
      <c r="E1759"/>
      <c r="F1759"/>
      <c r="G1759" s="193">
        <v>45967</v>
      </c>
      <c r="H1759" s="194">
        <v>0.79981481481481487</v>
      </c>
      <c r="I1759">
        <v>0</v>
      </c>
      <c r="J1759">
        <v>0</v>
      </c>
      <c r="K1759" t="s">
        <v>598</v>
      </c>
      <c r="L1759" t="s">
        <v>482</v>
      </c>
      <c r="M1759"/>
      <c r="N1759"/>
      <c r="O1759"/>
    </row>
    <row r="1760" spans="1:15" ht="14.25">
      <c r="A1760" t="s">
        <v>217</v>
      </c>
      <c r="B1760" t="s">
        <v>397</v>
      </c>
      <c r="C1760" t="s">
        <v>253</v>
      </c>
      <c r="D1760">
        <v>2762294</v>
      </c>
      <c r="E1760"/>
      <c r="F1760"/>
      <c r="G1760" s="193">
        <v>45967</v>
      </c>
      <c r="H1760" s="194">
        <v>0.80188657407407404</v>
      </c>
      <c r="I1760">
        <v>0</v>
      </c>
      <c r="J1760">
        <v>0</v>
      </c>
      <c r="K1760" t="s">
        <v>598</v>
      </c>
      <c r="L1760" t="s">
        <v>482</v>
      </c>
      <c r="M1760"/>
      <c r="N1760"/>
      <c r="O1760"/>
    </row>
    <row r="1761" spans="1:15" ht="14.25">
      <c r="A1761" t="s">
        <v>217</v>
      </c>
      <c r="B1761" t="s">
        <v>397</v>
      </c>
      <c r="C1761" t="s">
        <v>253</v>
      </c>
      <c r="D1761">
        <v>2762303</v>
      </c>
      <c r="E1761"/>
      <c r="F1761"/>
      <c r="G1761" s="193">
        <v>45967</v>
      </c>
      <c r="H1761" s="194">
        <v>0.80320601851851847</v>
      </c>
      <c r="I1761">
        <v>0</v>
      </c>
      <c r="J1761">
        <v>0</v>
      </c>
      <c r="K1761" t="s">
        <v>598</v>
      </c>
      <c r="L1761" t="s">
        <v>482</v>
      </c>
      <c r="M1761"/>
      <c r="N1761"/>
      <c r="O1761"/>
    </row>
    <row r="1762" spans="1:15" ht="14.25">
      <c r="A1762" t="s">
        <v>217</v>
      </c>
      <c r="B1762" t="s">
        <v>397</v>
      </c>
      <c r="C1762" t="s">
        <v>253</v>
      </c>
      <c r="D1762">
        <v>2762311</v>
      </c>
      <c r="E1762"/>
      <c r="F1762"/>
      <c r="G1762" s="193">
        <v>45967</v>
      </c>
      <c r="H1762" s="194">
        <v>0.80420138888888892</v>
      </c>
      <c r="I1762">
        <v>0</v>
      </c>
      <c r="J1762">
        <v>0</v>
      </c>
      <c r="K1762" t="s">
        <v>598</v>
      </c>
      <c r="L1762" t="s">
        <v>482</v>
      </c>
      <c r="M1762"/>
      <c r="N1762"/>
      <c r="O1762"/>
    </row>
    <row r="1763" spans="1:15" ht="14.25">
      <c r="A1763" t="s">
        <v>217</v>
      </c>
      <c r="B1763" t="s">
        <v>397</v>
      </c>
      <c r="C1763" t="s">
        <v>253</v>
      </c>
      <c r="D1763">
        <v>2762315</v>
      </c>
      <c r="E1763"/>
      <c r="F1763"/>
      <c r="G1763" s="193">
        <v>45967</v>
      </c>
      <c r="H1763" s="194">
        <v>0.8044675925925926</v>
      </c>
      <c r="I1763">
        <v>0</v>
      </c>
      <c r="J1763">
        <v>0</v>
      </c>
      <c r="K1763" t="s">
        <v>598</v>
      </c>
      <c r="L1763" t="s">
        <v>482</v>
      </c>
      <c r="M1763"/>
      <c r="N1763"/>
      <c r="O1763"/>
    </row>
    <row r="1764" spans="1:15" ht="14.25">
      <c r="A1764" t="s">
        <v>217</v>
      </c>
      <c r="B1764" t="s">
        <v>397</v>
      </c>
      <c r="C1764" t="s">
        <v>253</v>
      </c>
      <c r="D1764">
        <v>2762583</v>
      </c>
      <c r="E1764"/>
      <c r="F1764"/>
      <c r="G1764" s="193">
        <v>45967</v>
      </c>
      <c r="H1764" s="194">
        <v>0.83817129629629628</v>
      </c>
      <c r="I1764">
        <v>0</v>
      </c>
      <c r="J1764">
        <v>0</v>
      </c>
      <c r="K1764" t="s">
        <v>597</v>
      </c>
      <c r="L1764" t="s">
        <v>481</v>
      </c>
      <c r="M1764"/>
      <c r="N1764"/>
      <c r="O1764"/>
    </row>
    <row r="1765" spans="1:15" ht="14.25">
      <c r="A1765" t="s">
        <v>180</v>
      </c>
      <c r="B1765" t="s">
        <v>398</v>
      </c>
      <c r="C1765" t="s">
        <v>218</v>
      </c>
      <c r="D1765">
        <v>2761098</v>
      </c>
      <c r="E1765"/>
      <c r="F1765"/>
      <c r="G1765" s="193">
        <v>45967</v>
      </c>
      <c r="H1765" s="194">
        <v>0.65856481481481477</v>
      </c>
      <c r="I1765">
        <v>0</v>
      </c>
      <c r="J1765">
        <v>0</v>
      </c>
      <c r="K1765" t="s">
        <v>598</v>
      </c>
      <c r="L1765" t="s">
        <v>516</v>
      </c>
      <c r="M1765"/>
      <c r="N1765"/>
      <c r="O1765"/>
    </row>
    <row r="1766" spans="1:15" ht="14.25">
      <c r="A1766" t="s">
        <v>180</v>
      </c>
      <c r="B1766" t="s">
        <v>399</v>
      </c>
      <c r="C1766" t="s">
        <v>218</v>
      </c>
      <c r="D1766">
        <v>2761811</v>
      </c>
      <c r="E1766"/>
      <c r="F1766"/>
      <c r="G1766" s="193">
        <v>45967</v>
      </c>
      <c r="H1766" s="194">
        <v>0.73593750000000002</v>
      </c>
      <c r="I1766">
        <v>0</v>
      </c>
      <c r="J1766">
        <v>0</v>
      </c>
      <c r="K1766" t="s">
        <v>598</v>
      </c>
      <c r="L1766" t="s">
        <v>481</v>
      </c>
      <c r="M1766"/>
      <c r="N1766"/>
      <c r="O1766"/>
    </row>
    <row r="1767" spans="1:15" ht="14.25">
      <c r="A1767" t="s">
        <v>180</v>
      </c>
      <c r="B1767" t="s">
        <v>399</v>
      </c>
      <c r="C1767" t="s">
        <v>218</v>
      </c>
      <c r="D1767">
        <v>2763242</v>
      </c>
      <c r="E1767"/>
      <c r="F1767"/>
      <c r="G1767" s="193">
        <v>45967</v>
      </c>
      <c r="H1767" s="194">
        <v>0.92270833333333335</v>
      </c>
      <c r="I1767">
        <v>0</v>
      </c>
      <c r="J1767">
        <v>0</v>
      </c>
      <c r="K1767" t="s">
        <v>598</v>
      </c>
      <c r="L1767" t="s">
        <v>481</v>
      </c>
      <c r="M1767"/>
      <c r="N1767"/>
      <c r="O1767"/>
    </row>
    <row r="1768" spans="1:15" ht="14.25">
      <c r="A1768" t="s">
        <v>182</v>
      </c>
      <c r="B1768" t="s">
        <v>423</v>
      </c>
      <c r="C1768" t="s">
        <v>220</v>
      </c>
      <c r="D1768">
        <v>2760091</v>
      </c>
      <c r="E1768"/>
      <c r="F1768"/>
      <c r="G1768" s="193">
        <v>45967</v>
      </c>
      <c r="H1768" s="194">
        <v>0.51072916666666668</v>
      </c>
      <c r="I1768">
        <v>0</v>
      </c>
      <c r="J1768">
        <v>0</v>
      </c>
      <c r="K1768" t="s">
        <v>598</v>
      </c>
      <c r="L1768" t="s">
        <v>481</v>
      </c>
      <c r="M1768"/>
      <c r="N1768"/>
      <c r="O1768"/>
    </row>
    <row r="1769" spans="1:15" ht="14.25">
      <c r="A1769" t="s">
        <v>182</v>
      </c>
      <c r="B1769" t="s">
        <v>423</v>
      </c>
      <c r="C1769" t="s">
        <v>220</v>
      </c>
      <c r="D1769">
        <v>2760101</v>
      </c>
      <c r="E1769"/>
      <c r="F1769"/>
      <c r="G1769" s="193">
        <v>45967</v>
      </c>
      <c r="H1769" s="194">
        <v>0.5122106481481481</v>
      </c>
      <c r="I1769">
        <v>0</v>
      </c>
      <c r="J1769">
        <v>0</v>
      </c>
      <c r="K1769" t="s">
        <v>598</v>
      </c>
      <c r="L1769" t="s">
        <v>481</v>
      </c>
      <c r="M1769"/>
      <c r="N1769"/>
      <c r="O1769"/>
    </row>
    <row r="1770" spans="1:15" ht="14.25">
      <c r="A1770" t="s">
        <v>182</v>
      </c>
      <c r="B1770" t="s">
        <v>423</v>
      </c>
      <c r="C1770" t="s">
        <v>220</v>
      </c>
      <c r="D1770">
        <v>2760109</v>
      </c>
      <c r="E1770"/>
      <c r="F1770"/>
      <c r="G1770" s="193">
        <v>45967</v>
      </c>
      <c r="H1770" s="194">
        <v>0.51291666666666669</v>
      </c>
      <c r="I1770">
        <v>0</v>
      </c>
      <c r="J1770">
        <v>0</v>
      </c>
      <c r="K1770" t="s">
        <v>597</v>
      </c>
      <c r="L1770" t="s">
        <v>481</v>
      </c>
      <c r="M1770"/>
      <c r="N1770"/>
      <c r="O1770"/>
    </row>
    <row r="1771" spans="1:15" ht="14.25">
      <c r="A1771" t="s">
        <v>182</v>
      </c>
      <c r="B1771" t="s">
        <v>423</v>
      </c>
      <c r="C1771" t="s">
        <v>220</v>
      </c>
      <c r="D1771">
        <v>2760118</v>
      </c>
      <c r="E1771"/>
      <c r="F1771"/>
      <c r="G1771" s="193">
        <v>45967</v>
      </c>
      <c r="H1771" s="194">
        <v>0.51535879629629633</v>
      </c>
      <c r="I1771">
        <v>0</v>
      </c>
      <c r="J1771">
        <v>0</v>
      </c>
      <c r="K1771" t="s">
        <v>598</v>
      </c>
      <c r="L1771" t="s">
        <v>481</v>
      </c>
      <c r="M1771"/>
      <c r="N1771"/>
      <c r="O1771"/>
    </row>
    <row r="1772" spans="1:15" ht="14.25">
      <c r="A1772" t="s">
        <v>182</v>
      </c>
      <c r="B1772" t="s">
        <v>422</v>
      </c>
      <c r="C1772" t="s">
        <v>220</v>
      </c>
      <c r="D1772">
        <v>2760175</v>
      </c>
      <c r="E1772"/>
      <c r="F1772"/>
      <c r="G1772" s="193">
        <v>45967</v>
      </c>
      <c r="H1772" s="194">
        <v>0.52401620370370372</v>
      </c>
      <c r="I1772">
        <v>0</v>
      </c>
      <c r="J1772">
        <v>0</v>
      </c>
      <c r="K1772" t="s">
        <v>597</v>
      </c>
      <c r="L1772" t="s">
        <v>481</v>
      </c>
      <c r="M1772"/>
      <c r="N1772"/>
      <c r="O1772"/>
    </row>
    <row r="1773" spans="1:15" ht="14.25">
      <c r="A1773" t="s">
        <v>182</v>
      </c>
      <c r="B1773" t="s">
        <v>423</v>
      </c>
      <c r="C1773" t="s">
        <v>220</v>
      </c>
      <c r="D1773">
        <v>2760178</v>
      </c>
      <c r="E1773"/>
      <c r="F1773"/>
      <c r="G1773" s="193">
        <v>45967</v>
      </c>
      <c r="H1773" s="194">
        <v>0.52438657407407407</v>
      </c>
      <c r="I1773">
        <v>0</v>
      </c>
      <c r="J1773">
        <v>0</v>
      </c>
      <c r="K1773" t="s">
        <v>597</v>
      </c>
      <c r="L1773" t="s">
        <v>481</v>
      </c>
      <c r="M1773"/>
      <c r="N1773"/>
      <c r="O1773"/>
    </row>
    <row r="1774" spans="1:15" ht="14.25">
      <c r="A1774" t="s">
        <v>321</v>
      </c>
      <c r="B1774" t="s">
        <v>375</v>
      </c>
      <c r="C1774" t="s">
        <v>219</v>
      </c>
      <c r="D1774">
        <v>2763844</v>
      </c>
      <c r="E1774" s="193">
        <v>45967</v>
      </c>
      <c r="F1774" s="194">
        <v>0.991724537037037</v>
      </c>
      <c r="G1774" s="193">
        <v>45968</v>
      </c>
      <c r="H1774" s="194">
        <v>6.3657407407407404E-3</v>
      </c>
      <c r="I1774">
        <v>14.628</v>
      </c>
      <c r="J1774">
        <v>49.38</v>
      </c>
      <c r="K1774" t="s">
        <v>597</v>
      </c>
      <c r="L1774" t="s">
        <v>481</v>
      </c>
      <c r="M1774"/>
      <c r="N1774"/>
      <c r="O1774"/>
    </row>
    <row r="1775" spans="1:15" ht="14.25">
      <c r="A1775" t="s">
        <v>180</v>
      </c>
      <c r="B1775" t="s">
        <v>399</v>
      </c>
      <c r="C1775" t="s">
        <v>218</v>
      </c>
      <c r="D1775">
        <v>2763517</v>
      </c>
      <c r="E1775" s="193">
        <v>45967</v>
      </c>
      <c r="F1775" s="194">
        <v>0.95469907407407406</v>
      </c>
      <c r="G1775" s="193">
        <v>45968</v>
      </c>
      <c r="H1775" s="194">
        <v>1.3645833333333333E-2</v>
      </c>
      <c r="I1775">
        <v>34.554000000000002</v>
      </c>
      <c r="J1775">
        <v>37.979999999999997</v>
      </c>
      <c r="K1775" t="s">
        <v>597</v>
      </c>
      <c r="L1775" t="s">
        <v>481</v>
      </c>
      <c r="M1775"/>
      <c r="N1775"/>
      <c r="O1775"/>
    </row>
    <row r="1776" spans="1:15" ht="14.25">
      <c r="A1776" t="s">
        <v>211</v>
      </c>
      <c r="B1776" t="s">
        <v>435</v>
      </c>
      <c r="C1776" t="s">
        <v>247</v>
      </c>
      <c r="D1776">
        <v>2763468</v>
      </c>
      <c r="E1776" s="193">
        <v>45967</v>
      </c>
      <c r="F1776" s="194">
        <v>0.94799768518518523</v>
      </c>
      <c r="G1776" s="193">
        <v>45968</v>
      </c>
      <c r="H1776" s="194">
        <v>0.14069444444444446</v>
      </c>
      <c r="I1776">
        <v>21.13</v>
      </c>
      <c r="J1776">
        <v>7.109</v>
      </c>
      <c r="K1776" t="s">
        <v>597</v>
      </c>
      <c r="L1776" t="s">
        <v>482</v>
      </c>
      <c r="M1776"/>
      <c r="N1776"/>
      <c r="O1776"/>
    </row>
    <row r="1777" spans="1:15" ht="14.25">
      <c r="A1777" t="s">
        <v>198</v>
      </c>
      <c r="B1777" t="s">
        <v>366</v>
      </c>
      <c r="C1777" t="s">
        <v>236</v>
      </c>
      <c r="D1777">
        <v>2763392</v>
      </c>
      <c r="E1777" s="193">
        <v>45967</v>
      </c>
      <c r="F1777" s="194">
        <v>0.94077546296296299</v>
      </c>
      <c r="G1777" s="193">
        <v>45968</v>
      </c>
      <c r="H1777" s="194">
        <v>0.7905092592592593</v>
      </c>
      <c r="I1777">
        <v>143.38200000000001</v>
      </c>
      <c r="J1777">
        <v>7.1029999999999998</v>
      </c>
      <c r="K1777" t="s">
        <v>597</v>
      </c>
      <c r="L1777" t="s">
        <v>482</v>
      </c>
      <c r="M1777"/>
      <c r="N1777"/>
      <c r="O1777"/>
    </row>
    <row r="1778" spans="1:15" ht="14.25">
      <c r="A1778" t="s">
        <v>200</v>
      </c>
      <c r="B1778" t="s">
        <v>416</v>
      </c>
      <c r="C1778" t="s">
        <v>238</v>
      </c>
      <c r="D1778">
        <v>2761485</v>
      </c>
      <c r="E1778" s="193">
        <v>45967</v>
      </c>
      <c r="F1778" s="194">
        <v>0.69451388888888888</v>
      </c>
      <c r="G1778" s="193">
        <v>45968</v>
      </c>
      <c r="H1778" s="194">
        <v>9.8032407407407401E-2</v>
      </c>
      <c r="I1778">
        <v>13.231999999999999</v>
      </c>
      <c r="J1778">
        <v>1.4139999999999999</v>
      </c>
      <c r="K1778" t="s">
        <v>597</v>
      </c>
      <c r="L1778" t="s">
        <v>481</v>
      </c>
      <c r="M1778"/>
      <c r="N1778"/>
      <c r="O1778"/>
    </row>
    <row r="1779" spans="1:15" ht="14.25">
      <c r="A1779" t="s">
        <v>209</v>
      </c>
      <c r="B1779" t="s">
        <v>393</v>
      </c>
      <c r="C1779" t="s">
        <v>246</v>
      </c>
      <c r="D1779">
        <v>2761197</v>
      </c>
      <c r="E1779" s="193">
        <v>45967</v>
      </c>
      <c r="F1779" s="194">
        <v>0.6688425925925926</v>
      </c>
      <c r="G1779" s="193">
        <v>45968</v>
      </c>
      <c r="H1779" s="194">
        <v>9.6030092592592597E-2</v>
      </c>
      <c r="I1779">
        <v>70.802999999999997</v>
      </c>
      <c r="J1779">
        <v>6.9710000000000001</v>
      </c>
      <c r="K1779" t="s">
        <v>597</v>
      </c>
      <c r="L1779" t="s">
        <v>481</v>
      </c>
      <c r="M1779"/>
      <c r="N1779"/>
      <c r="O1779"/>
    </row>
    <row r="1780" spans="1:15" ht="14.25">
      <c r="A1780" t="s">
        <v>321</v>
      </c>
      <c r="B1780" t="s">
        <v>375</v>
      </c>
      <c r="C1780" t="s">
        <v>219</v>
      </c>
      <c r="D1780">
        <v>2769322</v>
      </c>
      <c r="E1780" s="193">
        <v>45968</v>
      </c>
      <c r="F1780" s="194">
        <v>0.95958333333333334</v>
      </c>
      <c r="G1780" s="193">
        <v>45968</v>
      </c>
      <c r="H1780" s="194">
        <v>0.97938657407407403</v>
      </c>
      <c r="I1780">
        <v>16.896000000000001</v>
      </c>
      <c r="J1780">
        <v>36.479999999999997</v>
      </c>
      <c r="K1780" t="s">
        <v>597</v>
      </c>
      <c r="L1780" t="s">
        <v>481</v>
      </c>
      <c r="M1780"/>
      <c r="N1780"/>
      <c r="O1780"/>
    </row>
    <row r="1781" spans="1:15" ht="14.25">
      <c r="A1781" t="s">
        <v>184</v>
      </c>
      <c r="B1781" t="s">
        <v>388</v>
      </c>
      <c r="C1781" t="s">
        <v>222</v>
      </c>
      <c r="D1781">
        <v>2769312</v>
      </c>
      <c r="E1781" s="193">
        <v>45968</v>
      </c>
      <c r="F1781" s="194">
        <v>0.95793981481481483</v>
      </c>
      <c r="G1781" s="193">
        <v>45968</v>
      </c>
      <c r="H1781" s="194">
        <v>0.9904398148148148</v>
      </c>
      <c r="I1781">
        <v>5.181</v>
      </c>
      <c r="J1781">
        <v>6.68</v>
      </c>
      <c r="K1781" t="s">
        <v>597</v>
      </c>
      <c r="L1781" t="s">
        <v>516</v>
      </c>
      <c r="M1781"/>
      <c r="N1781"/>
      <c r="O1781"/>
    </row>
    <row r="1782" spans="1:15" ht="14.25">
      <c r="A1782" t="s">
        <v>186</v>
      </c>
      <c r="B1782" t="s">
        <v>382</v>
      </c>
      <c r="C1782" t="s">
        <v>224</v>
      </c>
      <c r="D1782">
        <v>2769216</v>
      </c>
      <c r="E1782" s="193">
        <v>45968</v>
      </c>
      <c r="F1782" s="194">
        <v>0.94589120370370372</v>
      </c>
      <c r="G1782" s="193">
        <v>45968</v>
      </c>
      <c r="H1782" s="194">
        <v>0.95537037037037043</v>
      </c>
      <c r="I1782">
        <v>1.335</v>
      </c>
      <c r="J1782">
        <v>5.843</v>
      </c>
      <c r="K1782" t="s">
        <v>597</v>
      </c>
      <c r="L1782" t="s">
        <v>481</v>
      </c>
      <c r="M1782"/>
      <c r="N1782"/>
      <c r="O1782"/>
    </row>
    <row r="1783" spans="1:15" ht="14.25">
      <c r="A1783" t="s">
        <v>180</v>
      </c>
      <c r="B1783" t="s">
        <v>399</v>
      </c>
      <c r="C1783" t="s">
        <v>218</v>
      </c>
      <c r="D1783">
        <v>2769001</v>
      </c>
      <c r="E1783" s="193">
        <v>45968</v>
      </c>
      <c r="F1783" s="194">
        <v>0.92120370370370375</v>
      </c>
      <c r="G1783" s="193">
        <v>45968</v>
      </c>
      <c r="H1783" s="194">
        <v>0.95773148148148146</v>
      </c>
      <c r="I1783">
        <v>42.982999999999997</v>
      </c>
      <c r="J1783">
        <v>49.8</v>
      </c>
      <c r="K1783" t="s">
        <v>597</v>
      </c>
      <c r="L1783" t="s">
        <v>481</v>
      </c>
      <c r="M1783"/>
      <c r="N1783"/>
      <c r="O1783"/>
    </row>
    <row r="1784" spans="1:15" ht="14.25">
      <c r="A1784" t="s">
        <v>183</v>
      </c>
      <c r="B1784" t="s">
        <v>437</v>
      </c>
      <c r="C1784" t="s">
        <v>221</v>
      </c>
      <c r="D1784">
        <v>2768837</v>
      </c>
      <c r="E1784" s="193">
        <v>45968</v>
      </c>
      <c r="F1784" s="194">
        <v>0.8989583333333333</v>
      </c>
      <c r="G1784" s="193">
        <v>45968</v>
      </c>
      <c r="H1784" s="194">
        <v>0.96434027777777775</v>
      </c>
      <c r="I1784">
        <v>3.944</v>
      </c>
      <c r="J1784">
        <v>6.7640000000000002</v>
      </c>
      <c r="K1784" t="s">
        <v>597</v>
      </c>
      <c r="L1784" t="s">
        <v>178</v>
      </c>
      <c r="M1784"/>
      <c r="N1784"/>
      <c r="O1784"/>
    </row>
    <row r="1785" spans="1:15" ht="14.25">
      <c r="A1785" t="s">
        <v>215</v>
      </c>
      <c r="B1785" t="s">
        <v>415</v>
      </c>
      <c r="C1785" t="s">
        <v>251</v>
      </c>
      <c r="D1785">
        <v>2768750</v>
      </c>
      <c r="E1785" s="193">
        <v>45968</v>
      </c>
      <c r="F1785" s="194">
        <v>0.88609953703703703</v>
      </c>
      <c r="G1785" s="193">
        <v>45968</v>
      </c>
      <c r="H1785" s="194">
        <v>0.89</v>
      </c>
      <c r="I1785">
        <v>0.64200000000000002</v>
      </c>
      <c r="J1785">
        <v>6.7190000000000003</v>
      </c>
      <c r="K1785" t="s">
        <v>597</v>
      </c>
      <c r="L1785" t="s">
        <v>481</v>
      </c>
      <c r="M1785"/>
      <c r="N1785"/>
      <c r="O1785"/>
    </row>
    <row r="1786" spans="1:15" ht="14.25">
      <c r="A1786" t="s">
        <v>215</v>
      </c>
      <c r="B1786" t="s">
        <v>414</v>
      </c>
      <c r="C1786" t="s">
        <v>251</v>
      </c>
      <c r="D1786">
        <v>2768705</v>
      </c>
      <c r="E1786" s="193">
        <v>45968</v>
      </c>
      <c r="F1786" s="194">
        <v>0.88085648148148143</v>
      </c>
      <c r="G1786" s="193">
        <v>45968</v>
      </c>
      <c r="H1786" s="194">
        <v>0.88569444444444445</v>
      </c>
      <c r="I1786">
        <v>0.79800000000000004</v>
      </c>
      <c r="J1786">
        <v>6.76</v>
      </c>
      <c r="K1786" t="s">
        <v>597</v>
      </c>
      <c r="L1786" t="s">
        <v>481</v>
      </c>
      <c r="M1786"/>
      <c r="N1786"/>
      <c r="O1786"/>
    </row>
    <row r="1787" spans="1:15" ht="14.25">
      <c r="A1787" t="s">
        <v>214</v>
      </c>
      <c r="B1787" t="s">
        <v>364</v>
      </c>
      <c r="C1787" t="s">
        <v>525</v>
      </c>
      <c r="D1787">
        <v>2768651</v>
      </c>
      <c r="E1787" s="193">
        <v>45968</v>
      </c>
      <c r="F1787" s="194">
        <v>0.87591435185185185</v>
      </c>
      <c r="G1787" s="193">
        <v>45968</v>
      </c>
      <c r="H1787" s="194">
        <v>0.96993055555555552</v>
      </c>
      <c r="I1787">
        <v>15.407</v>
      </c>
      <c r="J1787">
        <v>6.8620000000000001</v>
      </c>
      <c r="K1787" t="s">
        <v>597</v>
      </c>
      <c r="L1787" t="s">
        <v>481</v>
      </c>
      <c r="M1787"/>
      <c r="N1787"/>
      <c r="O1787"/>
    </row>
    <row r="1788" spans="1:15" ht="14.25">
      <c r="A1788" t="s">
        <v>196</v>
      </c>
      <c r="B1788" t="s">
        <v>370</v>
      </c>
      <c r="C1788" t="s">
        <v>234</v>
      </c>
      <c r="D1788">
        <v>2768624</v>
      </c>
      <c r="E1788" s="193">
        <v>45968</v>
      </c>
      <c r="F1788" s="194">
        <v>0.87277777777777776</v>
      </c>
      <c r="G1788" s="193">
        <v>45968</v>
      </c>
      <c r="H1788" s="194">
        <v>0.88784722222222223</v>
      </c>
      <c r="I1788">
        <v>2.4540000000000002</v>
      </c>
      <c r="J1788">
        <v>6.81</v>
      </c>
      <c r="K1788" t="s">
        <v>597</v>
      </c>
      <c r="L1788" t="s">
        <v>481</v>
      </c>
      <c r="M1788"/>
      <c r="N1788"/>
      <c r="O1788"/>
    </row>
    <row r="1789" spans="1:15" ht="14.25">
      <c r="A1789" t="s">
        <v>180</v>
      </c>
      <c r="B1789" t="s">
        <v>398</v>
      </c>
      <c r="C1789" t="s">
        <v>218</v>
      </c>
      <c r="D1789">
        <v>2768597</v>
      </c>
      <c r="E1789" s="193">
        <v>45968</v>
      </c>
      <c r="F1789" s="194">
        <v>0.87063657407407402</v>
      </c>
      <c r="G1789" s="193">
        <v>45968</v>
      </c>
      <c r="H1789" s="194">
        <v>0.89247685185185188</v>
      </c>
      <c r="I1789">
        <v>23.093</v>
      </c>
      <c r="J1789">
        <v>45.78</v>
      </c>
      <c r="K1789" t="s">
        <v>597</v>
      </c>
      <c r="L1789" t="s">
        <v>481</v>
      </c>
      <c r="M1789"/>
      <c r="N1789"/>
      <c r="O1789"/>
    </row>
    <row r="1790" spans="1:15" ht="14.25">
      <c r="A1790" t="s">
        <v>186</v>
      </c>
      <c r="B1790" t="s">
        <v>383</v>
      </c>
      <c r="C1790" t="s">
        <v>224</v>
      </c>
      <c r="D1790">
        <v>2768520</v>
      </c>
      <c r="E1790" s="193">
        <v>45968</v>
      </c>
      <c r="F1790" s="194">
        <v>0.86234953703703698</v>
      </c>
      <c r="G1790" s="193">
        <v>45968</v>
      </c>
      <c r="H1790" s="194">
        <v>0.89484953703703707</v>
      </c>
      <c r="I1790">
        <v>2.2959999999999998</v>
      </c>
      <c r="J1790">
        <v>2.988</v>
      </c>
      <c r="K1790" t="s">
        <v>597</v>
      </c>
      <c r="L1790" t="s">
        <v>481</v>
      </c>
      <c r="M1790"/>
      <c r="N1790"/>
      <c r="O1790"/>
    </row>
    <row r="1791" spans="1:15" ht="14.25">
      <c r="A1791" t="s">
        <v>201</v>
      </c>
      <c r="B1791" t="s">
        <v>419</v>
      </c>
      <c r="C1791" t="s">
        <v>238</v>
      </c>
      <c r="D1791">
        <v>2768445</v>
      </c>
      <c r="E1791" s="193">
        <v>45968</v>
      </c>
      <c r="F1791" s="194">
        <v>0.85245370370370366</v>
      </c>
      <c r="G1791" s="193">
        <v>45968</v>
      </c>
      <c r="H1791" s="194">
        <v>0.861724537037037</v>
      </c>
      <c r="I1791">
        <v>1.5329999999999999</v>
      </c>
      <c r="J1791">
        <v>7.056</v>
      </c>
      <c r="K1791" t="s">
        <v>597</v>
      </c>
      <c r="L1791" t="s">
        <v>481</v>
      </c>
      <c r="M1791"/>
      <c r="N1791"/>
      <c r="O1791"/>
    </row>
    <row r="1792" spans="1:15" ht="14.25">
      <c r="A1792" t="s">
        <v>201</v>
      </c>
      <c r="B1792" t="s">
        <v>418</v>
      </c>
      <c r="C1792" t="s">
        <v>238</v>
      </c>
      <c r="D1792">
        <v>2768401</v>
      </c>
      <c r="E1792" s="193">
        <v>45968</v>
      </c>
      <c r="F1792" s="194">
        <v>0.84733796296296293</v>
      </c>
      <c r="G1792" s="193">
        <v>45968</v>
      </c>
      <c r="H1792" s="194">
        <v>0.85163194444444446</v>
      </c>
      <c r="I1792">
        <v>0.68799999999999994</v>
      </c>
      <c r="J1792">
        <v>6.6550000000000002</v>
      </c>
      <c r="K1792" t="s">
        <v>597</v>
      </c>
      <c r="L1792" t="s">
        <v>481</v>
      </c>
      <c r="M1792"/>
      <c r="N1792"/>
      <c r="O1792"/>
    </row>
    <row r="1793" spans="1:15" ht="14.25">
      <c r="A1793" t="s">
        <v>200</v>
      </c>
      <c r="B1793" t="s">
        <v>417</v>
      </c>
      <c r="C1793" t="s">
        <v>238</v>
      </c>
      <c r="D1793">
        <v>2768297</v>
      </c>
      <c r="E1793" s="193">
        <v>45968</v>
      </c>
      <c r="F1793" s="194">
        <v>0.83295138888888887</v>
      </c>
      <c r="G1793" s="193">
        <v>45968</v>
      </c>
      <c r="H1793" s="194">
        <v>0.84753472222222226</v>
      </c>
      <c r="I1793">
        <v>2.3130000000000002</v>
      </c>
      <c r="J1793">
        <v>7.1840000000000002</v>
      </c>
      <c r="K1793" t="s">
        <v>597</v>
      </c>
      <c r="L1793" t="s">
        <v>481</v>
      </c>
      <c r="M1793"/>
      <c r="N1793"/>
      <c r="O1793"/>
    </row>
    <row r="1794" spans="1:15" ht="14.25">
      <c r="A1794" t="s">
        <v>207</v>
      </c>
      <c r="B1794" t="s">
        <v>376</v>
      </c>
      <c r="C1794" t="s">
        <v>244</v>
      </c>
      <c r="D1794">
        <v>2768258</v>
      </c>
      <c r="E1794" s="193">
        <v>45968</v>
      </c>
      <c r="F1794" s="194">
        <v>0.82873842592592595</v>
      </c>
      <c r="G1794" s="193">
        <v>45968</v>
      </c>
      <c r="H1794" s="194">
        <v>0.83334490740740741</v>
      </c>
      <c r="I1794">
        <v>0.372</v>
      </c>
      <c r="J1794">
        <v>3.3159999999999998</v>
      </c>
      <c r="K1794" t="s">
        <v>597</v>
      </c>
      <c r="L1794" t="s">
        <v>481</v>
      </c>
      <c r="M1794"/>
      <c r="N1794"/>
      <c r="O1794"/>
    </row>
    <row r="1795" spans="1:15" ht="14.25">
      <c r="A1795" t="s">
        <v>217</v>
      </c>
      <c r="B1795" t="s">
        <v>396</v>
      </c>
      <c r="C1795" t="s">
        <v>253</v>
      </c>
      <c r="D1795">
        <v>2768143</v>
      </c>
      <c r="E1795" s="193">
        <v>45968</v>
      </c>
      <c r="F1795" s="194">
        <v>0.81353009259259257</v>
      </c>
      <c r="G1795" s="193">
        <v>45968</v>
      </c>
      <c r="H1795" s="194">
        <v>0.8684143518518519</v>
      </c>
      <c r="I1795">
        <v>61.526000000000003</v>
      </c>
      <c r="J1795">
        <v>49.74</v>
      </c>
      <c r="K1795" t="s">
        <v>597</v>
      </c>
      <c r="L1795" t="s">
        <v>481</v>
      </c>
      <c r="M1795"/>
      <c r="N1795"/>
      <c r="O1795"/>
    </row>
    <row r="1796" spans="1:15" ht="14.25">
      <c r="A1796" t="s">
        <v>180</v>
      </c>
      <c r="B1796" t="s">
        <v>399</v>
      </c>
      <c r="C1796" t="s">
        <v>218</v>
      </c>
      <c r="D1796">
        <v>2768065</v>
      </c>
      <c r="E1796" s="193">
        <v>45968</v>
      </c>
      <c r="F1796" s="194">
        <v>0.80466435185185181</v>
      </c>
      <c r="G1796" s="193">
        <v>45968</v>
      </c>
      <c r="H1796" s="194">
        <v>0.85173611111111114</v>
      </c>
      <c r="I1796">
        <v>27.966000000000001</v>
      </c>
      <c r="J1796">
        <v>42.9</v>
      </c>
      <c r="K1796" t="s">
        <v>597</v>
      </c>
      <c r="L1796" t="s">
        <v>481</v>
      </c>
      <c r="M1796"/>
      <c r="N1796"/>
      <c r="O1796"/>
    </row>
    <row r="1797" spans="1:15" ht="14.25">
      <c r="A1797" t="s">
        <v>321</v>
      </c>
      <c r="B1797" t="s">
        <v>375</v>
      </c>
      <c r="C1797" t="s">
        <v>219</v>
      </c>
      <c r="D1797">
        <v>2768041</v>
      </c>
      <c r="E1797" s="193">
        <v>45968</v>
      </c>
      <c r="F1797" s="194">
        <v>0.80214120370370368</v>
      </c>
      <c r="G1797" s="193">
        <v>45968</v>
      </c>
      <c r="H1797" s="194">
        <v>0.81626157407407407</v>
      </c>
      <c r="I1797">
        <v>15.374000000000001</v>
      </c>
      <c r="J1797">
        <v>46.594000000000001</v>
      </c>
      <c r="K1797" t="s">
        <v>597</v>
      </c>
      <c r="L1797" t="s">
        <v>481</v>
      </c>
      <c r="M1797"/>
      <c r="N1797"/>
      <c r="O1797"/>
    </row>
    <row r="1798" spans="1:15" ht="14.25">
      <c r="A1798" t="s">
        <v>194</v>
      </c>
      <c r="B1798" t="s">
        <v>359</v>
      </c>
      <c r="C1798" t="s">
        <v>232</v>
      </c>
      <c r="D1798">
        <v>2768004</v>
      </c>
      <c r="E1798" s="193">
        <v>45968</v>
      </c>
      <c r="F1798" s="194">
        <v>0.79701388888888891</v>
      </c>
      <c r="G1798" s="193">
        <v>45968</v>
      </c>
      <c r="H1798" s="194">
        <v>0.82056712962962963</v>
      </c>
      <c r="I1798">
        <v>4.008</v>
      </c>
      <c r="J1798">
        <v>7.1280000000000001</v>
      </c>
      <c r="K1798" t="s">
        <v>597</v>
      </c>
      <c r="L1798" t="s">
        <v>481</v>
      </c>
      <c r="M1798"/>
      <c r="N1798"/>
      <c r="O1798"/>
    </row>
    <row r="1799" spans="1:15" ht="14.25">
      <c r="A1799" t="s">
        <v>314</v>
      </c>
      <c r="B1799" t="s">
        <v>411</v>
      </c>
      <c r="C1799" t="s">
        <v>316</v>
      </c>
      <c r="D1799">
        <v>2767743</v>
      </c>
      <c r="E1799" s="193">
        <v>45968</v>
      </c>
      <c r="F1799" s="194">
        <v>0.76339120370370372</v>
      </c>
      <c r="G1799" s="193">
        <v>45968</v>
      </c>
      <c r="H1799" s="194">
        <v>0.80296296296296299</v>
      </c>
      <c r="I1799">
        <v>5.6980000000000004</v>
      </c>
      <c r="J1799">
        <v>6.0389999999999997</v>
      </c>
      <c r="K1799" t="s">
        <v>597</v>
      </c>
      <c r="L1799" t="s">
        <v>481</v>
      </c>
      <c r="M1799"/>
      <c r="N1799"/>
      <c r="O1799"/>
    </row>
    <row r="1800" spans="1:15" ht="14.25">
      <c r="A1800" t="s">
        <v>196</v>
      </c>
      <c r="B1800" t="s">
        <v>371</v>
      </c>
      <c r="C1800" t="s">
        <v>234</v>
      </c>
      <c r="D1800">
        <v>2767604</v>
      </c>
      <c r="E1800" s="193">
        <v>45968</v>
      </c>
      <c r="F1800" s="194">
        <v>0.75100694444444449</v>
      </c>
      <c r="G1800" s="193">
        <v>45968</v>
      </c>
      <c r="H1800" s="194">
        <v>0.87045138888888884</v>
      </c>
      <c r="I1800">
        <v>10.090999999999999</v>
      </c>
      <c r="J1800">
        <v>3.7629999999999999</v>
      </c>
      <c r="K1800" t="s">
        <v>597</v>
      </c>
      <c r="L1800" t="s">
        <v>481</v>
      </c>
      <c r="M1800"/>
      <c r="N1800"/>
      <c r="O1800"/>
    </row>
    <row r="1801" spans="1:15" ht="14.25">
      <c r="A1801" t="s">
        <v>321</v>
      </c>
      <c r="B1801" t="s">
        <v>375</v>
      </c>
      <c r="C1801" t="s">
        <v>219</v>
      </c>
      <c r="D1801">
        <v>2767516</v>
      </c>
      <c r="E1801" s="193">
        <v>45968</v>
      </c>
      <c r="F1801" s="194">
        <v>0.74324074074074076</v>
      </c>
      <c r="G1801" s="193">
        <v>45968</v>
      </c>
      <c r="H1801" s="194">
        <v>0.76765046296296291</v>
      </c>
      <c r="I1801">
        <v>28.58</v>
      </c>
      <c r="J1801">
        <v>49.08</v>
      </c>
      <c r="K1801" t="s">
        <v>597</v>
      </c>
      <c r="L1801" t="s">
        <v>481</v>
      </c>
      <c r="M1801"/>
      <c r="N1801"/>
      <c r="O1801"/>
    </row>
    <row r="1802" spans="1:15" ht="14.25">
      <c r="A1802" t="s">
        <v>180</v>
      </c>
      <c r="B1802" t="s">
        <v>399</v>
      </c>
      <c r="C1802" t="s">
        <v>218</v>
      </c>
      <c r="D1802">
        <v>2767463</v>
      </c>
      <c r="E1802" s="193">
        <v>45968</v>
      </c>
      <c r="F1802" s="194">
        <v>0.7369444444444444</v>
      </c>
      <c r="G1802" s="193">
        <v>45968</v>
      </c>
      <c r="H1802" s="194">
        <v>0.801875</v>
      </c>
      <c r="I1802">
        <v>43.526000000000003</v>
      </c>
      <c r="J1802">
        <v>45.78</v>
      </c>
      <c r="K1802" t="s">
        <v>597</v>
      </c>
      <c r="L1802" t="s">
        <v>515</v>
      </c>
      <c r="M1802"/>
      <c r="N1802"/>
      <c r="O1802"/>
    </row>
    <row r="1803" spans="1:15" ht="14.25">
      <c r="A1803" t="s">
        <v>186</v>
      </c>
      <c r="B1803" t="s">
        <v>382</v>
      </c>
      <c r="C1803" t="s">
        <v>224</v>
      </c>
      <c r="D1803">
        <v>2767414</v>
      </c>
      <c r="E1803" s="193">
        <v>45968</v>
      </c>
      <c r="F1803" s="194">
        <v>0.73182870370370368</v>
      </c>
      <c r="G1803" s="193">
        <v>45968</v>
      </c>
      <c r="H1803" s="194">
        <v>0.74591435185185184</v>
      </c>
      <c r="I1803">
        <v>0.98799999999999999</v>
      </c>
      <c r="J1803">
        <v>2.911</v>
      </c>
      <c r="K1803" t="s">
        <v>597</v>
      </c>
      <c r="L1803" t="s">
        <v>481</v>
      </c>
      <c r="M1803"/>
      <c r="N1803"/>
      <c r="O1803"/>
    </row>
    <row r="1804" spans="1:15" ht="14.25">
      <c r="A1804" t="s">
        <v>217</v>
      </c>
      <c r="B1804" t="s">
        <v>396</v>
      </c>
      <c r="C1804" t="s">
        <v>253</v>
      </c>
      <c r="D1804">
        <v>2767338</v>
      </c>
      <c r="E1804" s="193">
        <v>45968</v>
      </c>
      <c r="F1804" s="194">
        <v>0.72303240740740737</v>
      </c>
      <c r="G1804" s="193">
        <v>45968</v>
      </c>
      <c r="H1804" s="194">
        <v>0.81144675925925924</v>
      </c>
      <c r="I1804">
        <v>86.727999999999994</v>
      </c>
      <c r="J1804">
        <v>49.38</v>
      </c>
      <c r="K1804" t="s">
        <v>597</v>
      </c>
      <c r="L1804" t="s">
        <v>178</v>
      </c>
      <c r="M1804"/>
      <c r="N1804"/>
      <c r="O1804"/>
    </row>
    <row r="1805" spans="1:15" ht="14.25">
      <c r="A1805" t="s">
        <v>185</v>
      </c>
      <c r="B1805" t="s">
        <v>428</v>
      </c>
      <c r="C1805" t="s">
        <v>223</v>
      </c>
      <c r="D1805">
        <v>2767289</v>
      </c>
      <c r="E1805" s="193">
        <v>45968</v>
      </c>
      <c r="F1805" s="194">
        <v>0.71685185185185185</v>
      </c>
      <c r="G1805" s="193">
        <v>45968</v>
      </c>
      <c r="H1805" s="194">
        <v>0.734375</v>
      </c>
      <c r="I1805">
        <v>2.786</v>
      </c>
      <c r="J1805">
        <v>6.665</v>
      </c>
      <c r="K1805" t="s">
        <v>597</v>
      </c>
      <c r="L1805" t="s">
        <v>481</v>
      </c>
      <c r="M1805"/>
      <c r="N1805"/>
      <c r="O1805"/>
    </row>
    <row r="1806" spans="1:15" ht="14.25">
      <c r="A1806" t="s">
        <v>197</v>
      </c>
      <c r="B1806" t="s">
        <v>424</v>
      </c>
      <c r="C1806" t="s">
        <v>235</v>
      </c>
      <c r="D1806">
        <v>2767237</v>
      </c>
      <c r="E1806" s="193">
        <v>45968</v>
      </c>
      <c r="F1806" s="194">
        <v>0.7109375</v>
      </c>
      <c r="G1806" s="193">
        <v>45968</v>
      </c>
      <c r="H1806" s="194">
        <v>0.73464120370370367</v>
      </c>
      <c r="I1806">
        <v>2.6930000000000001</v>
      </c>
      <c r="J1806">
        <v>5.0620000000000003</v>
      </c>
      <c r="K1806" t="s">
        <v>597</v>
      </c>
      <c r="L1806" t="s">
        <v>482</v>
      </c>
      <c r="M1806"/>
      <c r="N1806"/>
      <c r="O1806"/>
    </row>
    <row r="1807" spans="1:15" ht="14.25">
      <c r="A1807" t="s">
        <v>180</v>
      </c>
      <c r="B1807" t="s">
        <v>398</v>
      </c>
      <c r="C1807" t="s">
        <v>218</v>
      </c>
      <c r="D1807">
        <v>2767078</v>
      </c>
      <c r="E1807" s="193">
        <v>45968</v>
      </c>
      <c r="F1807" s="194">
        <v>0.69071759259259258</v>
      </c>
      <c r="G1807" s="193">
        <v>45968</v>
      </c>
      <c r="H1807" s="194">
        <v>0.73506944444444444</v>
      </c>
      <c r="I1807">
        <v>43.896000000000001</v>
      </c>
      <c r="J1807">
        <v>46.68</v>
      </c>
      <c r="K1807" t="s">
        <v>597</v>
      </c>
      <c r="L1807" t="s">
        <v>481</v>
      </c>
      <c r="M1807"/>
      <c r="N1807"/>
      <c r="O1807"/>
    </row>
    <row r="1808" spans="1:15" ht="14.25">
      <c r="A1808" t="s">
        <v>217</v>
      </c>
      <c r="B1808" t="s">
        <v>396</v>
      </c>
      <c r="C1808" t="s">
        <v>253</v>
      </c>
      <c r="D1808">
        <v>2766821</v>
      </c>
      <c r="E1808" s="193">
        <v>45968</v>
      </c>
      <c r="F1808" s="194">
        <v>0.65863425925925922</v>
      </c>
      <c r="G1808" s="193">
        <v>45968</v>
      </c>
      <c r="H1808" s="194">
        <v>0.71687500000000004</v>
      </c>
      <c r="I1808">
        <v>59.78</v>
      </c>
      <c r="J1808">
        <v>49.56</v>
      </c>
      <c r="K1808" t="s">
        <v>597</v>
      </c>
      <c r="L1808" t="s">
        <v>481</v>
      </c>
      <c r="M1808"/>
      <c r="N1808"/>
      <c r="O1808"/>
    </row>
    <row r="1809" spans="1:15" ht="14.25">
      <c r="A1809" t="s">
        <v>217</v>
      </c>
      <c r="B1809" t="s">
        <v>396</v>
      </c>
      <c r="C1809" t="s">
        <v>253</v>
      </c>
      <c r="D1809">
        <v>2766548</v>
      </c>
      <c r="E1809" s="193">
        <v>45968</v>
      </c>
      <c r="F1809" s="194">
        <v>0.62146990740740737</v>
      </c>
      <c r="G1809" s="193">
        <v>45968</v>
      </c>
      <c r="H1809" s="194">
        <v>0.65605324074074078</v>
      </c>
      <c r="I1809">
        <v>32.301000000000002</v>
      </c>
      <c r="J1809">
        <v>46.92</v>
      </c>
      <c r="K1809" t="s">
        <v>597</v>
      </c>
      <c r="L1809" t="s">
        <v>178</v>
      </c>
      <c r="M1809"/>
      <c r="N1809"/>
      <c r="O1809"/>
    </row>
    <row r="1810" spans="1:15" ht="14.25">
      <c r="A1810" t="s">
        <v>180</v>
      </c>
      <c r="B1810" t="s">
        <v>398</v>
      </c>
      <c r="C1810" t="s">
        <v>218</v>
      </c>
      <c r="D1810">
        <v>2766537</v>
      </c>
      <c r="E1810" s="193">
        <v>45968</v>
      </c>
      <c r="F1810" s="194">
        <v>0.62053240740740745</v>
      </c>
      <c r="G1810" s="193">
        <v>45968</v>
      </c>
      <c r="H1810" s="194">
        <v>0.68891203703703707</v>
      </c>
      <c r="I1810">
        <v>66.085999999999999</v>
      </c>
      <c r="J1810">
        <v>47.04</v>
      </c>
      <c r="K1810" t="s">
        <v>597</v>
      </c>
      <c r="L1810" t="s">
        <v>481</v>
      </c>
      <c r="M1810"/>
      <c r="N1810"/>
      <c r="O1810"/>
    </row>
    <row r="1811" spans="1:15" ht="14.25">
      <c r="A1811" t="s">
        <v>204</v>
      </c>
      <c r="B1811" t="s">
        <v>386</v>
      </c>
      <c r="C1811" t="s">
        <v>524</v>
      </c>
      <c r="D1811">
        <v>2766332</v>
      </c>
      <c r="E1811" s="193">
        <v>45968</v>
      </c>
      <c r="F1811" s="194">
        <v>0.59288194444444442</v>
      </c>
      <c r="G1811" s="193">
        <v>45968</v>
      </c>
      <c r="H1811" s="194">
        <v>0.88202546296296291</v>
      </c>
      <c r="I1811">
        <v>23.727</v>
      </c>
      <c r="J1811">
        <v>6.9470000000000001</v>
      </c>
      <c r="K1811" t="s">
        <v>597</v>
      </c>
      <c r="L1811" t="s">
        <v>481</v>
      </c>
      <c r="M1811"/>
      <c r="N1811"/>
      <c r="O1811"/>
    </row>
    <row r="1812" spans="1:15" ht="14.25">
      <c r="A1812" t="s">
        <v>183</v>
      </c>
      <c r="B1812" t="s">
        <v>436</v>
      </c>
      <c r="C1812" t="s">
        <v>221</v>
      </c>
      <c r="D1812">
        <v>2766255</v>
      </c>
      <c r="E1812" s="193">
        <v>45968</v>
      </c>
      <c r="F1812" s="194">
        <v>0.58287037037037037</v>
      </c>
      <c r="G1812" s="193">
        <v>45968</v>
      </c>
      <c r="H1812" s="194">
        <v>0.67800925925925926</v>
      </c>
      <c r="I1812">
        <v>15.590999999999999</v>
      </c>
      <c r="J1812">
        <v>6.8769999999999998</v>
      </c>
      <c r="K1812" t="s">
        <v>597</v>
      </c>
      <c r="L1812" t="s">
        <v>178</v>
      </c>
      <c r="M1812"/>
      <c r="N1812"/>
      <c r="O1812"/>
    </row>
    <row r="1813" spans="1:15" ht="14.25">
      <c r="A1813" t="s">
        <v>180</v>
      </c>
      <c r="B1813" t="s">
        <v>399</v>
      </c>
      <c r="C1813" t="s">
        <v>218</v>
      </c>
      <c r="D1813">
        <v>2765995</v>
      </c>
      <c r="E1813" s="193">
        <v>45968</v>
      </c>
      <c r="F1813" s="194">
        <v>0.55021990740740745</v>
      </c>
      <c r="G1813" s="193">
        <v>45968</v>
      </c>
      <c r="H1813" s="194">
        <v>0.5743287037037037</v>
      </c>
      <c r="I1813">
        <v>21.026</v>
      </c>
      <c r="J1813">
        <v>46.2</v>
      </c>
      <c r="K1813" t="s">
        <v>597</v>
      </c>
      <c r="L1813" t="s">
        <v>481</v>
      </c>
      <c r="M1813"/>
      <c r="N1813"/>
      <c r="O1813"/>
    </row>
    <row r="1814" spans="1:15" ht="14.25">
      <c r="A1814" t="s">
        <v>197</v>
      </c>
      <c r="B1814" t="s">
        <v>425</v>
      </c>
      <c r="C1814" t="s">
        <v>235</v>
      </c>
      <c r="D1814">
        <v>2765930</v>
      </c>
      <c r="E1814" s="193">
        <v>45968</v>
      </c>
      <c r="F1814" s="194">
        <v>0.53905092592592596</v>
      </c>
      <c r="G1814" s="193">
        <v>45968</v>
      </c>
      <c r="H1814" s="194">
        <v>0.76581018518518518</v>
      </c>
      <c r="I1814">
        <v>27.18</v>
      </c>
      <c r="J1814">
        <v>5.3550000000000004</v>
      </c>
      <c r="K1814" t="s">
        <v>597</v>
      </c>
      <c r="L1814" t="s">
        <v>481</v>
      </c>
      <c r="M1814"/>
      <c r="N1814"/>
      <c r="O1814"/>
    </row>
    <row r="1815" spans="1:15" ht="14.25">
      <c r="A1815" t="s">
        <v>217</v>
      </c>
      <c r="B1815" t="s">
        <v>397</v>
      </c>
      <c r="C1815" t="s">
        <v>253</v>
      </c>
      <c r="D1815">
        <v>2765892</v>
      </c>
      <c r="E1815" s="193">
        <v>45968</v>
      </c>
      <c r="F1815" s="194">
        <v>0.53454861111111107</v>
      </c>
      <c r="G1815" s="193">
        <v>45968</v>
      </c>
      <c r="H1815" s="194">
        <v>0.60042824074074075</v>
      </c>
      <c r="I1815">
        <v>44.478999999999999</v>
      </c>
      <c r="J1815">
        <v>42.84</v>
      </c>
      <c r="K1815" t="s">
        <v>597</v>
      </c>
      <c r="L1815" t="s">
        <v>481</v>
      </c>
      <c r="M1815"/>
      <c r="N1815"/>
      <c r="O1815"/>
    </row>
    <row r="1816" spans="1:15" ht="14.25">
      <c r="A1816" t="s">
        <v>214</v>
      </c>
      <c r="B1816" t="s">
        <v>364</v>
      </c>
      <c r="C1816" t="s">
        <v>525</v>
      </c>
      <c r="D1816">
        <v>2765809</v>
      </c>
      <c r="E1816" s="193">
        <v>45968</v>
      </c>
      <c r="F1816" s="194">
        <v>0.51564814814814819</v>
      </c>
      <c r="G1816" s="193">
        <v>45968</v>
      </c>
      <c r="H1816" s="194">
        <v>0.61990740740740746</v>
      </c>
      <c r="I1816">
        <v>14.679</v>
      </c>
      <c r="J1816">
        <v>6.85</v>
      </c>
      <c r="K1816" t="s">
        <v>597</v>
      </c>
      <c r="L1816" t="s">
        <v>481</v>
      </c>
      <c r="M1816"/>
      <c r="N1816"/>
      <c r="O1816"/>
    </row>
    <row r="1817" spans="1:15" ht="14.25">
      <c r="A1817" t="s">
        <v>209</v>
      </c>
      <c r="B1817" t="s">
        <v>392</v>
      </c>
      <c r="C1817" t="s">
        <v>246</v>
      </c>
      <c r="D1817">
        <v>2765700</v>
      </c>
      <c r="E1817" s="193">
        <v>45968</v>
      </c>
      <c r="F1817" s="194">
        <v>0.47541666666666665</v>
      </c>
      <c r="G1817" s="193">
        <v>45968</v>
      </c>
      <c r="H1817" s="194">
        <v>0.5294444444444445</v>
      </c>
      <c r="I1817">
        <v>8.9770000000000003</v>
      </c>
      <c r="J1817">
        <v>6.9729999999999999</v>
      </c>
      <c r="K1817" t="s">
        <v>597</v>
      </c>
      <c r="L1817" t="s">
        <v>481</v>
      </c>
      <c r="M1817"/>
      <c r="N1817"/>
      <c r="O1817"/>
    </row>
    <row r="1818" spans="1:15" ht="14.25">
      <c r="A1818" t="s">
        <v>196</v>
      </c>
      <c r="B1818" t="s">
        <v>370</v>
      </c>
      <c r="C1818" t="s">
        <v>234</v>
      </c>
      <c r="D1818">
        <v>2765658</v>
      </c>
      <c r="E1818" s="193">
        <v>45968</v>
      </c>
      <c r="F1818" s="194">
        <v>0.45358796296296294</v>
      </c>
      <c r="G1818" s="193">
        <v>45968</v>
      </c>
      <c r="H1818" s="194">
        <v>0.47795138888888888</v>
      </c>
      <c r="I1818">
        <v>3.4060000000000001</v>
      </c>
      <c r="J1818">
        <v>6.82</v>
      </c>
      <c r="K1818" t="s">
        <v>597</v>
      </c>
      <c r="L1818" t="s">
        <v>481</v>
      </c>
      <c r="M1818"/>
      <c r="N1818"/>
      <c r="O1818"/>
    </row>
    <row r="1819" spans="1:15" ht="14.25">
      <c r="A1819" t="s">
        <v>184</v>
      </c>
      <c r="B1819" t="s">
        <v>388</v>
      </c>
      <c r="C1819" t="s">
        <v>222</v>
      </c>
      <c r="D1819">
        <v>2765630</v>
      </c>
      <c r="E1819" s="193">
        <v>45968</v>
      </c>
      <c r="F1819" s="194">
        <v>0.43766203703703704</v>
      </c>
      <c r="G1819" s="193">
        <v>45968</v>
      </c>
      <c r="H1819" s="194">
        <v>0.70785879629629633</v>
      </c>
      <c r="I1819">
        <v>45.088999999999999</v>
      </c>
      <c r="J1819">
        <v>7.0490000000000004</v>
      </c>
      <c r="K1819" t="s">
        <v>597</v>
      </c>
      <c r="L1819" t="s">
        <v>481</v>
      </c>
      <c r="M1819"/>
      <c r="N1819"/>
      <c r="O1819"/>
    </row>
    <row r="1820" spans="1:15" ht="14.25">
      <c r="A1820" t="s">
        <v>321</v>
      </c>
      <c r="B1820" t="s">
        <v>375</v>
      </c>
      <c r="C1820" t="s">
        <v>219</v>
      </c>
      <c r="D1820">
        <v>2765588</v>
      </c>
      <c r="E1820" s="193">
        <v>45968</v>
      </c>
      <c r="F1820" s="194">
        <v>0.40106481481481482</v>
      </c>
      <c r="G1820" s="193">
        <v>45968</v>
      </c>
      <c r="H1820" s="194">
        <v>0.40831018518518519</v>
      </c>
      <c r="I1820">
        <v>7.3150000000000004</v>
      </c>
      <c r="J1820">
        <v>49.56</v>
      </c>
      <c r="K1820" t="s">
        <v>597</v>
      </c>
      <c r="L1820" t="s">
        <v>481</v>
      </c>
      <c r="M1820"/>
      <c r="N1820"/>
      <c r="O1820"/>
    </row>
    <row r="1821" spans="1:15" ht="14.25">
      <c r="A1821" t="s">
        <v>321</v>
      </c>
      <c r="B1821" t="s">
        <v>375</v>
      </c>
      <c r="C1821" t="s">
        <v>219</v>
      </c>
      <c r="D1821">
        <v>2765567</v>
      </c>
      <c r="E1821" s="193">
        <v>45968</v>
      </c>
      <c r="F1821" s="194">
        <v>0.37777777777777777</v>
      </c>
      <c r="G1821" s="193">
        <v>45968</v>
      </c>
      <c r="H1821" s="194">
        <v>0.38383101851851853</v>
      </c>
      <c r="I1821">
        <v>5.2869999999999999</v>
      </c>
      <c r="J1821">
        <v>38.159999999999997</v>
      </c>
      <c r="K1821" t="s">
        <v>597</v>
      </c>
      <c r="L1821" t="s">
        <v>481</v>
      </c>
      <c r="M1821"/>
      <c r="N1821"/>
      <c r="O1821"/>
    </row>
    <row r="1822" spans="1:15" ht="14.25">
      <c r="A1822" t="s">
        <v>217</v>
      </c>
      <c r="B1822" t="s">
        <v>396</v>
      </c>
      <c r="C1822" t="s">
        <v>253</v>
      </c>
      <c r="D1822">
        <v>2765397</v>
      </c>
      <c r="E1822" s="193">
        <v>45968</v>
      </c>
      <c r="F1822" s="194">
        <v>0.2663773148148148</v>
      </c>
      <c r="G1822" s="193">
        <v>45968</v>
      </c>
      <c r="H1822" s="194">
        <v>0.33431712962962962</v>
      </c>
      <c r="I1822">
        <v>44.152999999999999</v>
      </c>
      <c r="J1822">
        <v>46.86</v>
      </c>
      <c r="K1822" t="s">
        <v>597</v>
      </c>
      <c r="L1822" t="s">
        <v>481</v>
      </c>
      <c r="M1822"/>
      <c r="N1822"/>
      <c r="O1822"/>
    </row>
    <row r="1823" spans="1:15" ht="14.25">
      <c r="A1823" t="s">
        <v>321</v>
      </c>
      <c r="B1823" t="s">
        <v>375</v>
      </c>
      <c r="C1823" t="s">
        <v>219</v>
      </c>
      <c r="D1823">
        <v>2765315</v>
      </c>
      <c r="E1823" s="193">
        <v>45968</v>
      </c>
      <c r="F1823" s="194">
        <v>0.2366550925925926</v>
      </c>
      <c r="G1823" s="193">
        <v>45968</v>
      </c>
      <c r="H1823" s="194">
        <v>0.26105324074074077</v>
      </c>
      <c r="I1823">
        <v>24.571999999999999</v>
      </c>
      <c r="J1823">
        <v>49.5</v>
      </c>
      <c r="K1823" t="s">
        <v>597</v>
      </c>
      <c r="L1823" t="s">
        <v>481</v>
      </c>
      <c r="M1823"/>
      <c r="N1823"/>
      <c r="O1823"/>
    </row>
    <row r="1824" spans="1:15" ht="14.25">
      <c r="A1824" t="s">
        <v>192</v>
      </c>
      <c r="B1824" t="s">
        <v>369</v>
      </c>
      <c r="C1824" t="s">
        <v>230</v>
      </c>
      <c r="D1824">
        <v>2764304</v>
      </c>
      <c r="E1824" s="193">
        <v>45968</v>
      </c>
      <c r="F1824" s="194">
        <v>5.2210648148148145E-2</v>
      </c>
      <c r="G1824" s="193">
        <v>45968</v>
      </c>
      <c r="H1824" s="194">
        <v>0.50900462962962967</v>
      </c>
      <c r="I1824">
        <v>62.249000000000002</v>
      </c>
      <c r="J1824">
        <v>5.758</v>
      </c>
      <c r="K1824" t="s">
        <v>597</v>
      </c>
      <c r="L1824" t="s">
        <v>481</v>
      </c>
      <c r="M1824"/>
      <c r="N1824"/>
      <c r="O1824"/>
    </row>
    <row r="1825" spans="1:15" ht="14.25">
      <c r="A1825" t="s">
        <v>217</v>
      </c>
      <c r="B1825" t="s">
        <v>396</v>
      </c>
      <c r="C1825" t="s">
        <v>253</v>
      </c>
      <c r="D1825">
        <v>2764051</v>
      </c>
      <c r="E1825" s="193">
        <v>45968</v>
      </c>
      <c r="F1825" s="194">
        <v>1.7673611111111112E-2</v>
      </c>
      <c r="G1825" s="193">
        <v>45968</v>
      </c>
      <c r="H1825" s="194">
        <v>8.7175925925925921E-2</v>
      </c>
      <c r="I1825">
        <v>65.495999999999995</v>
      </c>
      <c r="J1825">
        <v>49.8</v>
      </c>
      <c r="K1825" t="s">
        <v>597</v>
      </c>
      <c r="L1825" t="s">
        <v>481</v>
      </c>
      <c r="M1825"/>
      <c r="N1825"/>
      <c r="O1825"/>
    </row>
    <row r="1826" spans="1:15" ht="14.25">
      <c r="A1826" t="s">
        <v>180</v>
      </c>
      <c r="B1826" t="s">
        <v>399</v>
      </c>
      <c r="C1826" t="s">
        <v>218</v>
      </c>
      <c r="D1826">
        <v>2764030</v>
      </c>
      <c r="E1826" s="193">
        <v>45968</v>
      </c>
      <c r="F1826" s="194">
        <v>1.5821759259259258E-2</v>
      </c>
      <c r="G1826" s="193">
        <v>45968</v>
      </c>
      <c r="H1826" s="194">
        <v>7.1030092592592589E-2</v>
      </c>
      <c r="I1826">
        <v>58.101999999999997</v>
      </c>
      <c r="J1826">
        <v>46.5</v>
      </c>
      <c r="K1826" t="s">
        <v>597</v>
      </c>
      <c r="L1826" t="s">
        <v>481</v>
      </c>
      <c r="M1826"/>
      <c r="N1826"/>
      <c r="O1826"/>
    </row>
    <row r="1827" spans="1:15" ht="14.25">
      <c r="A1827" t="s">
        <v>208</v>
      </c>
      <c r="B1827" t="s">
        <v>458</v>
      </c>
      <c r="C1827" t="s">
        <v>245</v>
      </c>
      <c r="D1827">
        <v>2764009</v>
      </c>
      <c r="E1827" s="193">
        <v>45968</v>
      </c>
      <c r="F1827" s="194">
        <v>1.1805555555555555E-2</v>
      </c>
      <c r="G1827" s="193">
        <v>45968</v>
      </c>
      <c r="H1827" s="194">
        <v>2.1701388888888888E-2</v>
      </c>
      <c r="I1827">
        <v>1.6279999999999999</v>
      </c>
      <c r="J1827">
        <v>6.8760000000000003</v>
      </c>
      <c r="K1827" t="s">
        <v>597</v>
      </c>
      <c r="L1827" t="s">
        <v>481</v>
      </c>
      <c r="M1827"/>
      <c r="N1827"/>
      <c r="O1827"/>
    </row>
    <row r="1828" spans="1:15" ht="14.25">
      <c r="A1828" t="s">
        <v>196</v>
      </c>
      <c r="B1828" t="s">
        <v>371</v>
      </c>
      <c r="C1828" t="s">
        <v>234</v>
      </c>
      <c r="D1828">
        <v>2765654</v>
      </c>
      <c r="E1828"/>
      <c r="F1828"/>
      <c r="G1828" s="193">
        <v>45968</v>
      </c>
      <c r="H1828" s="194">
        <v>0.4528935185185185</v>
      </c>
      <c r="I1828">
        <v>0</v>
      </c>
      <c r="J1828">
        <v>0</v>
      </c>
      <c r="K1828" t="s">
        <v>597</v>
      </c>
      <c r="L1828" t="s">
        <v>481</v>
      </c>
      <c r="M1828"/>
      <c r="N1828"/>
      <c r="O1828"/>
    </row>
    <row r="1829" spans="1:15" ht="14.25">
      <c r="A1829" t="s">
        <v>207</v>
      </c>
      <c r="B1829" t="s">
        <v>376</v>
      </c>
      <c r="C1829" t="s">
        <v>244</v>
      </c>
      <c r="D1829">
        <v>2764750</v>
      </c>
      <c r="E1829"/>
      <c r="F1829"/>
      <c r="G1829" s="193">
        <v>45968</v>
      </c>
      <c r="H1829" s="194">
        <v>0.11327546296296297</v>
      </c>
      <c r="I1829">
        <v>0</v>
      </c>
      <c r="J1829">
        <v>0</v>
      </c>
      <c r="K1829" t="s">
        <v>598</v>
      </c>
      <c r="L1829" t="s">
        <v>481</v>
      </c>
      <c r="M1829"/>
      <c r="N1829"/>
      <c r="O1829"/>
    </row>
    <row r="1830" spans="1:15" ht="14.25">
      <c r="A1830" t="s">
        <v>207</v>
      </c>
      <c r="B1830" t="s">
        <v>376</v>
      </c>
      <c r="C1830" t="s">
        <v>244</v>
      </c>
      <c r="D1830">
        <v>2764757</v>
      </c>
      <c r="E1830"/>
      <c r="F1830"/>
      <c r="G1830" s="193">
        <v>45968</v>
      </c>
      <c r="H1830" s="194">
        <v>0.11348379629629629</v>
      </c>
      <c r="I1830">
        <v>1E-3</v>
      </c>
      <c r="J1830">
        <v>0.45</v>
      </c>
      <c r="K1830" t="s">
        <v>597</v>
      </c>
      <c r="L1830" t="s">
        <v>481</v>
      </c>
      <c r="M1830"/>
      <c r="N1830"/>
      <c r="O1830"/>
    </row>
    <row r="1831" spans="1:15" ht="14.25">
      <c r="A1831" t="s">
        <v>207</v>
      </c>
      <c r="B1831" t="s">
        <v>376</v>
      </c>
      <c r="C1831" t="s">
        <v>244</v>
      </c>
      <c r="D1831">
        <v>2764763</v>
      </c>
      <c r="E1831"/>
      <c r="F1831"/>
      <c r="G1831" s="193">
        <v>45968</v>
      </c>
      <c r="H1831" s="194">
        <v>0.11517361111111112</v>
      </c>
      <c r="I1831">
        <v>0</v>
      </c>
      <c r="J1831">
        <v>0</v>
      </c>
      <c r="K1831" t="s">
        <v>598</v>
      </c>
      <c r="L1831" t="s">
        <v>481</v>
      </c>
      <c r="M1831"/>
      <c r="N1831"/>
      <c r="O1831"/>
    </row>
    <row r="1832" spans="1:15" ht="14.25">
      <c r="A1832" t="s">
        <v>184</v>
      </c>
      <c r="B1832" t="s">
        <v>389</v>
      </c>
      <c r="C1832" t="s">
        <v>222</v>
      </c>
      <c r="D1832">
        <v>2768104</v>
      </c>
      <c r="E1832"/>
      <c r="F1832"/>
      <c r="G1832" s="193">
        <v>45968</v>
      </c>
      <c r="H1832" s="194">
        <v>0.81063657407407408</v>
      </c>
      <c r="I1832">
        <v>0</v>
      </c>
      <c r="J1832">
        <v>0</v>
      </c>
      <c r="K1832" t="s">
        <v>598</v>
      </c>
      <c r="L1832" t="s">
        <v>482</v>
      </c>
      <c r="M1832"/>
      <c r="N1832"/>
      <c r="O1832"/>
    </row>
    <row r="1833" spans="1:15" ht="14.25">
      <c r="A1833" t="s">
        <v>184</v>
      </c>
      <c r="B1833" t="s">
        <v>389</v>
      </c>
      <c r="C1833" t="s">
        <v>222</v>
      </c>
      <c r="D1833">
        <v>2768592</v>
      </c>
      <c r="E1833"/>
      <c r="F1833"/>
      <c r="G1833" s="193">
        <v>45968</v>
      </c>
      <c r="H1833" s="194">
        <v>0.87114583333333329</v>
      </c>
      <c r="I1833">
        <v>0</v>
      </c>
      <c r="J1833">
        <v>0</v>
      </c>
      <c r="K1833" t="s">
        <v>598</v>
      </c>
      <c r="L1833" t="s">
        <v>482</v>
      </c>
      <c r="M1833"/>
      <c r="N1833"/>
      <c r="O1833"/>
    </row>
    <row r="1834" spans="1:15" ht="14.25">
      <c r="A1834" t="s">
        <v>184</v>
      </c>
      <c r="B1834" t="s">
        <v>389</v>
      </c>
      <c r="C1834" t="s">
        <v>222</v>
      </c>
      <c r="D1834">
        <v>2768628</v>
      </c>
      <c r="E1834"/>
      <c r="F1834"/>
      <c r="G1834" s="193">
        <v>45968</v>
      </c>
      <c r="H1834" s="194">
        <v>0.8743171296296296</v>
      </c>
      <c r="I1834">
        <v>0</v>
      </c>
      <c r="J1834">
        <v>0</v>
      </c>
      <c r="K1834" t="s">
        <v>598</v>
      </c>
      <c r="L1834" t="s">
        <v>482</v>
      </c>
      <c r="M1834"/>
      <c r="N1834"/>
      <c r="O1834"/>
    </row>
    <row r="1835" spans="1:15" ht="14.25">
      <c r="A1835" t="s">
        <v>184</v>
      </c>
      <c r="B1835" t="s">
        <v>389</v>
      </c>
      <c r="C1835" t="s">
        <v>222</v>
      </c>
      <c r="D1835">
        <v>2768640</v>
      </c>
      <c r="E1835"/>
      <c r="F1835"/>
      <c r="G1835" s="193">
        <v>45968</v>
      </c>
      <c r="H1835" s="194">
        <v>0.87394675925925924</v>
      </c>
      <c r="I1835">
        <v>0</v>
      </c>
      <c r="J1835">
        <v>0</v>
      </c>
      <c r="K1835" t="s">
        <v>598</v>
      </c>
      <c r="L1835" t="s">
        <v>482</v>
      </c>
      <c r="M1835"/>
      <c r="N1835"/>
      <c r="O1835"/>
    </row>
    <row r="1836" spans="1:15" ht="14.25">
      <c r="A1836" t="s">
        <v>184</v>
      </c>
      <c r="B1836" t="s">
        <v>389</v>
      </c>
      <c r="C1836" t="s">
        <v>222</v>
      </c>
      <c r="D1836">
        <v>2768639</v>
      </c>
      <c r="E1836"/>
      <c r="F1836"/>
      <c r="G1836" s="193">
        <v>45968</v>
      </c>
      <c r="H1836" s="194">
        <v>0.87390046296296298</v>
      </c>
      <c r="I1836">
        <v>0</v>
      </c>
      <c r="J1836">
        <v>0</v>
      </c>
      <c r="K1836" t="s">
        <v>598</v>
      </c>
      <c r="L1836" t="s">
        <v>482</v>
      </c>
      <c r="M1836"/>
      <c r="N1836"/>
      <c r="O1836"/>
    </row>
    <row r="1837" spans="1:15" ht="14.25">
      <c r="A1837" t="s">
        <v>184</v>
      </c>
      <c r="B1837" t="s">
        <v>389</v>
      </c>
      <c r="C1837" t="s">
        <v>222</v>
      </c>
      <c r="D1837">
        <v>2768642</v>
      </c>
      <c r="E1837"/>
      <c r="F1837"/>
      <c r="G1837" s="193">
        <v>45968</v>
      </c>
      <c r="H1837" s="194">
        <v>0.87550925925925926</v>
      </c>
      <c r="I1837">
        <v>0</v>
      </c>
      <c r="J1837">
        <v>0</v>
      </c>
      <c r="K1837" t="s">
        <v>598</v>
      </c>
      <c r="L1837" t="s">
        <v>482</v>
      </c>
      <c r="M1837"/>
      <c r="N1837"/>
      <c r="O1837"/>
    </row>
    <row r="1838" spans="1:15" ht="14.25">
      <c r="A1838" t="s">
        <v>180</v>
      </c>
      <c r="B1838" t="s">
        <v>399</v>
      </c>
      <c r="C1838" t="s">
        <v>218</v>
      </c>
      <c r="D1838">
        <v>2765988</v>
      </c>
      <c r="E1838"/>
      <c r="F1838"/>
      <c r="G1838" s="193">
        <v>45968</v>
      </c>
      <c r="H1838" s="194">
        <v>0.54934027777777783</v>
      </c>
      <c r="I1838">
        <v>0</v>
      </c>
      <c r="J1838">
        <v>0</v>
      </c>
      <c r="K1838" t="s">
        <v>598</v>
      </c>
      <c r="L1838" t="s">
        <v>481</v>
      </c>
      <c r="M1838"/>
      <c r="N1838"/>
      <c r="O1838"/>
    </row>
    <row r="1839" spans="1:15" ht="14.25">
      <c r="A1839" t="s">
        <v>180</v>
      </c>
      <c r="B1839" t="s">
        <v>398</v>
      </c>
      <c r="C1839" t="s">
        <v>218</v>
      </c>
      <c r="D1839">
        <v>2768496</v>
      </c>
      <c r="E1839"/>
      <c r="F1839"/>
      <c r="G1839" s="193">
        <v>45968</v>
      </c>
      <c r="H1839" s="194">
        <v>0.86049768518518521</v>
      </c>
      <c r="I1839">
        <v>0</v>
      </c>
      <c r="J1839">
        <v>0</v>
      </c>
      <c r="K1839" t="s">
        <v>598</v>
      </c>
      <c r="L1839" t="s">
        <v>481</v>
      </c>
      <c r="M1839"/>
      <c r="N1839"/>
      <c r="O1839"/>
    </row>
    <row r="1840" spans="1:15" ht="14.25">
      <c r="A1840" t="s">
        <v>182</v>
      </c>
      <c r="B1840" t="s">
        <v>423</v>
      </c>
      <c r="C1840" t="s">
        <v>220</v>
      </c>
      <c r="D1840">
        <v>2766947</v>
      </c>
      <c r="E1840"/>
      <c r="F1840"/>
      <c r="G1840" s="193">
        <v>45968</v>
      </c>
      <c r="H1840" s="194">
        <v>0.67365740740740743</v>
      </c>
      <c r="I1840">
        <v>0</v>
      </c>
      <c r="J1840">
        <v>0</v>
      </c>
      <c r="K1840" t="s">
        <v>597</v>
      </c>
      <c r="L1840" t="s">
        <v>481</v>
      </c>
      <c r="M1840"/>
      <c r="N1840"/>
      <c r="O1840"/>
    </row>
    <row r="1841" spans="1:15" ht="14.25">
      <c r="A1841" t="s">
        <v>182</v>
      </c>
      <c r="B1841" t="s">
        <v>423</v>
      </c>
      <c r="C1841" t="s">
        <v>220</v>
      </c>
      <c r="D1841">
        <v>2766956</v>
      </c>
      <c r="E1841"/>
      <c r="F1841"/>
      <c r="G1841" s="193">
        <v>45968</v>
      </c>
      <c r="H1841" s="194">
        <v>0.67450231481481482</v>
      </c>
      <c r="I1841">
        <v>0</v>
      </c>
      <c r="J1841">
        <v>0</v>
      </c>
      <c r="K1841" t="s">
        <v>597</v>
      </c>
      <c r="L1841" t="s">
        <v>481</v>
      </c>
      <c r="M1841"/>
      <c r="N1841"/>
      <c r="O1841"/>
    </row>
    <row r="1842" spans="1:15" ht="14.25">
      <c r="A1842" t="s">
        <v>182</v>
      </c>
      <c r="B1842" t="s">
        <v>422</v>
      </c>
      <c r="C1842" t="s">
        <v>220</v>
      </c>
      <c r="D1842">
        <v>2767008</v>
      </c>
      <c r="E1842"/>
      <c r="F1842"/>
      <c r="G1842" s="193">
        <v>45968</v>
      </c>
      <c r="H1842" s="194">
        <v>0.67967592592592596</v>
      </c>
      <c r="I1842">
        <v>0</v>
      </c>
      <c r="J1842">
        <v>0</v>
      </c>
      <c r="K1842" t="s">
        <v>597</v>
      </c>
      <c r="L1842" t="s">
        <v>481</v>
      </c>
      <c r="M1842"/>
      <c r="N1842"/>
      <c r="O1842"/>
    </row>
    <row r="1843" spans="1:15" ht="14.25">
      <c r="A1843" t="s">
        <v>182</v>
      </c>
      <c r="B1843" t="s">
        <v>423</v>
      </c>
      <c r="C1843" t="s">
        <v>220</v>
      </c>
      <c r="D1843">
        <v>2767224</v>
      </c>
      <c r="E1843"/>
      <c r="F1843"/>
      <c r="G1843" s="193">
        <v>45968</v>
      </c>
      <c r="H1843" s="194">
        <v>0.70998842592592593</v>
      </c>
      <c r="I1843">
        <v>0</v>
      </c>
      <c r="J1843">
        <v>0</v>
      </c>
      <c r="K1843" t="s">
        <v>597</v>
      </c>
      <c r="L1843" t="s">
        <v>481</v>
      </c>
      <c r="M1843"/>
      <c r="N1843"/>
      <c r="O1843"/>
    </row>
    <row r="1844" spans="1:15" ht="14.25">
      <c r="A1844" t="s">
        <v>182</v>
      </c>
      <c r="B1844" t="s">
        <v>423</v>
      </c>
      <c r="C1844" t="s">
        <v>220</v>
      </c>
      <c r="D1844">
        <v>2767234</v>
      </c>
      <c r="E1844"/>
      <c r="F1844"/>
      <c r="G1844" s="193">
        <v>45968</v>
      </c>
      <c r="H1844" s="194">
        <v>0.71186342592592589</v>
      </c>
      <c r="I1844">
        <v>0</v>
      </c>
      <c r="J1844">
        <v>0</v>
      </c>
      <c r="K1844" t="s">
        <v>598</v>
      </c>
      <c r="L1844" t="s">
        <v>481</v>
      </c>
      <c r="M1844"/>
      <c r="N1844"/>
      <c r="O1844"/>
    </row>
    <row r="1845" spans="1:15" ht="14.25">
      <c r="A1845" t="s">
        <v>182</v>
      </c>
      <c r="B1845" t="s">
        <v>423</v>
      </c>
      <c r="C1845" t="s">
        <v>220</v>
      </c>
      <c r="D1845">
        <v>2767763</v>
      </c>
      <c r="E1845"/>
      <c r="F1845"/>
      <c r="G1845" s="193">
        <v>45968</v>
      </c>
      <c r="H1845" s="194">
        <v>0.7673726851851852</v>
      </c>
      <c r="I1845">
        <v>0</v>
      </c>
      <c r="J1845">
        <v>0</v>
      </c>
      <c r="K1845" t="s">
        <v>598</v>
      </c>
      <c r="L1845" t="s">
        <v>481</v>
      </c>
      <c r="M1845"/>
      <c r="N1845"/>
      <c r="O1845"/>
    </row>
    <row r="1846" spans="1:15" ht="14.25">
      <c r="A1846" t="s">
        <v>182</v>
      </c>
      <c r="B1846" t="s">
        <v>422</v>
      </c>
      <c r="C1846" t="s">
        <v>220</v>
      </c>
      <c r="D1846">
        <v>2767860</v>
      </c>
      <c r="E1846"/>
      <c r="F1846"/>
      <c r="G1846" s="193">
        <v>45968</v>
      </c>
      <c r="H1846" s="194">
        <v>0.77623842592592596</v>
      </c>
      <c r="I1846">
        <v>0</v>
      </c>
      <c r="J1846">
        <v>0</v>
      </c>
      <c r="K1846" t="s">
        <v>597</v>
      </c>
      <c r="L1846" t="s">
        <v>481</v>
      </c>
      <c r="M1846"/>
      <c r="N1846"/>
      <c r="O1846"/>
    </row>
    <row r="1847" spans="1:15" ht="14.25">
      <c r="A1847" t="s">
        <v>180</v>
      </c>
      <c r="B1847" t="s">
        <v>399</v>
      </c>
      <c r="C1847" t="s">
        <v>218</v>
      </c>
      <c r="D1847">
        <v>2769621</v>
      </c>
      <c r="E1847" s="193">
        <v>45969</v>
      </c>
      <c r="F1847" s="194">
        <v>1.9675925925925926E-4</v>
      </c>
      <c r="G1847" s="193">
        <v>45969</v>
      </c>
      <c r="H1847" s="194">
        <v>4.9606481481481481E-2</v>
      </c>
      <c r="I1847">
        <v>23.152000000000001</v>
      </c>
      <c r="J1847">
        <v>29.88</v>
      </c>
      <c r="K1847" t="s">
        <v>597</v>
      </c>
      <c r="L1847" t="s">
        <v>481</v>
      </c>
      <c r="M1847"/>
      <c r="N1847"/>
      <c r="O1847"/>
    </row>
    <row r="1848" spans="1:15" ht="14.25">
      <c r="A1848" t="s">
        <v>197</v>
      </c>
      <c r="B1848" t="s">
        <v>424</v>
      </c>
      <c r="C1848" t="s">
        <v>235</v>
      </c>
      <c r="D1848">
        <v>2769380</v>
      </c>
      <c r="E1848" s="193">
        <v>45968</v>
      </c>
      <c r="F1848" s="194">
        <v>0.96318287037037043</v>
      </c>
      <c r="G1848" s="193">
        <v>45969</v>
      </c>
      <c r="H1848" s="194">
        <v>0.32923611111111112</v>
      </c>
      <c r="I1848">
        <v>42.45</v>
      </c>
      <c r="J1848">
        <v>5.0259999999999998</v>
      </c>
      <c r="K1848" t="s">
        <v>597</v>
      </c>
      <c r="L1848" t="s">
        <v>481</v>
      </c>
      <c r="M1848"/>
      <c r="N1848"/>
      <c r="O1848"/>
    </row>
    <row r="1849" spans="1:15" ht="14.25">
      <c r="A1849" t="s">
        <v>180</v>
      </c>
      <c r="B1849" t="s">
        <v>398</v>
      </c>
      <c r="C1849" t="s">
        <v>218</v>
      </c>
      <c r="D1849">
        <v>2774090</v>
      </c>
      <c r="E1849" s="193">
        <v>45969</v>
      </c>
      <c r="F1849" s="194">
        <v>0.94368055555555552</v>
      </c>
      <c r="G1849" s="193">
        <v>45969</v>
      </c>
      <c r="H1849" s="194">
        <v>0.95903935185185185</v>
      </c>
      <c r="I1849">
        <v>17.585999999999999</v>
      </c>
      <c r="J1849">
        <v>52.216000000000001</v>
      </c>
      <c r="K1849" t="s">
        <v>597</v>
      </c>
      <c r="L1849" t="s">
        <v>481</v>
      </c>
      <c r="M1849"/>
      <c r="N1849"/>
      <c r="O1849"/>
    </row>
    <row r="1850" spans="1:15" ht="14.25">
      <c r="A1850" t="s">
        <v>208</v>
      </c>
      <c r="B1850" t="s">
        <v>457</v>
      </c>
      <c r="C1850" t="s">
        <v>245</v>
      </c>
      <c r="D1850">
        <v>2773994</v>
      </c>
      <c r="E1850" s="193">
        <v>45969</v>
      </c>
      <c r="F1850" s="194">
        <v>0.93237268518518523</v>
      </c>
      <c r="G1850" s="193">
        <v>45969</v>
      </c>
      <c r="H1850" s="194">
        <v>0.97624999999999995</v>
      </c>
      <c r="I1850">
        <v>7.1909999999999998</v>
      </c>
      <c r="J1850">
        <v>6.9029999999999996</v>
      </c>
      <c r="K1850" t="s">
        <v>597</v>
      </c>
      <c r="L1850" t="s">
        <v>482</v>
      </c>
      <c r="M1850"/>
      <c r="N1850"/>
      <c r="O1850"/>
    </row>
    <row r="1851" spans="1:15" ht="14.25">
      <c r="A1851" t="s">
        <v>198</v>
      </c>
      <c r="B1851" t="s">
        <v>367</v>
      </c>
      <c r="C1851" t="s">
        <v>236</v>
      </c>
      <c r="D1851">
        <v>2773759</v>
      </c>
      <c r="E1851" s="193">
        <v>45969</v>
      </c>
      <c r="F1851" s="194">
        <v>0.90214120370370365</v>
      </c>
      <c r="G1851" s="193">
        <v>45969</v>
      </c>
      <c r="H1851" s="194">
        <v>0.95626157407407408</v>
      </c>
      <c r="I1851">
        <v>8.8469999999999995</v>
      </c>
      <c r="J1851">
        <v>6.85</v>
      </c>
      <c r="K1851" t="s">
        <v>597</v>
      </c>
      <c r="L1851" t="s">
        <v>482</v>
      </c>
      <c r="M1851"/>
      <c r="N1851"/>
      <c r="O1851"/>
    </row>
    <row r="1852" spans="1:15" ht="14.25">
      <c r="A1852" t="s">
        <v>217</v>
      </c>
      <c r="B1852" t="s">
        <v>396</v>
      </c>
      <c r="C1852" t="s">
        <v>253</v>
      </c>
      <c r="D1852">
        <v>2773750</v>
      </c>
      <c r="E1852" s="193">
        <v>45969</v>
      </c>
      <c r="F1852" s="194">
        <v>0.900787037037037</v>
      </c>
      <c r="G1852" s="193">
        <v>45969</v>
      </c>
      <c r="H1852" s="194">
        <v>0.93300925925925926</v>
      </c>
      <c r="I1852">
        <v>35.201000000000001</v>
      </c>
      <c r="J1852">
        <v>46.98</v>
      </c>
      <c r="K1852" t="s">
        <v>597</v>
      </c>
      <c r="L1852" t="s">
        <v>178</v>
      </c>
      <c r="M1852"/>
      <c r="N1852"/>
      <c r="O1852"/>
    </row>
    <row r="1853" spans="1:15" ht="14.25">
      <c r="A1853" t="s">
        <v>315</v>
      </c>
      <c r="B1853" t="s">
        <v>360</v>
      </c>
      <c r="C1853" t="s">
        <v>317</v>
      </c>
      <c r="D1853">
        <v>2773688</v>
      </c>
      <c r="E1853" s="193">
        <v>45969</v>
      </c>
      <c r="F1853" s="194">
        <v>0.89421296296296293</v>
      </c>
      <c r="G1853" s="193">
        <v>45969</v>
      </c>
      <c r="H1853" s="194">
        <v>0.89508101851851851</v>
      </c>
      <c r="I1853">
        <v>0</v>
      </c>
      <c r="J1853">
        <v>0</v>
      </c>
      <c r="K1853" t="s">
        <v>597</v>
      </c>
      <c r="L1853" t="s">
        <v>481</v>
      </c>
      <c r="M1853"/>
      <c r="N1853"/>
      <c r="O1853"/>
    </row>
    <row r="1854" spans="1:15" ht="14.25">
      <c r="A1854" t="s">
        <v>207</v>
      </c>
      <c r="B1854" t="s">
        <v>376</v>
      </c>
      <c r="C1854" t="s">
        <v>244</v>
      </c>
      <c r="D1854">
        <v>2773532</v>
      </c>
      <c r="E1854" s="193">
        <v>45969</v>
      </c>
      <c r="F1854" s="194">
        <v>0.87221064814814819</v>
      </c>
      <c r="G1854" s="193">
        <v>45969</v>
      </c>
      <c r="H1854" s="194">
        <v>0.90416666666666667</v>
      </c>
      <c r="I1854">
        <v>5.2830000000000004</v>
      </c>
      <c r="J1854">
        <v>6.9329999999999998</v>
      </c>
      <c r="K1854" t="s">
        <v>597</v>
      </c>
      <c r="L1854" t="s">
        <v>481</v>
      </c>
      <c r="M1854"/>
      <c r="N1854"/>
      <c r="O1854"/>
    </row>
    <row r="1855" spans="1:15" ht="14.25">
      <c r="A1855" t="s">
        <v>217</v>
      </c>
      <c r="B1855" t="s">
        <v>396</v>
      </c>
      <c r="C1855" t="s">
        <v>253</v>
      </c>
      <c r="D1855">
        <v>2773036</v>
      </c>
      <c r="E1855" s="193">
        <v>45969</v>
      </c>
      <c r="F1855" s="194">
        <v>0.80650462962962965</v>
      </c>
      <c r="G1855" s="193">
        <v>45969</v>
      </c>
      <c r="H1855" s="194">
        <v>0.8598958333333333</v>
      </c>
      <c r="I1855">
        <v>47.689</v>
      </c>
      <c r="J1855">
        <v>49.5</v>
      </c>
      <c r="K1855" t="s">
        <v>597</v>
      </c>
      <c r="L1855" t="s">
        <v>481</v>
      </c>
      <c r="M1855"/>
      <c r="N1855"/>
      <c r="O1855"/>
    </row>
    <row r="1856" spans="1:15" ht="14.25">
      <c r="A1856" t="s">
        <v>185</v>
      </c>
      <c r="B1856" t="s">
        <v>428</v>
      </c>
      <c r="C1856" t="s">
        <v>223</v>
      </c>
      <c r="D1856">
        <v>2772992</v>
      </c>
      <c r="E1856" s="193">
        <v>45969</v>
      </c>
      <c r="F1856" s="194">
        <v>0.79890046296296291</v>
      </c>
      <c r="G1856" s="193">
        <v>45969</v>
      </c>
      <c r="H1856" s="194">
        <v>0.86651620370370375</v>
      </c>
      <c r="I1856">
        <v>11.37</v>
      </c>
      <c r="J1856">
        <v>7.0519999999999996</v>
      </c>
      <c r="K1856" t="s">
        <v>597</v>
      </c>
      <c r="L1856" t="s">
        <v>481</v>
      </c>
      <c r="M1856"/>
      <c r="N1856"/>
      <c r="O1856"/>
    </row>
    <row r="1857" spans="1:15" ht="14.25">
      <c r="A1857" t="s">
        <v>321</v>
      </c>
      <c r="B1857" t="s">
        <v>375</v>
      </c>
      <c r="C1857" t="s">
        <v>219</v>
      </c>
      <c r="D1857">
        <v>2772892</v>
      </c>
      <c r="E1857" s="193">
        <v>45969</v>
      </c>
      <c r="F1857" s="194">
        <v>0.78519675925925925</v>
      </c>
      <c r="G1857" s="193">
        <v>45969</v>
      </c>
      <c r="H1857" s="194">
        <v>0.83988425925925925</v>
      </c>
      <c r="I1857">
        <v>45.701000000000001</v>
      </c>
      <c r="J1857">
        <v>45.48</v>
      </c>
      <c r="K1857" t="s">
        <v>597</v>
      </c>
      <c r="L1857" t="s">
        <v>481</v>
      </c>
      <c r="M1857"/>
      <c r="N1857"/>
      <c r="O1857"/>
    </row>
    <row r="1858" spans="1:15" ht="14.25">
      <c r="A1858" t="s">
        <v>180</v>
      </c>
      <c r="B1858" t="s">
        <v>398</v>
      </c>
      <c r="C1858" t="s">
        <v>218</v>
      </c>
      <c r="D1858">
        <v>2772846</v>
      </c>
      <c r="E1858" s="193">
        <v>45969</v>
      </c>
      <c r="F1858" s="194">
        <v>0.77979166666666666</v>
      </c>
      <c r="G1858" s="193">
        <v>45969</v>
      </c>
      <c r="H1858" s="194">
        <v>0.82859953703703704</v>
      </c>
      <c r="I1858">
        <v>21.489000000000001</v>
      </c>
      <c r="J1858">
        <v>27.42</v>
      </c>
      <c r="K1858" t="s">
        <v>597</v>
      </c>
      <c r="L1858" t="s">
        <v>481</v>
      </c>
      <c r="M1858"/>
      <c r="N1858"/>
      <c r="O1858"/>
    </row>
    <row r="1859" spans="1:15" ht="14.25">
      <c r="A1859" t="s">
        <v>217</v>
      </c>
      <c r="B1859" t="s">
        <v>396</v>
      </c>
      <c r="C1859" t="s">
        <v>253</v>
      </c>
      <c r="D1859">
        <v>2772715</v>
      </c>
      <c r="E1859" s="193">
        <v>45969</v>
      </c>
      <c r="F1859" s="194">
        <v>0.76155092592592588</v>
      </c>
      <c r="G1859" s="193">
        <v>45969</v>
      </c>
      <c r="H1859" s="194">
        <v>0.79489583333333336</v>
      </c>
      <c r="I1859">
        <v>35.350999999999999</v>
      </c>
      <c r="J1859">
        <v>49.44</v>
      </c>
      <c r="K1859" t="s">
        <v>597</v>
      </c>
      <c r="L1859" t="s">
        <v>481</v>
      </c>
      <c r="M1859"/>
      <c r="N1859"/>
      <c r="O1859"/>
    </row>
    <row r="1860" spans="1:15" ht="14.25">
      <c r="A1860" t="s">
        <v>184</v>
      </c>
      <c r="B1860" t="s">
        <v>388</v>
      </c>
      <c r="C1860" t="s">
        <v>222</v>
      </c>
      <c r="D1860">
        <v>2772349</v>
      </c>
      <c r="E1860" s="193">
        <v>45969</v>
      </c>
      <c r="F1860" s="194">
        <v>0.7151967592592593</v>
      </c>
      <c r="G1860" s="193">
        <v>45969</v>
      </c>
      <c r="H1860" s="194">
        <v>0.81702546296296297</v>
      </c>
      <c r="I1860">
        <v>17.167000000000002</v>
      </c>
      <c r="J1860">
        <v>7.1619999999999999</v>
      </c>
      <c r="K1860" t="s">
        <v>597</v>
      </c>
      <c r="L1860" t="s">
        <v>482</v>
      </c>
      <c r="M1860"/>
      <c r="N1860"/>
      <c r="O1860"/>
    </row>
    <row r="1861" spans="1:15" ht="14.25">
      <c r="A1861" t="s">
        <v>217</v>
      </c>
      <c r="B1861" t="s">
        <v>396</v>
      </c>
      <c r="C1861" t="s">
        <v>253</v>
      </c>
      <c r="D1861">
        <v>2772336</v>
      </c>
      <c r="E1861" s="193">
        <v>45969</v>
      </c>
      <c r="F1861" s="194">
        <v>0.71217592592592593</v>
      </c>
      <c r="G1861" s="193">
        <v>45969</v>
      </c>
      <c r="H1861" s="194">
        <v>0.728912037037037</v>
      </c>
      <c r="I1861">
        <v>16.227</v>
      </c>
      <c r="J1861">
        <v>47.28</v>
      </c>
      <c r="K1861" t="s">
        <v>597</v>
      </c>
      <c r="L1861" t="s">
        <v>481</v>
      </c>
      <c r="M1861"/>
      <c r="N1861"/>
      <c r="O1861"/>
    </row>
    <row r="1862" spans="1:15" ht="14.25">
      <c r="A1862" t="s">
        <v>180</v>
      </c>
      <c r="B1862" t="s">
        <v>399</v>
      </c>
      <c r="C1862" t="s">
        <v>218</v>
      </c>
      <c r="D1862">
        <v>2772303</v>
      </c>
      <c r="E1862" s="193">
        <v>45969</v>
      </c>
      <c r="F1862" s="194">
        <v>0.70701388888888894</v>
      </c>
      <c r="G1862" s="193">
        <v>45969</v>
      </c>
      <c r="H1862" s="194">
        <v>0.77214120370370365</v>
      </c>
      <c r="I1862">
        <v>30.652000000000001</v>
      </c>
      <c r="J1862">
        <v>33.54</v>
      </c>
      <c r="K1862" t="s">
        <v>597</v>
      </c>
      <c r="L1862" t="s">
        <v>481</v>
      </c>
      <c r="M1862"/>
      <c r="N1862"/>
      <c r="O1862"/>
    </row>
    <row r="1863" spans="1:15" ht="14.25">
      <c r="A1863" t="s">
        <v>187</v>
      </c>
      <c r="B1863" t="s">
        <v>412</v>
      </c>
      <c r="C1863" t="s">
        <v>225</v>
      </c>
      <c r="D1863">
        <v>2772264</v>
      </c>
      <c r="E1863" s="193">
        <v>45969</v>
      </c>
      <c r="F1863" s="194">
        <v>0.70070601851851855</v>
      </c>
      <c r="G1863" s="193">
        <v>45969</v>
      </c>
      <c r="H1863" s="194">
        <v>0.80168981481481483</v>
      </c>
      <c r="I1863">
        <v>17.562999999999999</v>
      </c>
      <c r="J1863">
        <v>7.4139999999999997</v>
      </c>
      <c r="K1863" t="s">
        <v>597</v>
      </c>
      <c r="L1863" t="s">
        <v>481</v>
      </c>
      <c r="M1863"/>
      <c r="N1863"/>
      <c r="O1863"/>
    </row>
    <row r="1864" spans="1:15" ht="14.25">
      <c r="A1864" t="s">
        <v>180</v>
      </c>
      <c r="B1864" t="s">
        <v>398</v>
      </c>
      <c r="C1864" t="s">
        <v>218</v>
      </c>
      <c r="D1864">
        <v>2772115</v>
      </c>
      <c r="E1864" s="193">
        <v>45969</v>
      </c>
      <c r="F1864" s="194">
        <v>0.66991898148148143</v>
      </c>
      <c r="G1864" s="193">
        <v>45969</v>
      </c>
      <c r="H1864" s="194">
        <v>0.7051736111111111</v>
      </c>
      <c r="I1864">
        <v>38.252000000000002</v>
      </c>
      <c r="J1864">
        <v>48.54</v>
      </c>
      <c r="K1864" t="s">
        <v>597</v>
      </c>
      <c r="L1864" t="s">
        <v>481</v>
      </c>
      <c r="M1864"/>
      <c r="N1864"/>
      <c r="O1864"/>
    </row>
    <row r="1865" spans="1:15" ht="14.25">
      <c r="A1865" t="s">
        <v>183</v>
      </c>
      <c r="B1865" t="s">
        <v>437</v>
      </c>
      <c r="C1865" t="s">
        <v>221</v>
      </c>
      <c r="D1865">
        <v>2771855</v>
      </c>
      <c r="E1865" s="193">
        <v>45969</v>
      </c>
      <c r="F1865" s="194">
        <v>0.62137731481481484</v>
      </c>
      <c r="G1865" s="193">
        <v>45969</v>
      </c>
      <c r="H1865" s="194">
        <v>0.64677083333333329</v>
      </c>
      <c r="I1865">
        <v>2.1139999999999999</v>
      </c>
      <c r="J1865">
        <v>3.528</v>
      </c>
      <c r="K1865" t="s">
        <v>597</v>
      </c>
      <c r="L1865" t="s">
        <v>481</v>
      </c>
      <c r="M1865"/>
      <c r="N1865"/>
      <c r="O1865"/>
    </row>
    <row r="1866" spans="1:15" ht="14.25">
      <c r="A1866" t="s">
        <v>209</v>
      </c>
      <c r="B1866" t="s">
        <v>392</v>
      </c>
      <c r="C1866" t="s">
        <v>246</v>
      </c>
      <c r="D1866">
        <v>2771837</v>
      </c>
      <c r="E1866" s="193">
        <v>45969</v>
      </c>
      <c r="F1866" s="194">
        <v>0.61724537037037042</v>
      </c>
      <c r="G1866" s="193">
        <v>45969</v>
      </c>
      <c r="H1866" s="194">
        <v>0.6202199074074074</v>
      </c>
      <c r="I1866">
        <v>0.45800000000000002</v>
      </c>
      <c r="J1866">
        <v>6.2450000000000001</v>
      </c>
      <c r="K1866" t="s">
        <v>597</v>
      </c>
      <c r="L1866" t="s">
        <v>481</v>
      </c>
      <c r="M1866"/>
      <c r="N1866"/>
      <c r="O1866"/>
    </row>
    <row r="1867" spans="1:15" ht="14.25">
      <c r="A1867" t="s">
        <v>180</v>
      </c>
      <c r="B1867" t="s">
        <v>399</v>
      </c>
      <c r="C1867" t="s">
        <v>218</v>
      </c>
      <c r="D1867">
        <v>2771813</v>
      </c>
      <c r="E1867" s="193">
        <v>45969</v>
      </c>
      <c r="F1867" s="194">
        <v>0.61146990740740736</v>
      </c>
      <c r="G1867" s="193">
        <v>45969</v>
      </c>
      <c r="H1867" s="194">
        <v>0.6684606481481481</v>
      </c>
      <c r="I1867">
        <v>32.716999999999999</v>
      </c>
      <c r="J1867">
        <v>42.66</v>
      </c>
      <c r="K1867" t="s">
        <v>597</v>
      </c>
      <c r="L1867" t="s">
        <v>481</v>
      </c>
      <c r="M1867"/>
      <c r="N1867"/>
      <c r="O1867"/>
    </row>
    <row r="1868" spans="1:15" ht="14.25">
      <c r="A1868" t="s">
        <v>184</v>
      </c>
      <c r="B1868" t="s">
        <v>388</v>
      </c>
      <c r="C1868" t="s">
        <v>222</v>
      </c>
      <c r="D1868">
        <v>2771787</v>
      </c>
      <c r="E1868" s="193">
        <v>45969</v>
      </c>
      <c r="F1868" s="194">
        <v>0.6050578703703704</v>
      </c>
      <c r="G1868" s="193">
        <v>45969</v>
      </c>
      <c r="H1868" s="194">
        <v>0.64396990740740745</v>
      </c>
      <c r="I1868">
        <v>6.34</v>
      </c>
      <c r="J1868">
        <v>7.0309999999999997</v>
      </c>
      <c r="K1868" t="s">
        <v>597</v>
      </c>
      <c r="L1868" t="s">
        <v>482</v>
      </c>
      <c r="M1868"/>
      <c r="N1868"/>
      <c r="O1868"/>
    </row>
    <row r="1869" spans="1:15" ht="14.25">
      <c r="A1869" t="s">
        <v>195</v>
      </c>
      <c r="B1869" t="s">
        <v>426</v>
      </c>
      <c r="C1869" t="s">
        <v>233</v>
      </c>
      <c r="D1869">
        <v>2771683</v>
      </c>
      <c r="E1869" s="193">
        <v>45969</v>
      </c>
      <c r="F1869" s="194">
        <v>0.57863425925925926</v>
      </c>
      <c r="G1869" s="193">
        <v>45969</v>
      </c>
      <c r="H1869" s="194">
        <v>0.63017361111111114</v>
      </c>
      <c r="I1869">
        <v>6.08</v>
      </c>
      <c r="J1869">
        <v>6.0949999999999998</v>
      </c>
      <c r="K1869" t="s">
        <v>597</v>
      </c>
      <c r="L1869" t="s">
        <v>178</v>
      </c>
      <c r="M1869"/>
      <c r="N1869"/>
      <c r="O1869"/>
    </row>
    <row r="1870" spans="1:15" ht="14.25">
      <c r="A1870" t="s">
        <v>208</v>
      </c>
      <c r="B1870" t="s">
        <v>457</v>
      </c>
      <c r="C1870" t="s">
        <v>245</v>
      </c>
      <c r="D1870">
        <v>2771558</v>
      </c>
      <c r="E1870" s="193">
        <v>45969</v>
      </c>
      <c r="F1870" s="194">
        <v>0.54458333333333331</v>
      </c>
      <c r="G1870" s="193">
        <v>45969</v>
      </c>
      <c r="H1870" s="194">
        <v>0.7213194444444444</v>
      </c>
      <c r="I1870">
        <v>22.6</v>
      </c>
      <c r="J1870">
        <v>6.585</v>
      </c>
      <c r="K1870" t="s">
        <v>597</v>
      </c>
      <c r="L1870" t="s">
        <v>482</v>
      </c>
      <c r="M1870"/>
      <c r="N1870"/>
      <c r="O1870"/>
    </row>
    <row r="1871" spans="1:15" ht="14.25">
      <c r="A1871" t="s">
        <v>217</v>
      </c>
      <c r="B1871" t="s">
        <v>396</v>
      </c>
      <c r="C1871" t="s">
        <v>253</v>
      </c>
      <c r="D1871">
        <v>2771545</v>
      </c>
      <c r="E1871" s="193">
        <v>45969</v>
      </c>
      <c r="F1871" s="194">
        <v>0.53758101851851847</v>
      </c>
      <c r="G1871" s="193">
        <v>45969</v>
      </c>
      <c r="H1871" s="194">
        <v>0.62827546296296299</v>
      </c>
      <c r="I1871">
        <v>64.638999999999996</v>
      </c>
      <c r="J1871">
        <v>49.8</v>
      </c>
      <c r="K1871" t="s">
        <v>597</v>
      </c>
      <c r="L1871" t="s">
        <v>481</v>
      </c>
      <c r="M1871"/>
      <c r="N1871"/>
      <c r="O1871"/>
    </row>
    <row r="1872" spans="1:15" ht="14.25">
      <c r="A1872" t="s">
        <v>186</v>
      </c>
      <c r="B1872" t="s">
        <v>382</v>
      </c>
      <c r="C1872" t="s">
        <v>224</v>
      </c>
      <c r="D1872">
        <v>2771540</v>
      </c>
      <c r="E1872" s="193">
        <v>45969</v>
      </c>
      <c r="F1872" s="194">
        <v>0.53625</v>
      </c>
      <c r="G1872" s="193">
        <v>45969</v>
      </c>
      <c r="H1872" s="194">
        <v>0.5647106481481482</v>
      </c>
      <c r="I1872">
        <v>4.1820000000000004</v>
      </c>
      <c r="J1872">
        <v>6.218</v>
      </c>
      <c r="K1872" t="s">
        <v>597</v>
      </c>
      <c r="L1872" t="s">
        <v>481</v>
      </c>
      <c r="M1872"/>
      <c r="N1872"/>
      <c r="O1872"/>
    </row>
    <row r="1873" spans="1:15" ht="14.25">
      <c r="A1873" t="s">
        <v>207</v>
      </c>
      <c r="B1873" t="s">
        <v>376</v>
      </c>
      <c r="C1873" t="s">
        <v>244</v>
      </c>
      <c r="D1873">
        <v>2771534</v>
      </c>
      <c r="E1873" s="193">
        <v>45969</v>
      </c>
      <c r="F1873" s="194">
        <v>0.53393518518518523</v>
      </c>
      <c r="G1873" s="193">
        <v>45969</v>
      </c>
      <c r="H1873" s="194">
        <v>0.55371527777777774</v>
      </c>
      <c r="I1873">
        <v>3.2229999999999999</v>
      </c>
      <c r="J1873">
        <v>6.8289999999999997</v>
      </c>
      <c r="K1873" t="s">
        <v>597</v>
      </c>
      <c r="L1873" t="s">
        <v>481</v>
      </c>
      <c r="M1873"/>
      <c r="N1873"/>
      <c r="O1873"/>
    </row>
    <row r="1874" spans="1:15" ht="14.25">
      <c r="A1874" t="s">
        <v>180</v>
      </c>
      <c r="B1874" t="s">
        <v>399</v>
      </c>
      <c r="C1874" t="s">
        <v>218</v>
      </c>
      <c r="D1874">
        <v>2771508</v>
      </c>
      <c r="E1874" s="193">
        <v>45969</v>
      </c>
      <c r="F1874" s="194">
        <v>0.52803240740740742</v>
      </c>
      <c r="G1874" s="193">
        <v>45969</v>
      </c>
      <c r="H1874" s="194">
        <v>0.59324074074074074</v>
      </c>
      <c r="I1874">
        <v>63.234999999999999</v>
      </c>
      <c r="J1874">
        <v>43.5</v>
      </c>
      <c r="K1874" t="s">
        <v>597</v>
      </c>
      <c r="L1874" t="s">
        <v>481</v>
      </c>
      <c r="M1874"/>
      <c r="N1874"/>
      <c r="O1874"/>
    </row>
    <row r="1875" spans="1:15" ht="14.25">
      <c r="A1875" t="s">
        <v>196</v>
      </c>
      <c r="B1875" t="s">
        <v>371</v>
      </c>
      <c r="C1875" t="s">
        <v>234</v>
      </c>
      <c r="D1875">
        <v>2771457</v>
      </c>
      <c r="E1875" s="193">
        <v>45969</v>
      </c>
      <c r="F1875" s="194">
        <v>0.49383101851851852</v>
      </c>
      <c r="G1875" s="193">
        <v>45969</v>
      </c>
      <c r="H1875" s="194">
        <v>0.500462962962963</v>
      </c>
      <c r="I1875">
        <v>1.089</v>
      </c>
      <c r="J1875">
        <v>6.69</v>
      </c>
      <c r="K1875" t="s">
        <v>597</v>
      </c>
      <c r="L1875" t="s">
        <v>481</v>
      </c>
      <c r="M1875"/>
      <c r="N1875"/>
      <c r="O1875"/>
    </row>
    <row r="1876" spans="1:15" ht="14.25">
      <c r="A1876" t="s">
        <v>180</v>
      </c>
      <c r="B1876" t="s">
        <v>399</v>
      </c>
      <c r="C1876" t="s">
        <v>218</v>
      </c>
      <c r="D1876">
        <v>2771397</v>
      </c>
      <c r="E1876" s="193">
        <v>45969</v>
      </c>
      <c r="F1876" s="194">
        <v>0.46840277777777778</v>
      </c>
      <c r="G1876" s="193">
        <v>45969</v>
      </c>
      <c r="H1876" s="194">
        <v>0.5227546296296296</v>
      </c>
      <c r="I1876">
        <v>51.088000000000001</v>
      </c>
      <c r="J1876">
        <v>47.1</v>
      </c>
      <c r="K1876" t="s">
        <v>597</v>
      </c>
      <c r="L1876" t="s">
        <v>481</v>
      </c>
      <c r="M1876"/>
      <c r="N1876"/>
      <c r="O1876"/>
    </row>
    <row r="1877" spans="1:15" ht="14.25">
      <c r="A1877" t="s">
        <v>183</v>
      </c>
      <c r="B1877" t="s">
        <v>436</v>
      </c>
      <c r="C1877" t="s">
        <v>221</v>
      </c>
      <c r="D1877">
        <v>2771241</v>
      </c>
      <c r="E1877" s="193">
        <v>45969</v>
      </c>
      <c r="F1877" s="194">
        <v>0.32854166666666668</v>
      </c>
      <c r="G1877" s="193">
        <v>45969</v>
      </c>
      <c r="H1877" s="194">
        <v>0.62690972222222219</v>
      </c>
      <c r="I1877">
        <v>48.447000000000003</v>
      </c>
      <c r="J1877">
        <v>6.8140000000000001</v>
      </c>
      <c r="K1877" t="s">
        <v>597</v>
      </c>
      <c r="L1877" t="s">
        <v>481</v>
      </c>
      <c r="M1877"/>
      <c r="N1877"/>
      <c r="O1877"/>
    </row>
    <row r="1878" spans="1:15" ht="14.25">
      <c r="A1878" t="s">
        <v>217</v>
      </c>
      <c r="B1878" t="s">
        <v>397</v>
      </c>
      <c r="C1878" t="s">
        <v>253</v>
      </c>
      <c r="D1878">
        <v>2771025</v>
      </c>
      <c r="E1878" s="193">
        <v>45969</v>
      </c>
      <c r="F1878" s="194">
        <v>0.23109953703703703</v>
      </c>
      <c r="G1878" s="193">
        <v>45969</v>
      </c>
      <c r="H1878" s="194">
        <v>0.28259259259259262</v>
      </c>
      <c r="I1878">
        <v>42.100999999999999</v>
      </c>
      <c r="J1878">
        <v>47.28</v>
      </c>
      <c r="K1878" t="s">
        <v>597</v>
      </c>
      <c r="L1878" t="s">
        <v>481</v>
      </c>
      <c r="M1878"/>
      <c r="N1878"/>
      <c r="O1878"/>
    </row>
    <row r="1879" spans="1:15" ht="14.25">
      <c r="A1879" t="s">
        <v>180</v>
      </c>
      <c r="B1879" t="s">
        <v>398</v>
      </c>
      <c r="C1879" t="s">
        <v>218</v>
      </c>
      <c r="D1879">
        <v>2770544</v>
      </c>
      <c r="E1879" s="193">
        <v>45969</v>
      </c>
      <c r="F1879" s="194">
        <v>0.13137731481481482</v>
      </c>
      <c r="G1879" s="193">
        <v>45969</v>
      </c>
      <c r="H1879" s="194">
        <v>0.17609953703703704</v>
      </c>
      <c r="I1879">
        <v>50.866</v>
      </c>
      <c r="J1879">
        <v>49.86</v>
      </c>
      <c r="K1879" t="s">
        <v>597</v>
      </c>
      <c r="L1879" t="s">
        <v>481</v>
      </c>
      <c r="M1879"/>
      <c r="N1879"/>
      <c r="O1879"/>
    </row>
    <row r="1880" spans="1:15" ht="14.25">
      <c r="A1880" t="s">
        <v>217</v>
      </c>
      <c r="B1880" t="s">
        <v>396</v>
      </c>
      <c r="C1880" t="s">
        <v>253</v>
      </c>
      <c r="D1880">
        <v>2770345</v>
      </c>
      <c r="E1880" s="193">
        <v>45969</v>
      </c>
      <c r="F1880" s="194">
        <v>0.10038194444444444</v>
      </c>
      <c r="G1880" s="193">
        <v>45969</v>
      </c>
      <c r="H1880" s="194">
        <v>0.13175925925925927</v>
      </c>
      <c r="I1880">
        <v>35.401000000000003</v>
      </c>
      <c r="J1880">
        <v>49.5</v>
      </c>
      <c r="K1880" t="s">
        <v>597</v>
      </c>
      <c r="L1880" t="s">
        <v>481</v>
      </c>
      <c r="M1880"/>
      <c r="N1880"/>
      <c r="O1880"/>
    </row>
    <row r="1881" spans="1:15" ht="14.25">
      <c r="A1881" t="s">
        <v>186</v>
      </c>
      <c r="B1881" t="s">
        <v>382</v>
      </c>
      <c r="C1881" t="s">
        <v>224</v>
      </c>
      <c r="D1881">
        <v>2769728</v>
      </c>
      <c r="E1881" s="193">
        <v>45969</v>
      </c>
      <c r="F1881" s="194">
        <v>1.5405092592592592E-2</v>
      </c>
      <c r="G1881" s="193">
        <v>45969</v>
      </c>
      <c r="H1881" s="194">
        <v>5.5706018518518516E-2</v>
      </c>
      <c r="I1881">
        <v>5.6559999999999997</v>
      </c>
      <c r="J1881">
        <v>5.8780000000000001</v>
      </c>
      <c r="K1881" t="s">
        <v>597</v>
      </c>
      <c r="L1881" t="s">
        <v>481</v>
      </c>
      <c r="M1881"/>
      <c r="N1881"/>
      <c r="O1881"/>
    </row>
    <row r="1882" spans="1:15" ht="14.25">
      <c r="A1882" t="s">
        <v>217</v>
      </c>
      <c r="B1882" t="s">
        <v>396</v>
      </c>
      <c r="C1882" t="s">
        <v>253</v>
      </c>
      <c r="D1882">
        <v>2769700</v>
      </c>
      <c r="E1882" s="193">
        <v>45969</v>
      </c>
      <c r="F1882" s="194">
        <v>1.15625E-2</v>
      </c>
      <c r="G1882" s="193">
        <v>45969</v>
      </c>
      <c r="H1882" s="194">
        <v>3.1898148148148148E-2</v>
      </c>
      <c r="I1882">
        <v>13.371</v>
      </c>
      <c r="J1882">
        <v>34.44</v>
      </c>
      <c r="K1882" t="s">
        <v>597</v>
      </c>
      <c r="L1882" t="s">
        <v>178</v>
      </c>
      <c r="M1882"/>
      <c r="N1882"/>
      <c r="O1882"/>
    </row>
    <row r="1883" spans="1:15" ht="14.25">
      <c r="A1883" t="s">
        <v>321</v>
      </c>
      <c r="B1883" t="s">
        <v>375</v>
      </c>
      <c r="C1883" t="s">
        <v>219</v>
      </c>
      <c r="D1883">
        <v>2769674</v>
      </c>
      <c r="E1883" s="193">
        <v>45969</v>
      </c>
      <c r="F1883" s="194">
        <v>8.3564814814814821E-3</v>
      </c>
      <c r="G1883" s="193">
        <v>45969</v>
      </c>
      <c r="H1883" s="194">
        <v>2.7916666666666666E-2</v>
      </c>
      <c r="I1883">
        <v>18.876000000000001</v>
      </c>
      <c r="J1883">
        <v>49.2</v>
      </c>
      <c r="K1883" t="s">
        <v>597</v>
      </c>
      <c r="L1883" t="s">
        <v>481</v>
      </c>
      <c r="M1883"/>
      <c r="N1883"/>
      <c r="O1883"/>
    </row>
    <row r="1884" spans="1:15" ht="14.25">
      <c r="A1884" t="s">
        <v>207</v>
      </c>
      <c r="B1884" t="s">
        <v>376</v>
      </c>
      <c r="C1884" t="s">
        <v>244</v>
      </c>
      <c r="D1884">
        <v>2770808</v>
      </c>
      <c r="E1884"/>
      <c r="F1884"/>
      <c r="G1884" s="193">
        <v>45969</v>
      </c>
      <c r="H1884" s="194">
        <v>0.1824537037037037</v>
      </c>
      <c r="I1884">
        <v>0</v>
      </c>
      <c r="J1884">
        <v>0</v>
      </c>
      <c r="K1884" t="s">
        <v>598</v>
      </c>
      <c r="L1884" t="s">
        <v>481</v>
      </c>
      <c r="M1884"/>
      <c r="N1884"/>
      <c r="O1884"/>
    </row>
    <row r="1885" spans="1:15" ht="14.25">
      <c r="A1885" t="s">
        <v>207</v>
      </c>
      <c r="B1885" t="s">
        <v>376</v>
      </c>
      <c r="C1885" t="s">
        <v>244</v>
      </c>
      <c r="D1885">
        <v>2770806</v>
      </c>
      <c r="E1885"/>
      <c r="F1885"/>
      <c r="G1885" s="193">
        <v>45969</v>
      </c>
      <c r="H1885" s="194">
        <v>0.18092592592592593</v>
      </c>
      <c r="I1885">
        <v>0</v>
      </c>
      <c r="J1885">
        <v>0</v>
      </c>
      <c r="K1885" t="s">
        <v>597</v>
      </c>
      <c r="L1885" t="s">
        <v>481</v>
      </c>
      <c r="M1885"/>
      <c r="N1885"/>
      <c r="O1885"/>
    </row>
    <row r="1886" spans="1:15" ht="14.25">
      <c r="A1886" t="s">
        <v>186</v>
      </c>
      <c r="B1886" t="s">
        <v>382</v>
      </c>
      <c r="C1886" t="s">
        <v>224</v>
      </c>
      <c r="D1886">
        <v>2769722</v>
      </c>
      <c r="E1886"/>
      <c r="F1886"/>
      <c r="G1886" s="193">
        <v>45969</v>
      </c>
      <c r="H1886" s="194">
        <v>1.5023148148148148E-2</v>
      </c>
      <c r="I1886">
        <v>0</v>
      </c>
      <c r="J1886">
        <v>0</v>
      </c>
      <c r="K1886" t="s">
        <v>597</v>
      </c>
      <c r="L1886" t="s">
        <v>481</v>
      </c>
      <c r="M1886"/>
      <c r="N1886"/>
      <c r="O1886"/>
    </row>
    <row r="1887" spans="1:15" ht="14.25">
      <c r="A1887" t="s">
        <v>184</v>
      </c>
      <c r="B1887" t="s">
        <v>389</v>
      </c>
      <c r="C1887" t="s">
        <v>222</v>
      </c>
      <c r="D1887">
        <v>2771744</v>
      </c>
      <c r="E1887"/>
      <c r="F1887"/>
      <c r="G1887" s="193">
        <v>45969</v>
      </c>
      <c r="H1887" s="194">
        <v>0.59920138888888885</v>
      </c>
      <c r="I1887">
        <v>0</v>
      </c>
      <c r="J1887">
        <v>0</v>
      </c>
      <c r="K1887" t="s">
        <v>598</v>
      </c>
      <c r="L1887" t="s">
        <v>482</v>
      </c>
      <c r="M1887"/>
      <c r="N1887"/>
      <c r="O1887"/>
    </row>
    <row r="1888" spans="1:15" ht="14.25">
      <c r="A1888" t="s">
        <v>184</v>
      </c>
      <c r="B1888" t="s">
        <v>389</v>
      </c>
      <c r="C1888" t="s">
        <v>222</v>
      </c>
      <c r="D1888">
        <v>2771769</v>
      </c>
      <c r="E1888"/>
      <c r="F1888"/>
      <c r="G1888" s="193">
        <v>45969</v>
      </c>
      <c r="H1888" s="194">
        <v>0.60203703703703704</v>
      </c>
      <c r="I1888">
        <v>0</v>
      </c>
      <c r="J1888">
        <v>0</v>
      </c>
      <c r="K1888" t="s">
        <v>598</v>
      </c>
      <c r="L1888" t="s">
        <v>482</v>
      </c>
      <c r="M1888"/>
      <c r="N1888"/>
      <c r="O1888"/>
    </row>
    <row r="1889" spans="1:15" ht="14.25">
      <c r="A1889" t="s">
        <v>184</v>
      </c>
      <c r="B1889" t="s">
        <v>389</v>
      </c>
      <c r="C1889" t="s">
        <v>222</v>
      </c>
      <c r="D1889">
        <v>2771768</v>
      </c>
      <c r="E1889"/>
      <c r="F1889"/>
      <c r="G1889" s="193">
        <v>45969</v>
      </c>
      <c r="H1889" s="194">
        <v>0.60188657407407409</v>
      </c>
      <c r="I1889">
        <v>0</v>
      </c>
      <c r="J1889">
        <v>0</v>
      </c>
      <c r="K1889" t="s">
        <v>598</v>
      </c>
      <c r="L1889" t="s">
        <v>482</v>
      </c>
      <c r="M1889"/>
      <c r="N1889"/>
      <c r="O1889"/>
    </row>
    <row r="1890" spans="1:15" ht="14.25">
      <c r="A1890" t="s">
        <v>184</v>
      </c>
      <c r="B1890" t="s">
        <v>389</v>
      </c>
      <c r="C1890" t="s">
        <v>222</v>
      </c>
      <c r="D1890">
        <v>2771771</v>
      </c>
      <c r="E1890"/>
      <c r="F1890"/>
      <c r="G1890" s="193">
        <v>45969</v>
      </c>
      <c r="H1890" s="194">
        <v>0.60229166666666667</v>
      </c>
      <c r="I1890">
        <v>0</v>
      </c>
      <c r="J1890">
        <v>0</v>
      </c>
      <c r="K1890" t="s">
        <v>598</v>
      </c>
      <c r="L1890" t="s">
        <v>482</v>
      </c>
      <c r="M1890"/>
      <c r="N1890"/>
      <c r="O1890"/>
    </row>
    <row r="1891" spans="1:15" ht="14.25">
      <c r="A1891" t="s">
        <v>184</v>
      </c>
      <c r="B1891" t="s">
        <v>389</v>
      </c>
      <c r="C1891" t="s">
        <v>222</v>
      </c>
      <c r="D1891">
        <v>2771770</v>
      </c>
      <c r="E1891"/>
      <c r="F1891"/>
      <c r="G1891" s="193">
        <v>45969</v>
      </c>
      <c r="H1891" s="194">
        <v>0.60204861111111108</v>
      </c>
      <c r="I1891">
        <v>0</v>
      </c>
      <c r="J1891">
        <v>0</v>
      </c>
      <c r="K1891" t="s">
        <v>598</v>
      </c>
      <c r="L1891" t="s">
        <v>482</v>
      </c>
      <c r="M1891"/>
      <c r="N1891"/>
      <c r="O1891"/>
    </row>
    <row r="1892" spans="1:15" ht="14.25">
      <c r="A1892" t="s">
        <v>184</v>
      </c>
      <c r="B1892" t="s">
        <v>389</v>
      </c>
      <c r="C1892" t="s">
        <v>222</v>
      </c>
      <c r="D1892">
        <v>2771772</v>
      </c>
      <c r="E1892"/>
      <c r="F1892"/>
      <c r="G1892" s="193">
        <v>45969</v>
      </c>
      <c r="H1892" s="194">
        <v>0.60239583333333335</v>
      </c>
      <c r="I1892">
        <v>0</v>
      </c>
      <c r="J1892">
        <v>0</v>
      </c>
      <c r="K1892" t="s">
        <v>598</v>
      </c>
      <c r="L1892" t="s">
        <v>482</v>
      </c>
      <c r="M1892"/>
      <c r="N1892"/>
      <c r="O1892"/>
    </row>
    <row r="1893" spans="1:15" ht="14.25">
      <c r="A1893" t="s">
        <v>184</v>
      </c>
      <c r="B1893" t="s">
        <v>389</v>
      </c>
      <c r="C1893" t="s">
        <v>222</v>
      </c>
      <c r="D1893">
        <v>2771779</v>
      </c>
      <c r="E1893"/>
      <c r="F1893"/>
      <c r="G1893" s="193">
        <v>45969</v>
      </c>
      <c r="H1893" s="194">
        <v>0.60457175925925921</v>
      </c>
      <c r="I1893">
        <v>0</v>
      </c>
      <c r="J1893">
        <v>0</v>
      </c>
      <c r="K1893" t="s">
        <v>598</v>
      </c>
      <c r="L1893" t="s">
        <v>482</v>
      </c>
      <c r="M1893"/>
      <c r="N1893"/>
      <c r="O1893"/>
    </row>
    <row r="1894" spans="1:15" ht="14.25">
      <c r="A1894" t="s">
        <v>217</v>
      </c>
      <c r="B1894" t="s">
        <v>396</v>
      </c>
      <c r="C1894" t="s">
        <v>253</v>
      </c>
      <c r="D1894">
        <v>2770315</v>
      </c>
      <c r="E1894"/>
      <c r="F1894"/>
      <c r="G1894" s="193">
        <v>45969</v>
      </c>
      <c r="H1894" s="194">
        <v>9.7488425925925923E-2</v>
      </c>
      <c r="I1894">
        <v>0</v>
      </c>
      <c r="J1894">
        <v>0</v>
      </c>
      <c r="K1894" t="s">
        <v>598</v>
      </c>
      <c r="L1894" t="s">
        <v>481</v>
      </c>
      <c r="M1894"/>
      <c r="N1894"/>
      <c r="O1894"/>
    </row>
    <row r="1895" spans="1:15" ht="14.25">
      <c r="A1895" t="s">
        <v>217</v>
      </c>
      <c r="B1895" t="s">
        <v>396</v>
      </c>
      <c r="C1895" t="s">
        <v>253</v>
      </c>
      <c r="D1895">
        <v>2770330</v>
      </c>
      <c r="E1895"/>
      <c r="F1895"/>
      <c r="G1895" s="193">
        <v>45969</v>
      </c>
      <c r="H1895" s="194">
        <v>9.9675925925925932E-2</v>
      </c>
      <c r="I1895">
        <v>0</v>
      </c>
      <c r="J1895">
        <v>0</v>
      </c>
      <c r="K1895" t="s">
        <v>598</v>
      </c>
      <c r="L1895" t="s">
        <v>481</v>
      </c>
      <c r="M1895"/>
      <c r="N1895"/>
      <c r="O1895"/>
    </row>
    <row r="1896" spans="1:15" ht="14.25">
      <c r="A1896" t="s">
        <v>217</v>
      </c>
      <c r="B1896" t="s">
        <v>396</v>
      </c>
      <c r="C1896" t="s">
        <v>253</v>
      </c>
      <c r="D1896">
        <v>2770591</v>
      </c>
      <c r="E1896"/>
      <c r="F1896"/>
      <c r="G1896" s="193">
        <v>45969</v>
      </c>
      <c r="H1896" s="194">
        <v>0.13925925925925925</v>
      </c>
      <c r="I1896">
        <v>0</v>
      </c>
      <c r="J1896">
        <v>0</v>
      </c>
      <c r="K1896" t="s">
        <v>597</v>
      </c>
      <c r="L1896" t="s">
        <v>481</v>
      </c>
      <c r="M1896"/>
      <c r="N1896"/>
      <c r="O1896"/>
    </row>
    <row r="1897" spans="1:15" ht="14.25">
      <c r="A1897" t="s">
        <v>180</v>
      </c>
      <c r="B1897" t="s">
        <v>399</v>
      </c>
      <c r="C1897" t="s">
        <v>218</v>
      </c>
      <c r="D1897">
        <v>2771504</v>
      </c>
      <c r="E1897"/>
      <c r="F1897"/>
      <c r="G1897" s="193">
        <v>45969</v>
      </c>
      <c r="H1897" s="194">
        <v>0.52696759259259263</v>
      </c>
      <c r="I1897">
        <v>0</v>
      </c>
      <c r="J1897">
        <v>0</v>
      </c>
      <c r="K1897" t="s">
        <v>598</v>
      </c>
      <c r="L1897" t="s">
        <v>481</v>
      </c>
      <c r="M1897"/>
      <c r="N1897"/>
      <c r="O1897"/>
    </row>
    <row r="1898" spans="1:15" ht="14.25">
      <c r="A1898" t="s">
        <v>185</v>
      </c>
      <c r="B1898" t="s">
        <v>428</v>
      </c>
      <c r="C1898" t="s">
        <v>223</v>
      </c>
      <c r="D1898">
        <v>2774009</v>
      </c>
      <c r="E1898" s="193">
        <v>45969</v>
      </c>
      <c r="F1898" s="194">
        <v>0.93353009259259256</v>
      </c>
      <c r="G1898" s="193">
        <v>45970</v>
      </c>
      <c r="H1898" s="194">
        <v>0.42619212962962966</v>
      </c>
      <c r="I1898">
        <v>53.216999999999999</v>
      </c>
      <c r="J1898">
        <v>7.0540000000000003</v>
      </c>
      <c r="K1898" t="s">
        <v>597</v>
      </c>
      <c r="L1898" t="s">
        <v>481</v>
      </c>
      <c r="M1898"/>
      <c r="N1898"/>
      <c r="O1898"/>
    </row>
    <row r="1899" spans="1:15" ht="14.25">
      <c r="A1899" t="s">
        <v>207</v>
      </c>
      <c r="B1899" t="s">
        <v>376</v>
      </c>
      <c r="C1899" t="s">
        <v>244</v>
      </c>
      <c r="D1899">
        <v>2773933</v>
      </c>
      <c r="E1899" s="193">
        <v>45969</v>
      </c>
      <c r="F1899" s="194">
        <v>0.92118055555555556</v>
      </c>
      <c r="G1899" s="193">
        <v>45970</v>
      </c>
      <c r="H1899" s="194">
        <v>1.2939814814814815E-2</v>
      </c>
      <c r="I1899">
        <v>15.218</v>
      </c>
      <c r="J1899">
        <v>6.9240000000000004</v>
      </c>
      <c r="K1899" t="s">
        <v>597</v>
      </c>
      <c r="L1899" t="s">
        <v>481</v>
      </c>
      <c r="M1899"/>
      <c r="N1899"/>
      <c r="O1899"/>
    </row>
    <row r="1900" spans="1:15" ht="14.25">
      <c r="A1900" t="s">
        <v>209</v>
      </c>
      <c r="B1900" t="s">
        <v>392</v>
      </c>
      <c r="C1900" t="s">
        <v>246</v>
      </c>
      <c r="D1900">
        <v>2772222</v>
      </c>
      <c r="E1900" s="193">
        <v>45969</v>
      </c>
      <c r="F1900" s="194">
        <v>0.69039351851851849</v>
      </c>
      <c r="G1900" s="193">
        <v>45970</v>
      </c>
      <c r="H1900" s="194">
        <v>3.9814814814814817E-2</v>
      </c>
      <c r="I1900">
        <v>57.348999999999997</v>
      </c>
      <c r="J1900">
        <v>6.95</v>
      </c>
      <c r="K1900" t="s">
        <v>597</v>
      </c>
      <c r="L1900" t="s">
        <v>481</v>
      </c>
      <c r="M1900"/>
      <c r="N1900"/>
      <c r="O1900"/>
    </row>
    <row r="1901" spans="1:15" ht="14.25">
      <c r="A1901" t="s">
        <v>217</v>
      </c>
      <c r="B1901" t="s">
        <v>396</v>
      </c>
      <c r="C1901" t="s">
        <v>253</v>
      </c>
      <c r="D1901">
        <v>2778477</v>
      </c>
      <c r="E1901" s="193">
        <v>45970</v>
      </c>
      <c r="F1901" s="194">
        <v>0.94028935185185181</v>
      </c>
      <c r="G1901" s="193">
        <v>45970</v>
      </c>
      <c r="H1901" s="194">
        <v>0.97415509259259259</v>
      </c>
      <c r="I1901">
        <v>38.253999999999998</v>
      </c>
      <c r="J1901">
        <v>47.76</v>
      </c>
      <c r="K1901" t="s">
        <v>597</v>
      </c>
      <c r="L1901" t="s">
        <v>481</v>
      </c>
      <c r="M1901"/>
      <c r="N1901"/>
      <c r="O1901"/>
    </row>
    <row r="1902" spans="1:15" ht="14.25">
      <c r="A1902" t="s">
        <v>207</v>
      </c>
      <c r="B1902" t="s">
        <v>376</v>
      </c>
      <c r="C1902" t="s">
        <v>244</v>
      </c>
      <c r="D1902">
        <v>2778160</v>
      </c>
      <c r="E1902" s="193">
        <v>45970</v>
      </c>
      <c r="F1902" s="194">
        <v>0.9034375</v>
      </c>
      <c r="G1902" s="193">
        <v>45970</v>
      </c>
      <c r="H1902" s="194">
        <v>0.94579861111111108</v>
      </c>
      <c r="I1902">
        <v>6.98</v>
      </c>
      <c r="J1902">
        <v>6.899</v>
      </c>
      <c r="K1902" t="s">
        <v>597</v>
      </c>
      <c r="L1902" t="s">
        <v>481</v>
      </c>
      <c r="M1902"/>
      <c r="N1902"/>
      <c r="O1902"/>
    </row>
    <row r="1903" spans="1:15" ht="14.25">
      <c r="A1903" t="s">
        <v>180</v>
      </c>
      <c r="B1903" t="s">
        <v>398</v>
      </c>
      <c r="C1903" t="s">
        <v>218</v>
      </c>
      <c r="D1903">
        <v>2778093</v>
      </c>
      <c r="E1903" s="193">
        <v>45970</v>
      </c>
      <c r="F1903" s="194">
        <v>0.89454861111111106</v>
      </c>
      <c r="G1903" s="193">
        <v>45970</v>
      </c>
      <c r="H1903" s="194">
        <v>0.93245370370370373</v>
      </c>
      <c r="I1903">
        <v>37.822000000000003</v>
      </c>
      <c r="J1903">
        <v>45.06</v>
      </c>
      <c r="K1903" t="s">
        <v>597</v>
      </c>
      <c r="L1903" t="s">
        <v>481</v>
      </c>
      <c r="M1903"/>
      <c r="N1903"/>
      <c r="O1903"/>
    </row>
    <row r="1904" spans="1:15" ht="14.25">
      <c r="A1904" t="s">
        <v>184</v>
      </c>
      <c r="B1904" t="s">
        <v>388</v>
      </c>
      <c r="C1904" t="s">
        <v>222</v>
      </c>
      <c r="D1904">
        <v>2778017</v>
      </c>
      <c r="E1904" s="193">
        <v>45970</v>
      </c>
      <c r="F1904" s="194">
        <v>0.88179398148148147</v>
      </c>
      <c r="G1904" s="193">
        <v>45970</v>
      </c>
      <c r="H1904" s="194">
        <v>0.97128472222222217</v>
      </c>
      <c r="I1904">
        <v>15.135</v>
      </c>
      <c r="J1904">
        <v>7.1230000000000002</v>
      </c>
      <c r="K1904" t="s">
        <v>597</v>
      </c>
      <c r="L1904" t="s">
        <v>481</v>
      </c>
      <c r="M1904"/>
      <c r="N1904"/>
      <c r="O1904"/>
    </row>
    <row r="1905" spans="1:15" ht="14.25">
      <c r="A1905" t="s">
        <v>184</v>
      </c>
      <c r="B1905" t="s">
        <v>388</v>
      </c>
      <c r="C1905" t="s">
        <v>222</v>
      </c>
      <c r="D1905">
        <v>2777742</v>
      </c>
      <c r="E1905" s="193">
        <v>45970</v>
      </c>
      <c r="F1905" s="194">
        <v>0.84086805555555555</v>
      </c>
      <c r="G1905" s="193">
        <v>45970</v>
      </c>
      <c r="H1905" s="194">
        <v>0.8810648148148148</v>
      </c>
      <c r="I1905">
        <v>6.6159999999999997</v>
      </c>
      <c r="J1905">
        <v>6.9580000000000002</v>
      </c>
      <c r="K1905" t="s">
        <v>597</v>
      </c>
      <c r="L1905" t="s">
        <v>482</v>
      </c>
      <c r="M1905"/>
      <c r="N1905"/>
      <c r="O1905"/>
    </row>
    <row r="1906" spans="1:15" ht="14.25">
      <c r="A1906" t="s">
        <v>217</v>
      </c>
      <c r="B1906" t="s">
        <v>397</v>
      </c>
      <c r="C1906" t="s">
        <v>253</v>
      </c>
      <c r="D1906">
        <v>2777449</v>
      </c>
      <c r="E1906" s="193">
        <v>45970</v>
      </c>
      <c r="F1906" s="194">
        <v>0.79608796296296291</v>
      </c>
      <c r="G1906" s="193">
        <v>45970</v>
      </c>
      <c r="H1906" s="194">
        <v>0.84804398148148152</v>
      </c>
      <c r="I1906">
        <v>46.485999999999997</v>
      </c>
      <c r="J1906">
        <v>45.96</v>
      </c>
      <c r="K1906" t="s">
        <v>597</v>
      </c>
      <c r="L1906" t="s">
        <v>481</v>
      </c>
      <c r="M1906"/>
      <c r="N1906"/>
      <c r="O1906"/>
    </row>
    <row r="1907" spans="1:15" ht="14.25">
      <c r="A1907" t="s">
        <v>321</v>
      </c>
      <c r="B1907" t="s">
        <v>375</v>
      </c>
      <c r="C1907" t="s">
        <v>219</v>
      </c>
      <c r="D1907">
        <v>2777310</v>
      </c>
      <c r="E1907" s="193">
        <v>45970</v>
      </c>
      <c r="F1907" s="194">
        <v>0.77728009259259256</v>
      </c>
      <c r="G1907" s="193">
        <v>45970</v>
      </c>
      <c r="H1907" s="194">
        <v>0.85238425925925931</v>
      </c>
      <c r="I1907">
        <v>54.444000000000003</v>
      </c>
      <c r="J1907">
        <v>49.56</v>
      </c>
      <c r="K1907" t="s">
        <v>597</v>
      </c>
      <c r="L1907" t="s">
        <v>481</v>
      </c>
      <c r="M1907"/>
      <c r="N1907"/>
      <c r="O1907"/>
    </row>
    <row r="1908" spans="1:15" ht="14.25">
      <c r="A1908" t="s">
        <v>188</v>
      </c>
      <c r="B1908" t="s">
        <v>404</v>
      </c>
      <c r="C1908" t="s">
        <v>522</v>
      </c>
      <c r="D1908">
        <v>2777179</v>
      </c>
      <c r="E1908" s="193">
        <v>45970</v>
      </c>
      <c r="F1908" s="194">
        <v>0.75982638888888887</v>
      </c>
      <c r="G1908" s="193">
        <v>45970</v>
      </c>
      <c r="H1908" s="194">
        <v>0.8326041666666667</v>
      </c>
      <c r="I1908">
        <v>12.154999999999999</v>
      </c>
      <c r="J1908">
        <v>6.992</v>
      </c>
      <c r="K1908" t="s">
        <v>597</v>
      </c>
      <c r="L1908" t="s">
        <v>482</v>
      </c>
      <c r="M1908"/>
      <c r="N1908"/>
      <c r="O1908"/>
    </row>
    <row r="1909" spans="1:15" ht="14.25">
      <c r="A1909" t="s">
        <v>217</v>
      </c>
      <c r="B1909" t="s">
        <v>396</v>
      </c>
      <c r="C1909" t="s">
        <v>253</v>
      </c>
      <c r="D1909">
        <v>2777168</v>
      </c>
      <c r="E1909" s="193">
        <v>45970</v>
      </c>
      <c r="F1909" s="194">
        <v>0.75715277777777779</v>
      </c>
      <c r="G1909" s="193">
        <v>45970</v>
      </c>
      <c r="H1909" s="194">
        <v>0.77118055555555554</v>
      </c>
      <c r="I1909">
        <v>15.91</v>
      </c>
      <c r="J1909">
        <v>48.9</v>
      </c>
      <c r="K1909" t="s">
        <v>597</v>
      </c>
      <c r="L1909" t="s">
        <v>481</v>
      </c>
      <c r="M1909"/>
      <c r="N1909"/>
      <c r="O1909"/>
    </row>
    <row r="1910" spans="1:15" ht="14.25">
      <c r="A1910" t="s">
        <v>191</v>
      </c>
      <c r="B1910" t="s">
        <v>384</v>
      </c>
      <c r="C1910" t="s">
        <v>229</v>
      </c>
      <c r="D1910">
        <v>2777073</v>
      </c>
      <c r="E1910" s="193">
        <v>45970</v>
      </c>
      <c r="F1910" s="194">
        <v>0.7402199074074074</v>
      </c>
      <c r="G1910" s="193">
        <v>45970</v>
      </c>
      <c r="H1910" s="194">
        <v>0.78438657407407408</v>
      </c>
      <c r="I1910">
        <v>5.2220000000000004</v>
      </c>
      <c r="J1910">
        <v>5.0519999999999996</v>
      </c>
      <c r="K1910" t="s">
        <v>597</v>
      </c>
      <c r="L1910" t="s">
        <v>482</v>
      </c>
      <c r="M1910"/>
      <c r="N1910"/>
      <c r="O1910"/>
    </row>
    <row r="1911" spans="1:15" ht="14.25">
      <c r="A1911" t="s">
        <v>180</v>
      </c>
      <c r="B1911" t="s">
        <v>398</v>
      </c>
      <c r="C1911" t="s">
        <v>218</v>
      </c>
      <c r="D1911">
        <v>2777025</v>
      </c>
      <c r="E1911" s="193">
        <v>45970</v>
      </c>
      <c r="F1911" s="194">
        <v>0.7323263888888889</v>
      </c>
      <c r="G1911" s="193">
        <v>45970</v>
      </c>
      <c r="H1911" s="194">
        <v>0.75964120370370369</v>
      </c>
      <c r="I1911">
        <v>31.908999999999999</v>
      </c>
      <c r="J1911">
        <v>49.8</v>
      </c>
      <c r="K1911" t="s">
        <v>597</v>
      </c>
      <c r="L1911" t="s">
        <v>481</v>
      </c>
      <c r="M1911"/>
      <c r="N1911"/>
      <c r="O1911"/>
    </row>
    <row r="1912" spans="1:15" ht="14.25">
      <c r="A1912" t="s">
        <v>209</v>
      </c>
      <c r="B1912" t="s">
        <v>393</v>
      </c>
      <c r="C1912" t="s">
        <v>246</v>
      </c>
      <c r="D1912">
        <v>2776990</v>
      </c>
      <c r="E1912" s="193">
        <v>45970</v>
      </c>
      <c r="F1912" s="194">
        <v>0.72567129629629634</v>
      </c>
      <c r="G1912" s="193">
        <v>45970</v>
      </c>
      <c r="H1912" s="194">
        <v>0.7925578703703704</v>
      </c>
      <c r="I1912">
        <v>11.048</v>
      </c>
      <c r="J1912">
        <v>6.9379999999999997</v>
      </c>
      <c r="K1912" t="s">
        <v>597</v>
      </c>
      <c r="L1912" t="s">
        <v>481</v>
      </c>
      <c r="M1912"/>
      <c r="N1912"/>
      <c r="O1912"/>
    </row>
    <row r="1913" spans="1:15" ht="14.25">
      <c r="A1913" t="s">
        <v>192</v>
      </c>
      <c r="B1913" t="s">
        <v>368</v>
      </c>
      <c r="C1913" t="s">
        <v>230</v>
      </c>
      <c r="D1913">
        <v>2776826</v>
      </c>
      <c r="E1913" s="193">
        <v>45970</v>
      </c>
      <c r="F1913" s="194">
        <v>0.69343750000000004</v>
      </c>
      <c r="G1913" s="193">
        <v>45970</v>
      </c>
      <c r="H1913" s="194">
        <v>0.72835648148148147</v>
      </c>
      <c r="I1913">
        <v>5.0990000000000002</v>
      </c>
      <c r="J1913">
        <v>6.14</v>
      </c>
      <c r="K1913" t="s">
        <v>597</v>
      </c>
      <c r="L1913" t="s">
        <v>481</v>
      </c>
      <c r="M1913"/>
      <c r="N1913"/>
      <c r="O1913"/>
    </row>
    <row r="1914" spans="1:15" ht="14.25">
      <c r="A1914" t="s">
        <v>209</v>
      </c>
      <c r="B1914" t="s">
        <v>392</v>
      </c>
      <c r="C1914" t="s">
        <v>246</v>
      </c>
      <c r="D1914">
        <v>2776820</v>
      </c>
      <c r="E1914" s="193">
        <v>45970</v>
      </c>
      <c r="F1914" s="194">
        <v>0.69268518518518518</v>
      </c>
      <c r="G1914" s="193">
        <v>45970</v>
      </c>
      <c r="H1914" s="194">
        <v>0.9677662037037037</v>
      </c>
      <c r="I1914">
        <v>42.944000000000003</v>
      </c>
      <c r="J1914">
        <v>6.9219999999999997</v>
      </c>
      <c r="K1914" t="s">
        <v>597</v>
      </c>
      <c r="L1914" t="s">
        <v>481</v>
      </c>
      <c r="M1914"/>
      <c r="N1914"/>
      <c r="O1914"/>
    </row>
    <row r="1915" spans="1:15" ht="14.25">
      <c r="A1915" t="s">
        <v>321</v>
      </c>
      <c r="B1915" t="s">
        <v>375</v>
      </c>
      <c r="C1915" t="s">
        <v>219</v>
      </c>
      <c r="D1915">
        <v>2776745</v>
      </c>
      <c r="E1915" s="193">
        <v>45970</v>
      </c>
      <c r="F1915" s="194">
        <v>0.67980324074074072</v>
      </c>
      <c r="G1915" s="193">
        <v>45970</v>
      </c>
      <c r="H1915" s="194">
        <v>0.69371527777777775</v>
      </c>
      <c r="I1915">
        <v>12.967000000000001</v>
      </c>
      <c r="J1915">
        <v>49.5</v>
      </c>
      <c r="K1915" t="s">
        <v>597</v>
      </c>
      <c r="L1915" t="s">
        <v>481</v>
      </c>
      <c r="M1915"/>
      <c r="N1915"/>
      <c r="O1915"/>
    </row>
    <row r="1916" spans="1:15" ht="14.25">
      <c r="A1916" t="s">
        <v>184</v>
      </c>
      <c r="B1916" t="s">
        <v>388</v>
      </c>
      <c r="C1916" t="s">
        <v>222</v>
      </c>
      <c r="D1916">
        <v>2776712</v>
      </c>
      <c r="E1916" s="193">
        <v>45970</v>
      </c>
      <c r="F1916" s="194">
        <v>0.67864583333333328</v>
      </c>
      <c r="G1916" s="193">
        <v>45970</v>
      </c>
      <c r="H1916" s="194">
        <v>0.81978009259259255</v>
      </c>
      <c r="I1916">
        <v>12.332000000000001</v>
      </c>
      <c r="J1916">
        <v>3.6930000000000001</v>
      </c>
      <c r="K1916" t="s">
        <v>597</v>
      </c>
      <c r="L1916" t="s">
        <v>482</v>
      </c>
      <c r="M1916"/>
      <c r="N1916"/>
      <c r="O1916"/>
    </row>
    <row r="1917" spans="1:15" ht="14.25">
      <c r="A1917" t="s">
        <v>180</v>
      </c>
      <c r="B1917" t="s">
        <v>399</v>
      </c>
      <c r="C1917" t="s">
        <v>218</v>
      </c>
      <c r="D1917">
        <v>2776619</v>
      </c>
      <c r="E1917" s="193">
        <v>45970</v>
      </c>
      <c r="F1917" s="194">
        <v>0.65534722222222219</v>
      </c>
      <c r="G1917" s="193">
        <v>45970</v>
      </c>
      <c r="H1917" s="194">
        <v>0.71658564814814818</v>
      </c>
      <c r="I1917">
        <v>47.901000000000003</v>
      </c>
      <c r="J1917">
        <v>43.26</v>
      </c>
      <c r="K1917" t="s">
        <v>597</v>
      </c>
      <c r="L1917" t="s">
        <v>481</v>
      </c>
      <c r="M1917"/>
      <c r="N1917"/>
      <c r="O1917"/>
    </row>
    <row r="1918" spans="1:15" ht="14.25">
      <c r="A1918" t="s">
        <v>217</v>
      </c>
      <c r="B1918" t="s">
        <v>397</v>
      </c>
      <c r="C1918" t="s">
        <v>253</v>
      </c>
      <c r="D1918">
        <v>2776602</v>
      </c>
      <c r="E1918" s="193">
        <v>45970</v>
      </c>
      <c r="F1918" s="194">
        <v>0.6530555555555555</v>
      </c>
      <c r="G1918" s="193">
        <v>45970</v>
      </c>
      <c r="H1918" s="194">
        <v>0.69005787037037036</v>
      </c>
      <c r="I1918">
        <v>29.77</v>
      </c>
      <c r="J1918">
        <v>37.979999999999997</v>
      </c>
      <c r="K1918" t="s">
        <v>597</v>
      </c>
      <c r="L1918" t="s">
        <v>481</v>
      </c>
      <c r="M1918"/>
      <c r="N1918"/>
      <c r="O1918"/>
    </row>
    <row r="1919" spans="1:15" ht="14.25">
      <c r="A1919" t="s">
        <v>180</v>
      </c>
      <c r="B1919" t="s">
        <v>398</v>
      </c>
      <c r="C1919" t="s">
        <v>218</v>
      </c>
      <c r="D1919">
        <v>2776388</v>
      </c>
      <c r="E1919" s="193">
        <v>45970</v>
      </c>
      <c r="F1919" s="194">
        <v>0.61391203703703701</v>
      </c>
      <c r="G1919" s="193">
        <v>45970</v>
      </c>
      <c r="H1919" s="194">
        <v>0.65325231481481483</v>
      </c>
      <c r="I1919">
        <v>25.741</v>
      </c>
      <c r="J1919">
        <v>45.78</v>
      </c>
      <c r="K1919" t="s">
        <v>597</v>
      </c>
      <c r="L1919" t="s">
        <v>481</v>
      </c>
      <c r="M1919"/>
      <c r="N1919"/>
      <c r="O1919"/>
    </row>
    <row r="1920" spans="1:15" ht="14.25">
      <c r="A1920" t="s">
        <v>185</v>
      </c>
      <c r="B1920" t="s">
        <v>433</v>
      </c>
      <c r="C1920" t="s">
        <v>223</v>
      </c>
      <c r="D1920">
        <v>2776330</v>
      </c>
      <c r="E1920" s="193">
        <v>45970</v>
      </c>
      <c r="F1920" s="194">
        <v>0.60091435185185182</v>
      </c>
      <c r="G1920" s="193">
        <v>45970</v>
      </c>
      <c r="H1920" s="194">
        <v>0.61039351851851853</v>
      </c>
      <c r="I1920">
        <v>1.5509999999999999</v>
      </c>
      <c r="J1920">
        <v>6.9349999999999996</v>
      </c>
      <c r="K1920" t="s">
        <v>597</v>
      </c>
      <c r="L1920" t="s">
        <v>481</v>
      </c>
      <c r="M1920"/>
      <c r="N1920"/>
      <c r="O1920"/>
    </row>
    <row r="1921" spans="1:15" ht="14.25">
      <c r="A1921" t="s">
        <v>191</v>
      </c>
      <c r="B1921" t="s">
        <v>385</v>
      </c>
      <c r="C1921" t="s">
        <v>229</v>
      </c>
      <c r="D1921">
        <v>2776310</v>
      </c>
      <c r="E1921" s="193">
        <v>45970</v>
      </c>
      <c r="F1921" s="194">
        <v>0.59572916666666664</v>
      </c>
      <c r="G1921" s="193">
        <v>45970</v>
      </c>
      <c r="H1921" s="194">
        <v>0.91395833333333332</v>
      </c>
      <c r="I1921">
        <v>38.369999999999997</v>
      </c>
      <c r="J1921">
        <v>5.2110000000000003</v>
      </c>
      <c r="K1921" t="s">
        <v>597</v>
      </c>
      <c r="L1921" t="s">
        <v>481</v>
      </c>
      <c r="M1921"/>
      <c r="N1921"/>
      <c r="O1921"/>
    </row>
    <row r="1922" spans="1:15" ht="14.25">
      <c r="A1922" t="s">
        <v>217</v>
      </c>
      <c r="B1922" t="s">
        <v>397</v>
      </c>
      <c r="C1922" t="s">
        <v>253</v>
      </c>
      <c r="D1922">
        <v>2776298</v>
      </c>
      <c r="E1922" s="193">
        <v>45970</v>
      </c>
      <c r="F1922" s="194">
        <v>0.59363425925925928</v>
      </c>
      <c r="G1922" s="193">
        <v>45970</v>
      </c>
      <c r="H1922" s="194">
        <v>0.64443287037037034</v>
      </c>
      <c r="I1922">
        <v>50.738</v>
      </c>
      <c r="J1922">
        <v>44.58</v>
      </c>
      <c r="K1922" t="s">
        <v>597</v>
      </c>
      <c r="L1922" t="s">
        <v>481</v>
      </c>
      <c r="M1922"/>
      <c r="N1922"/>
      <c r="O1922"/>
    </row>
    <row r="1923" spans="1:15" ht="14.25">
      <c r="A1923" t="s">
        <v>321</v>
      </c>
      <c r="B1923" t="s">
        <v>375</v>
      </c>
      <c r="C1923" t="s">
        <v>219</v>
      </c>
      <c r="D1923">
        <v>2776219</v>
      </c>
      <c r="E1923" s="193">
        <v>45970</v>
      </c>
      <c r="F1923" s="194">
        <v>0.56018518518518523</v>
      </c>
      <c r="G1923" s="193">
        <v>45970</v>
      </c>
      <c r="H1923" s="194">
        <v>0.61207175925925927</v>
      </c>
      <c r="I1923">
        <v>23.942</v>
      </c>
      <c r="J1923">
        <v>34.08</v>
      </c>
      <c r="K1923" t="s">
        <v>597</v>
      </c>
      <c r="L1923" t="s">
        <v>481</v>
      </c>
      <c r="M1923"/>
      <c r="N1923"/>
      <c r="O1923"/>
    </row>
    <row r="1924" spans="1:15" ht="14.25">
      <c r="A1924" t="s">
        <v>184</v>
      </c>
      <c r="B1924" t="s">
        <v>388</v>
      </c>
      <c r="C1924" t="s">
        <v>222</v>
      </c>
      <c r="D1924">
        <v>2776099</v>
      </c>
      <c r="E1924" s="193">
        <v>45970</v>
      </c>
      <c r="F1924" s="194">
        <v>0.51186342592592593</v>
      </c>
      <c r="G1924" s="193">
        <v>45970</v>
      </c>
      <c r="H1924" s="194">
        <v>0.62668981481481478</v>
      </c>
      <c r="I1924">
        <v>14.504</v>
      </c>
      <c r="J1924">
        <v>7.03</v>
      </c>
      <c r="K1924" t="s">
        <v>597</v>
      </c>
      <c r="L1924" t="s">
        <v>482</v>
      </c>
      <c r="M1924"/>
      <c r="N1924"/>
      <c r="O1924"/>
    </row>
    <row r="1925" spans="1:15" ht="14.25">
      <c r="A1925" t="s">
        <v>321</v>
      </c>
      <c r="B1925" t="s">
        <v>375</v>
      </c>
      <c r="C1925" t="s">
        <v>219</v>
      </c>
      <c r="D1925">
        <v>2776064</v>
      </c>
      <c r="E1925" s="193">
        <v>45970</v>
      </c>
      <c r="F1925" s="194">
        <v>0.49682870370370369</v>
      </c>
      <c r="G1925" s="193">
        <v>45970</v>
      </c>
      <c r="H1925" s="194">
        <v>0.51891203703703703</v>
      </c>
      <c r="I1925">
        <v>22.195</v>
      </c>
      <c r="J1925">
        <v>49.5</v>
      </c>
      <c r="K1925" t="s">
        <v>597</v>
      </c>
      <c r="L1925" t="s">
        <v>481</v>
      </c>
      <c r="M1925"/>
      <c r="N1925"/>
      <c r="O1925"/>
    </row>
    <row r="1926" spans="1:15" ht="14.25">
      <c r="A1926" t="s">
        <v>180</v>
      </c>
      <c r="B1926" t="s">
        <v>398</v>
      </c>
      <c r="C1926" t="s">
        <v>218</v>
      </c>
      <c r="D1926">
        <v>2776049</v>
      </c>
      <c r="E1926" s="193">
        <v>45970</v>
      </c>
      <c r="F1926" s="194">
        <v>0.49118055555555556</v>
      </c>
      <c r="G1926" s="193">
        <v>45970</v>
      </c>
      <c r="H1926" s="194">
        <v>0.57915509259259257</v>
      </c>
      <c r="I1926">
        <v>58.429000000000002</v>
      </c>
      <c r="J1926">
        <v>49.86</v>
      </c>
      <c r="K1926" t="s">
        <v>597</v>
      </c>
      <c r="L1926" t="s">
        <v>481</v>
      </c>
      <c r="M1926"/>
      <c r="N1926"/>
      <c r="O1926"/>
    </row>
    <row r="1927" spans="1:15" ht="14.25">
      <c r="A1927" t="s">
        <v>180</v>
      </c>
      <c r="B1927" t="s">
        <v>399</v>
      </c>
      <c r="C1927" t="s">
        <v>218</v>
      </c>
      <c r="D1927">
        <v>2775540</v>
      </c>
      <c r="E1927" s="193">
        <v>45970</v>
      </c>
      <c r="F1927" s="194">
        <v>0.20137731481481483</v>
      </c>
      <c r="G1927" s="193">
        <v>45970</v>
      </c>
      <c r="H1927" s="194">
        <v>0.23465277777777777</v>
      </c>
      <c r="I1927">
        <v>34.506</v>
      </c>
      <c r="J1927">
        <v>44.52</v>
      </c>
      <c r="K1927" t="s">
        <v>597</v>
      </c>
      <c r="L1927" t="s">
        <v>482</v>
      </c>
      <c r="M1927"/>
      <c r="N1927"/>
      <c r="O1927"/>
    </row>
    <row r="1928" spans="1:15" ht="14.25">
      <c r="A1928" t="s">
        <v>314</v>
      </c>
      <c r="B1928" t="s">
        <v>411</v>
      </c>
      <c r="C1928" t="s">
        <v>316</v>
      </c>
      <c r="D1928">
        <v>2775424</v>
      </c>
      <c r="E1928" s="193">
        <v>45970</v>
      </c>
      <c r="F1928" s="194">
        <v>0.17126157407407408</v>
      </c>
      <c r="G1928" s="193">
        <v>45970</v>
      </c>
      <c r="H1928" s="194">
        <v>0.57945601851851847</v>
      </c>
      <c r="I1928">
        <v>56.423999999999999</v>
      </c>
      <c r="J1928">
        <v>5.9960000000000004</v>
      </c>
      <c r="K1928" t="s">
        <v>597</v>
      </c>
      <c r="L1928" t="s">
        <v>516</v>
      </c>
      <c r="M1928"/>
      <c r="N1928"/>
      <c r="O1928"/>
    </row>
    <row r="1929" spans="1:15" ht="14.25">
      <c r="A1929" t="s">
        <v>195</v>
      </c>
      <c r="B1929" t="s">
        <v>427</v>
      </c>
      <c r="C1929" t="s">
        <v>233</v>
      </c>
      <c r="D1929">
        <v>2775386</v>
      </c>
      <c r="E1929" s="193">
        <v>45970</v>
      </c>
      <c r="F1929" s="194">
        <v>0.16282407407407407</v>
      </c>
      <c r="G1929" s="193">
        <v>45970</v>
      </c>
      <c r="H1929" s="194">
        <v>0.50112268518518521</v>
      </c>
      <c r="I1929">
        <v>48.91</v>
      </c>
      <c r="J1929">
        <v>6.0659999999999998</v>
      </c>
      <c r="K1929" t="s">
        <v>597</v>
      </c>
      <c r="L1929" t="s">
        <v>481</v>
      </c>
      <c r="M1929"/>
      <c r="N1929"/>
      <c r="O1929"/>
    </row>
    <row r="1930" spans="1:15" ht="14.25">
      <c r="A1930" t="s">
        <v>321</v>
      </c>
      <c r="B1930" t="s">
        <v>375</v>
      </c>
      <c r="C1930" t="s">
        <v>219</v>
      </c>
      <c r="D1930">
        <v>2774961</v>
      </c>
      <c r="E1930" s="193">
        <v>45970</v>
      </c>
      <c r="F1930" s="194">
        <v>7.5046296296296292E-2</v>
      </c>
      <c r="G1930" s="193">
        <v>45970</v>
      </c>
      <c r="H1930" s="194">
        <v>0.10820601851851852</v>
      </c>
      <c r="I1930">
        <v>33.124000000000002</v>
      </c>
      <c r="J1930">
        <v>49.26</v>
      </c>
      <c r="K1930" t="s">
        <v>597</v>
      </c>
      <c r="L1930" t="s">
        <v>481</v>
      </c>
      <c r="M1930"/>
      <c r="N1930"/>
      <c r="O1930"/>
    </row>
    <row r="1931" spans="1:15" ht="14.25">
      <c r="A1931" t="s">
        <v>217</v>
      </c>
      <c r="B1931" t="s">
        <v>397</v>
      </c>
      <c r="C1931" t="s">
        <v>253</v>
      </c>
      <c r="D1931">
        <v>2774925</v>
      </c>
      <c r="E1931" s="193">
        <v>45970</v>
      </c>
      <c r="F1931" s="194">
        <v>6.8287037037037035E-2</v>
      </c>
      <c r="G1931" s="193">
        <v>45970</v>
      </c>
      <c r="H1931" s="194">
        <v>7.5821759259259255E-2</v>
      </c>
      <c r="I1931">
        <v>6.8390000000000004</v>
      </c>
      <c r="J1931">
        <v>36.860999999999997</v>
      </c>
      <c r="K1931" t="s">
        <v>597</v>
      </c>
      <c r="L1931" t="s">
        <v>481</v>
      </c>
      <c r="M1931"/>
      <c r="N1931"/>
      <c r="O1931"/>
    </row>
    <row r="1932" spans="1:15" ht="14.25">
      <c r="A1932" t="s">
        <v>203</v>
      </c>
      <c r="B1932" t="s">
        <v>373</v>
      </c>
      <c r="C1932" t="s">
        <v>240</v>
      </c>
      <c r="D1932">
        <v>2776857</v>
      </c>
      <c r="E1932"/>
      <c r="F1932"/>
      <c r="G1932" s="193">
        <v>45970</v>
      </c>
      <c r="H1932" s="194">
        <v>0.70163194444444443</v>
      </c>
      <c r="I1932">
        <v>0</v>
      </c>
      <c r="J1932">
        <v>0</v>
      </c>
      <c r="K1932" t="s">
        <v>598</v>
      </c>
      <c r="L1932" t="s">
        <v>481</v>
      </c>
      <c r="M1932"/>
      <c r="N1932"/>
      <c r="O1932"/>
    </row>
    <row r="1933" spans="1:15" ht="14.25">
      <c r="A1933" t="s">
        <v>203</v>
      </c>
      <c r="B1933" t="s">
        <v>373</v>
      </c>
      <c r="C1933" t="s">
        <v>240</v>
      </c>
      <c r="D1933">
        <v>2776868</v>
      </c>
      <c r="E1933"/>
      <c r="F1933"/>
      <c r="G1933" s="193">
        <v>45970</v>
      </c>
      <c r="H1933" s="194">
        <v>0.70179398148148153</v>
      </c>
      <c r="I1933">
        <v>0</v>
      </c>
      <c r="J1933">
        <v>0</v>
      </c>
      <c r="K1933" t="s">
        <v>598</v>
      </c>
      <c r="L1933" t="s">
        <v>481</v>
      </c>
      <c r="M1933"/>
      <c r="N1933"/>
      <c r="O1933"/>
    </row>
    <row r="1934" spans="1:15" ht="14.25">
      <c r="A1934" t="s">
        <v>203</v>
      </c>
      <c r="B1934" t="s">
        <v>373</v>
      </c>
      <c r="C1934" t="s">
        <v>240</v>
      </c>
      <c r="D1934">
        <v>2776870</v>
      </c>
      <c r="E1934"/>
      <c r="F1934"/>
      <c r="G1934" s="193">
        <v>45970</v>
      </c>
      <c r="H1934" s="194">
        <v>0.70192129629629629</v>
      </c>
      <c r="I1934">
        <v>0</v>
      </c>
      <c r="J1934">
        <v>0</v>
      </c>
      <c r="K1934" t="s">
        <v>598</v>
      </c>
      <c r="L1934" t="s">
        <v>481</v>
      </c>
      <c r="M1934"/>
      <c r="N1934"/>
      <c r="O1934"/>
    </row>
    <row r="1935" spans="1:15" ht="14.25">
      <c r="A1935" t="s">
        <v>203</v>
      </c>
      <c r="B1935" t="s">
        <v>373</v>
      </c>
      <c r="C1935" t="s">
        <v>240</v>
      </c>
      <c r="D1935">
        <v>2776873</v>
      </c>
      <c r="E1935"/>
      <c r="F1935"/>
      <c r="G1935" s="193">
        <v>45970</v>
      </c>
      <c r="H1935" s="194">
        <v>0.7020601851851852</v>
      </c>
      <c r="I1935">
        <v>0</v>
      </c>
      <c r="J1935">
        <v>0</v>
      </c>
      <c r="K1935" t="s">
        <v>598</v>
      </c>
      <c r="L1935" t="s">
        <v>481</v>
      </c>
      <c r="M1935"/>
      <c r="N1935"/>
      <c r="O1935"/>
    </row>
    <row r="1936" spans="1:15" ht="14.25">
      <c r="A1936" t="s">
        <v>203</v>
      </c>
      <c r="B1936" t="s">
        <v>373</v>
      </c>
      <c r="C1936" t="s">
        <v>240</v>
      </c>
      <c r="D1936">
        <v>2776876</v>
      </c>
      <c r="E1936"/>
      <c r="F1936"/>
      <c r="G1936" s="193">
        <v>45970</v>
      </c>
      <c r="H1936" s="194">
        <v>0.70243055555555556</v>
      </c>
      <c r="I1936">
        <v>0</v>
      </c>
      <c r="J1936">
        <v>0</v>
      </c>
      <c r="K1936" t="s">
        <v>597</v>
      </c>
      <c r="L1936" t="s">
        <v>481</v>
      </c>
      <c r="M1936"/>
      <c r="N1936"/>
      <c r="O1936"/>
    </row>
    <row r="1937" spans="1:15" ht="14.25">
      <c r="A1937" t="s">
        <v>217</v>
      </c>
      <c r="B1937" t="s">
        <v>397</v>
      </c>
      <c r="C1937" t="s">
        <v>253</v>
      </c>
      <c r="D1937">
        <v>2776595</v>
      </c>
      <c r="E1937"/>
      <c r="F1937"/>
      <c r="G1937" s="193">
        <v>45970</v>
      </c>
      <c r="H1937" s="194">
        <v>0.65197916666666667</v>
      </c>
      <c r="I1937">
        <v>0</v>
      </c>
      <c r="J1937">
        <v>0</v>
      </c>
      <c r="K1937" t="s">
        <v>597</v>
      </c>
      <c r="L1937" t="s">
        <v>481</v>
      </c>
      <c r="M1937"/>
      <c r="N1937"/>
      <c r="O1937"/>
    </row>
    <row r="1938" spans="1:15" ht="14.25">
      <c r="A1938" t="s">
        <v>217</v>
      </c>
      <c r="B1938" t="s">
        <v>397</v>
      </c>
      <c r="C1938" t="s">
        <v>253</v>
      </c>
      <c r="D1938">
        <v>2777335</v>
      </c>
      <c r="E1938"/>
      <c r="F1938"/>
      <c r="G1938" s="193">
        <v>45970</v>
      </c>
      <c r="H1938" s="194">
        <v>0.78109953703703705</v>
      </c>
      <c r="I1938">
        <v>0</v>
      </c>
      <c r="J1938">
        <v>0</v>
      </c>
      <c r="K1938" t="s">
        <v>598</v>
      </c>
      <c r="L1938" t="s">
        <v>482</v>
      </c>
      <c r="M1938"/>
      <c r="N1938"/>
      <c r="O1938"/>
    </row>
    <row r="1939" spans="1:15" ht="14.25">
      <c r="A1939" t="s">
        <v>217</v>
      </c>
      <c r="B1939" t="s">
        <v>397</v>
      </c>
      <c r="C1939" t="s">
        <v>253</v>
      </c>
      <c r="D1939">
        <v>2777388</v>
      </c>
      <c r="E1939"/>
      <c r="F1939"/>
      <c r="G1939" s="193">
        <v>45970</v>
      </c>
      <c r="H1939" s="194">
        <v>0.78895833333333332</v>
      </c>
      <c r="I1939">
        <v>0</v>
      </c>
      <c r="J1939">
        <v>0</v>
      </c>
      <c r="K1939" t="s">
        <v>597</v>
      </c>
      <c r="L1939" t="s">
        <v>481</v>
      </c>
      <c r="M1939"/>
      <c r="N1939"/>
      <c r="O1939"/>
    </row>
    <row r="1940" spans="1:15" ht="14.25">
      <c r="A1940" t="s">
        <v>217</v>
      </c>
      <c r="B1940" t="s">
        <v>397</v>
      </c>
      <c r="C1940" t="s">
        <v>253</v>
      </c>
      <c r="D1940">
        <v>2777438</v>
      </c>
      <c r="E1940"/>
      <c r="F1940"/>
      <c r="G1940" s="193">
        <v>45970</v>
      </c>
      <c r="H1940" s="194">
        <v>0.79553240740740738</v>
      </c>
      <c r="I1940">
        <v>0</v>
      </c>
      <c r="J1940">
        <v>0</v>
      </c>
      <c r="K1940" t="s">
        <v>598</v>
      </c>
      <c r="L1940" t="s">
        <v>481</v>
      </c>
      <c r="M1940"/>
      <c r="N1940"/>
      <c r="O1940"/>
    </row>
    <row r="1941" spans="1:15" ht="14.25">
      <c r="A1941" t="s">
        <v>180</v>
      </c>
      <c r="B1941" t="s">
        <v>399</v>
      </c>
      <c r="C1941" t="s">
        <v>218</v>
      </c>
      <c r="D1941">
        <v>2775513</v>
      </c>
      <c r="E1941"/>
      <c r="F1941"/>
      <c r="G1941" s="193">
        <v>45970</v>
      </c>
      <c r="H1941" s="194">
        <v>0.19637731481481482</v>
      </c>
      <c r="I1941">
        <v>0</v>
      </c>
      <c r="J1941">
        <v>0</v>
      </c>
      <c r="K1941" t="s">
        <v>598</v>
      </c>
      <c r="L1941" t="s">
        <v>482</v>
      </c>
      <c r="M1941"/>
      <c r="N1941"/>
      <c r="O1941"/>
    </row>
    <row r="1942" spans="1:15" ht="14.25">
      <c r="A1942" t="s">
        <v>314</v>
      </c>
      <c r="B1942" t="s">
        <v>410</v>
      </c>
      <c r="C1942" t="s">
        <v>316</v>
      </c>
      <c r="D1942">
        <v>2775415</v>
      </c>
      <c r="E1942"/>
      <c r="F1942"/>
      <c r="G1942" s="193">
        <v>45970</v>
      </c>
      <c r="H1942" s="194">
        <v>0.17106481481481481</v>
      </c>
      <c r="I1942">
        <v>0</v>
      </c>
      <c r="J1942">
        <v>0</v>
      </c>
      <c r="K1942" t="s">
        <v>598</v>
      </c>
      <c r="L1942" t="s">
        <v>516</v>
      </c>
      <c r="M1942"/>
      <c r="N1942"/>
      <c r="O1942"/>
    </row>
    <row r="1943" spans="1:15" ht="14.25">
      <c r="A1943" t="s">
        <v>182</v>
      </c>
      <c r="B1943" t="s">
        <v>423</v>
      </c>
      <c r="C1943" t="s">
        <v>220</v>
      </c>
      <c r="D1943">
        <v>2777068</v>
      </c>
      <c r="E1943"/>
      <c r="F1943"/>
      <c r="G1943" s="193">
        <v>45970</v>
      </c>
      <c r="H1943" s="194">
        <v>0.74111111111111116</v>
      </c>
      <c r="I1943">
        <v>0</v>
      </c>
      <c r="J1943">
        <v>0</v>
      </c>
      <c r="K1943" t="s">
        <v>598</v>
      </c>
      <c r="L1943" t="s">
        <v>481</v>
      </c>
      <c r="M1943"/>
      <c r="N1943"/>
      <c r="O1943"/>
    </row>
    <row r="1944" spans="1:15" ht="14.25">
      <c r="A1944" t="s">
        <v>182</v>
      </c>
      <c r="B1944" t="s">
        <v>423</v>
      </c>
      <c r="C1944" t="s">
        <v>220</v>
      </c>
      <c r="D1944">
        <v>2778247</v>
      </c>
      <c r="E1944"/>
      <c r="F1944"/>
      <c r="G1944" s="193">
        <v>45970</v>
      </c>
      <c r="H1944" s="194">
        <v>0.91438657407407409</v>
      </c>
      <c r="I1944">
        <v>0</v>
      </c>
      <c r="J1944">
        <v>0</v>
      </c>
      <c r="K1944" t="s">
        <v>598</v>
      </c>
      <c r="L1944" t="s">
        <v>481</v>
      </c>
      <c r="M1944"/>
      <c r="N1944"/>
      <c r="O1944"/>
    </row>
    <row r="1945" spans="1:15" ht="14.25">
      <c r="A1945" t="s">
        <v>182</v>
      </c>
      <c r="B1945" t="s">
        <v>423</v>
      </c>
      <c r="C1945" t="s">
        <v>220</v>
      </c>
      <c r="D1945">
        <v>2778276</v>
      </c>
      <c r="E1945"/>
      <c r="F1945"/>
      <c r="G1945" s="193">
        <v>45970</v>
      </c>
      <c r="H1945" s="194">
        <v>0.9158680555555555</v>
      </c>
      <c r="I1945">
        <v>0</v>
      </c>
      <c r="J1945">
        <v>0</v>
      </c>
      <c r="K1945" t="s">
        <v>598</v>
      </c>
      <c r="L1945" t="s">
        <v>481</v>
      </c>
      <c r="M1945"/>
      <c r="N1945"/>
      <c r="O1945"/>
    </row>
    <row r="1946" spans="1:15" ht="14.25">
      <c r="A1946" t="s">
        <v>182</v>
      </c>
      <c r="B1946" t="s">
        <v>423</v>
      </c>
      <c r="C1946" t="s">
        <v>220</v>
      </c>
      <c r="D1946">
        <v>2778302</v>
      </c>
      <c r="E1946"/>
      <c r="F1946"/>
      <c r="G1946" s="193">
        <v>45970</v>
      </c>
      <c r="H1946" s="194">
        <v>0.91799768518518521</v>
      </c>
      <c r="I1946">
        <v>0</v>
      </c>
      <c r="J1946">
        <v>0</v>
      </c>
      <c r="K1946" t="s">
        <v>598</v>
      </c>
      <c r="L1946" t="s">
        <v>481</v>
      </c>
      <c r="M1946"/>
      <c r="N1946"/>
      <c r="O1946"/>
    </row>
    <row r="1947" spans="1:15" ht="14.25">
      <c r="A1947" t="s">
        <v>195</v>
      </c>
      <c r="B1947" t="s">
        <v>427</v>
      </c>
      <c r="C1947" t="s">
        <v>233</v>
      </c>
      <c r="D1947">
        <v>2775365</v>
      </c>
      <c r="E1947"/>
      <c r="F1947"/>
      <c r="G1947" s="193">
        <v>45970</v>
      </c>
      <c r="H1947" s="194">
        <v>0.16009259259259259</v>
      </c>
      <c r="I1947">
        <v>0</v>
      </c>
      <c r="J1947">
        <v>0</v>
      </c>
      <c r="K1947" t="s">
        <v>598</v>
      </c>
      <c r="L1947" t="s">
        <v>481</v>
      </c>
      <c r="M1947"/>
      <c r="N1947"/>
      <c r="O1947"/>
    </row>
    <row r="1948" spans="1:15" ht="14.25">
      <c r="A1948" t="s">
        <v>209</v>
      </c>
      <c r="B1948" t="s">
        <v>393</v>
      </c>
      <c r="C1948" t="s">
        <v>246</v>
      </c>
      <c r="D1948">
        <v>2778642</v>
      </c>
      <c r="E1948" s="193">
        <v>45970</v>
      </c>
      <c r="F1948" s="194">
        <v>0.96456018518518516</v>
      </c>
      <c r="G1948" s="193">
        <v>45971</v>
      </c>
      <c r="H1948" s="194">
        <v>0.31855324074074076</v>
      </c>
      <c r="I1948">
        <v>58.814999999999998</v>
      </c>
      <c r="J1948">
        <v>6.984</v>
      </c>
      <c r="K1948" t="s">
        <v>597</v>
      </c>
      <c r="L1948" t="s">
        <v>481</v>
      </c>
      <c r="M1948"/>
      <c r="N1948"/>
      <c r="O1948"/>
    </row>
    <row r="1949" spans="1:15" ht="14.25">
      <c r="A1949" t="s">
        <v>180</v>
      </c>
      <c r="B1949" t="s">
        <v>399</v>
      </c>
      <c r="C1949" t="s">
        <v>218</v>
      </c>
      <c r="D1949">
        <v>2778454</v>
      </c>
      <c r="E1949" s="193">
        <v>45970</v>
      </c>
      <c r="F1949" s="194">
        <v>0.93619212962962961</v>
      </c>
      <c r="G1949" s="193">
        <v>45971</v>
      </c>
      <c r="H1949" s="194">
        <v>3.5995370370370369E-3</v>
      </c>
      <c r="I1949">
        <v>48.256</v>
      </c>
      <c r="J1949">
        <v>45.96</v>
      </c>
      <c r="K1949" t="s">
        <v>597</v>
      </c>
      <c r="L1949" t="s">
        <v>481</v>
      </c>
      <c r="M1949"/>
      <c r="N1949"/>
      <c r="O1949"/>
    </row>
    <row r="1950" spans="1:15" ht="14.25">
      <c r="A1950" t="s">
        <v>198</v>
      </c>
      <c r="B1950" t="s">
        <v>367</v>
      </c>
      <c r="C1950" t="s">
        <v>236</v>
      </c>
      <c r="D1950">
        <v>2778283</v>
      </c>
      <c r="E1950" s="193">
        <v>45970</v>
      </c>
      <c r="F1950" s="194">
        <v>0.91501157407407407</v>
      </c>
      <c r="G1950" s="193">
        <v>45971</v>
      </c>
      <c r="H1950" s="194">
        <v>2.0347222222222221E-2</v>
      </c>
      <c r="I1950">
        <v>17.238</v>
      </c>
      <c r="J1950">
        <v>6.8739999999999997</v>
      </c>
      <c r="K1950" t="s">
        <v>597</v>
      </c>
      <c r="L1950" t="s">
        <v>481</v>
      </c>
      <c r="M1950"/>
      <c r="N1950"/>
      <c r="O1950"/>
    </row>
    <row r="1951" spans="1:15" ht="14.25">
      <c r="A1951" t="s">
        <v>196</v>
      </c>
      <c r="B1951" t="s">
        <v>371</v>
      </c>
      <c r="C1951" t="s">
        <v>234</v>
      </c>
      <c r="D1951">
        <v>2783767</v>
      </c>
      <c r="E1951" s="193">
        <v>45971</v>
      </c>
      <c r="F1951" s="194">
        <v>0.95093749999999999</v>
      </c>
      <c r="G1951" s="193">
        <v>45971</v>
      </c>
      <c r="H1951" s="194">
        <v>0.95109953703703709</v>
      </c>
      <c r="I1951">
        <v>1E-3</v>
      </c>
      <c r="J1951">
        <v>5.5E-2</v>
      </c>
      <c r="K1951" t="s">
        <v>597</v>
      </c>
      <c r="L1951" t="s">
        <v>481</v>
      </c>
      <c r="M1951"/>
      <c r="N1951"/>
      <c r="O1951"/>
    </row>
    <row r="1952" spans="1:15" ht="14.25">
      <c r="A1952" t="s">
        <v>217</v>
      </c>
      <c r="B1952" t="s">
        <v>397</v>
      </c>
      <c r="C1952" t="s">
        <v>253</v>
      </c>
      <c r="D1952">
        <v>2783685</v>
      </c>
      <c r="E1952" s="193">
        <v>45971</v>
      </c>
      <c r="F1952" s="194">
        <v>0.94217592592592592</v>
      </c>
      <c r="G1952" s="193">
        <v>45971</v>
      </c>
      <c r="H1952" s="194">
        <v>0.97797453703703707</v>
      </c>
      <c r="I1952">
        <v>33.247999999999998</v>
      </c>
      <c r="J1952">
        <v>41.82</v>
      </c>
      <c r="K1952" t="s">
        <v>597</v>
      </c>
      <c r="L1952" t="s">
        <v>481</v>
      </c>
      <c r="M1952"/>
      <c r="N1952"/>
      <c r="O1952"/>
    </row>
    <row r="1953" spans="1:15" ht="14.25">
      <c r="A1953" t="s">
        <v>321</v>
      </c>
      <c r="B1953" t="s">
        <v>375</v>
      </c>
      <c r="C1953" t="s">
        <v>219</v>
      </c>
      <c r="D1953">
        <v>2783647</v>
      </c>
      <c r="E1953" s="193">
        <v>45971</v>
      </c>
      <c r="F1953" s="194">
        <v>0.9392476851851852</v>
      </c>
      <c r="G1953" s="193">
        <v>45971</v>
      </c>
      <c r="H1953" s="194">
        <v>0.98966435185185186</v>
      </c>
      <c r="I1953">
        <v>54.448</v>
      </c>
      <c r="J1953">
        <v>49.68</v>
      </c>
      <c r="K1953" t="s">
        <v>597</v>
      </c>
      <c r="L1953" t="s">
        <v>481</v>
      </c>
      <c r="M1953"/>
      <c r="N1953"/>
      <c r="O1953"/>
    </row>
    <row r="1954" spans="1:15" ht="14.25">
      <c r="A1954" t="s">
        <v>180</v>
      </c>
      <c r="B1954" t="s">
        <v>398</v>
      </c>
      <c r="C1954" t="s">
        <v>218</v>
      </c>
      <c r="D1954">
        <v>2783556</v>
      </c>
      <c r="E1954" s="193">
        <v>45971</v>
      </c>
      <c r="F1954" s="194">
        <v>0.92878472222222219</v>
      </c>
      <c r="G1954" s="193">
        <v>45971</v>
      </c>
      <c r="H1954" s="194">
        <v>0.93759259259259264</v>
      </c>
      <c r="I1954">
        <v>10.196999999999999</v>
      </c>
      <c r="J1954">
        <v>49.43</v>
      </c>
      <c r="K1954" t="s">
        <v>597</v>
      </c>
      <c r="L1954" t="s">
        <v>481</v>
      </c>
      <c r="M1954"/>
      <c r="N1954"/>
      <c r="O1954"/>
    </row>
    <row r="1955" spans="1:15" ht="14.25">
      <c r="A1955" t="s">
        <v>185</v>
      </c>
      <c r="B1955" t="s">
        <v>433</v>
      </c>
      <c r="C1955" t="s">
        <v>223</v>
      </c>
      <c r="D1955">
        <v>2783304</v>
      </c>
      <c r="E1955" s="193">
        <v>45971</v>
      </c>
      <c r="F1955" s="194">
        <v>0.89807870370370368</v>
      </c>
      <c r="G1955" s="193">
        <v>45971</v>
      </c>
      <c r="H1955" s="194">
        <v>0.97670138888888891</v>
      </c>
      <c r="I1955">
        <v>13.076000000000001</v>
      </c>
      <c r="J1955">
        <v>7.0209999999999999</v>
      </c>
      <c r="K1955" t="s">
        <v>597</v>
      </c>
      <c r="L1955" t="s">
        <v>481</v>
      </c>
      <c r="M1955"/>
      <c r="N1955"/>
      <c r="O1955"/>
    </row>
    <row r="1956" spans="1:15" ht="14.25">
      <c r="A1956" t="s">
        <v>209</v>
      </c>
      <c r="B1956" t="s">
        <v>392</v>
      </c>
      <c r="C1956" t="s">
        <v>246</v>
      </c>
      <c r="D1956">
        <v>2783013</v>
      </c>
      <c r="E1956" s="193">
        <v>45971</v>
      </c>
      <c r="F1956" s="194">
        <v>0.86481481481481481</v>
      </c>
      <c r="G1956" s="193">
        <v>45971</v>
      </c>
      <c r="H1956" s="194">
        <v>0.8777314814814815</v>
      </c>
      <c r="I1956">
        <v>2.117</v>
      </c>
      <c r="J1956">
        <v>6.8760000000000003</v>
      </c>
      <c r="K1956" t="s">
        <v>597</v>
      </c>
      <c r="L1956" t="s">
        <v>481</v>
      </c>
      <c r="M1956"/>
      <c r="N1956"/>
      <c r="O1956"/>
    </row>
    <row r="1957" spans="1:15" ht="14.25">
      <c r="A1957" t="s">
        <v>196</v>
      </c>
      <c r="B1957" t="s">
        <v>371</v>
      </c>
      <c r="C1957" t="s">
        <v>234</v>
      </c>
      <c r="D1957">
        <v>2783002</v>
      </c>
      <c r="E1957" s="193">
        <v>45971</v>
      </c>
      <c r="F1957" s="194">
        <v>0.86333333333333329</v>
      </c>
      <c r="G1957" s="193">
        <v>45971</v>
      </c>
      <c r="H1957" s="194">
        <v>0.94750000000000001</v>
      </c>
      <c r="I1957">
        <v>14.231</v>
      </c>
      <c r="J1957">
        <v>7.1390000000000002</v>
      </c>
      <c r="K1957" t="s">
        <v>597</v>
      </c>
      <c r="L1957" t="s">
        <v>481</v>
      </c>
      <c r="M1957"/>
      <c r="N1957"/>
      <c r="O1957"/>
    </row>
    <row r="1958" spans="1:15" ht="14.25">
      <c r="A1958" t="s">
        <v>217</v>
      </c>
      <c r="B1958" t="s">
        <v>397</v>
      </c>
      <c r="C1958" t="s">
        <v>253</v>
      </c>
      <c r="D1958">
        <v>2782855</v>
      </c>
      <c r="E1958" s="193">
        <v>45971</v>
      </c>
      <c r="F1958" s="194">
        <v>0.84149305555555554</v>
      </c>
      <c r="G1958" s="193">
        <v>45971</v>
      </c>
      <c r="H1958" s="194">
        <v>0.84811342592592598</v>
      </c>
      <c r="I1958">
        <v>6.8120000000000003</v>
      </c>
      <c r="J1958">
        <v>43.5</v>
      </c>
      <c r="K1958" t="s">
        <v>597</v>
      </c>
      <c r="L1958" t="s">
        <v>481</v>
      </c>
      <c r="M1958"/>
      <c r="N1958"/>
      <c r="O1958"/>
    </row>
    <row r="1959" spans="1:15" ht="14.25">
      <c r="A1959" t="s">
        <v>195</v>
      </c>
      <c r="B1959" t="s">
        <v>427</v>
      </c>
      <c r="C1959" t="s">
        <v>233</v>
      </c>
      <c r="D1959">
        <v>2782822</v>
      </c>
      <c r="E1959" s="193">
        <v>45971</v>
      </c>
      <c r="F1959" s="194">
        <v>0.83734953703703707</v>
      </c>
      <c r="G1959" s="193">
        <v>45971</v>
      </c>
      <c r="H1959" s="194">
        <v>0.86421296296296302</v>
      </c>
      <c r="I1959">
        <v>3.9089999999999998</v>
      </c>
      <c r="J1959">
        <v>6.12</v>
      </c>
      <c r="K1959" t="s">
        <v>597</v>
      </c>
      <c r="L1959" t="s">
        <v>481</v>
      </c>
      <c r="M1959"/>
      <c r="N1959"/>
      <c r="O1959"/>
    </row>
    <row r="1960" spans="1:15" ht="14.25">
      <c r="A1960" t="s">
        <v>188</v>
      </c>
      <c r="B1960" t="s">
        <v>404</v>
      </c>
      <c r="C1960" t="s">
        <v>522</v>
      </c>
      <c r="D1960">
        <v>2782496</v>
      </c>
      <c r="E1960" s="193">
        <v>45971</v>
      </c>
      <c r="F1960" s="194">
        <v>0.79869212962962965</v>
      </c>
      <c r="G1960" s="193">
        <v>45971</v>
      </c>
      <c r="H1960" s="194">
        <v>0.89276620370370374</v>
      </c>
      <c r="I1960">
        <v>15.26</v>
      </c>
      <c r="J1960">
        <v>6.8049999999999997</v>
      </c>
      <c r="K1960" t="s">
        <v>597</v>
      </c>
      <c r="L1960" t="s">
        <v>482</v>
      </c>
      <c r="M1960"/>
      <c r="N1960"/>
      <c r="O1960"/>
    </row>
    <row r="1961" spans="1:15" ht="14.25">
      <c r="A1961" t="s">
        <v>195</v>
      </c>
      <c r="B1961" t="s">
        <v>426</v>
      </c>
      <c r="C1961" t="s">
        <v>233</v>
      </c>
      <c r="D1961">
        <v>2782356</v>
      </c>
      <c r="E1961" s="193">
        <v>45971</v>
      </c>
      <c r="F1961" s="194">
        <v>0.77767361111111111</v>
      </c>
      <c r="G1961" s="193">
        <v>45971</v>
      </c>
      <c r="H1961" s="194">
        <v>0.9701157407407407</v>
      </c>
      <c r="I1961">
        <v>27.69</v>
      </c>
      <c r="J1961">
        <v>6.0339999999999998</v>
      </c>
      <c r="K1961" t="s">
        <v>597</v>
      </c>
      <c r="L1961" t="s">
        <v>481</v>
      </c>
      <c r="M1961"/>
      <c r="N1961"/>
      <c r="O1961"/>
    </row>
    <row r="1962" spans="1:15" ht="14.25">
      <c r="A1962" t="s">
        <v>180</v>
      </c>
      <c r="B1962" t="s">
        <v>399</v>
      </c>
      <c r="C1962" t="s">
        <v>218</v>
      </c>
      <c r="D1962">
        <v>2782261</v>
      </c>
      <c r="E1962" s="193">
        <v>45971</v>
      </c>
      <c r="F1962" s="194">
        <v>0.76349537037037041</v>
      </c>
      <c r="G1962" s="193">
        <v>45971</v>
      </c>
      <c r="H1962" s="194">
        <v>0.85313657407407406</v>
      </c>
      <c r="I1962">
        <v>38.747</v>
      </c>
      <c r="J1962">
        <v>29.94</v>
      </c>
      <c r="K1962" t="s">
        <v>597</v>
      </c>
      <c r="L1962" t="s">
        <v>515</v>
      </c>
      <c r="M1962"/>
      <c r="N1962"/>
      <c r="O1962"/>
    </row>
    <row r="1963" spans="1:15" ht="14.25">
      <c r="A1963" t="s">
        <v>217</v>
      </c>
      <c r="B1963" t="s">
        <v>396</v>
      </c>
      <c r="C1963" t="s">
        <v>253</v>
      </c>
      <c r="D1963">
        <v>2782104</v>
      </c>
      <c r="E1963" s="193">
        <v>45971</v>
      </c>
      <c r="F1963" s="194">
        <v>0.74410879629629634</v>
      </c>
      <c r="G1963" s="193">
        <v>45971</v>
      </c>
      <c r="H1963" s="194">
        <v>0.8034606481481481</v>
      </c>
      <c r="I1963">
        <v>62.441000000000003</v>
      </c>
      <c r="J1963">
        <v>49.92</v>
      </c>
      <c r="K1963" t="s">
        <v>597</v>
      </c>
      <c r="L1963" t="s">
        <v>481</v>
      </c>
      <c r="M1963"/>
      <c r="N1963"/>
      <c r="O1963"/>
    </row>
    <row r="1964" spans="1:15" ht="14.25">
      <c r="A1964" t="s">
        <v>198</v>
      </c>
      <c r="B1964" t="s">
        <v>366</v>
      </c>
      <c r="C1964" t="s">
        <v>236</v>
      </c>
      <c r="D1964">
        <v>2782005</v>
      </c>
      <c r="E1964" s="193">
        <v>45971</v>
      </c>
      <c r="F1964" s="194">
        <v>0.73192129629629632</v>
      </c>
      <c r="G1964" s="193">
        <v>45971</v>
      </c>
      <c r="H1964" s="194">
        <v>0.76542824074074078</v>
      </c>
      <c r="I1964">
        <v>5.6029999999999998</v>
      </c>
      <c r="J1964">
        <v>6.9960000000000004</v>
      </c>
      <c r="K1964" t="s">
        <v>597</v>
      </c>
      <c r="L1964" t="s">
        <v>481</v>
      </c>
      <c r="M1964"/>
      <c r="N1964"/>
      <c r="O1964"/>
    </row>
    <row r="1965" spans="1:15" ht="14.25">
      <c r="A1965" t="s">
        <v>180</v>
      </c>
      <c r="B1965" t="s">
        <v>398</v>
      </c>
      <c r="C1965" t="s">
        <v>218</v>
      </c>
      <c r="D1965">
        <v>2781879</v>
      </c>
      <c r="E1965" s="193">
        <v>45971</v>
      </c>
      <c r="F1965" s="194">
        <v>0.71516203703703707</v>
      </c>
      <c r="G1965" s="193">
        <v>45971</v>
      </c>
      <c r="H1965" s="194">
        <v>0.75032407407407409</v>
      </c>
      <c r="I1965">
        <v>36.18</v>
      </c>
      <c r="J1965">
        <v>44.7</v>
      </c>
      <c r="K1965" t="s">
        <v>597</v>
      </c>
      <c r="L1965" t="s">
        <v>481</v>
      </c>
      <c r="M1965"/>
      <c r="N1965"/>
      <c r="O1965"/>
    </row>
    <row r="1966" spans="1:15" ht="14.25">
      <c r="A1966" t="s">
        <v>208</v>
      </c>
      <c r="B1966" t="s">
        <v>458</v>
      </c>
      <c r="C1966" t="s">
        <v>245</v>
      </c>
      <c r="D1966">
        <v>2781773</v>
      </c>
      <c r="E1966" s="193">
        <v>45971</v>
      </c>
      <c r="F1966" s="194">
        <v>0.70104166666666667</v>
      </c>
      <c r="G1966" s="193">
        <v>45971</v>
      </c>
      <c r="H1966" s="194">
        <v>0.73902777777777773</v>
      </c>
      <c r="I1966">
        <v>6.431</v>
      </c>
      <c r="J1966">
        <v>7.1120000000000001</v>
      </c>
      <c r="K1966" t="s">
        <v>597</v>
      </c>
      <c r="L1966" t="s">
        <v>482</v>
      </c>
      <c r="M1966"/>
      <c r="N1966"/>
      <c r="O1966"/>
    </row>
    <row r="1967" spans="1:15" ht="14.25">
      <c r="A1967" t="s">
        <v>208</v>
      </c>
      <c r="B1967" t="s">
        <v>458</v>
      </c>
      <c r="C1967" t="s">
        <v>245</v>
      </c>
      <c r="D1967">
        <v>2781720</v>
      </c>
      <c r="E1967" s="193">
        <v>45971</v>
      </c>
      <c r="F1967" s="194">
        <v>0.69449074074074069</v>
      </c>
      <c r="G1967" s="193">
        <v>45971</v>
      </c>
      <c r="H1967" s="194">
        <v>0.69894675925925931</v>
      </c>
      <c r="I1967">
        <v>0.74199999999999999</v>
      </c>
      <c r="J1967">
        <v>6.7830000000000004</v>
      </c>
      <c r="K1967" t="s">
        <v>597</v>
      </c>
      <c r="L1967" t="s">
        <v>482</v>
      </c>
      <c r="M1967"/>
      <c r="N1967"/>
      <c r="O1967"/>
    </row>
    <row r="1968" spans="1:15" ht="14.25">
      <c r="A1968" t="s">
        <v>184</v>
      </c>
      <c r="B1968" t="s">
        <v>388</v>
      </c>
      <c r="C1968" t="s">
        <v>222</v>
      </c>
      <c r="D1968">
        <v>2781497</v>
      </c>
      <c r="E1968" s="193">
        <v>45971</v>
      </c>
      <c r="F1968" s="194">
        <v>0.66831018518518515</v>
      </c>
      <c r="G1968" s="193">
        <v>45971</v>
      </c>
      <c r="H1968" s="194">
        <v>0.70146990740740744</v>
      </c>
      <c r="I1968">
        <v>2.7909999999999999</v>
      </c>
      <c r="J1968">
        <v>3.5760000000000001</v>
      </c>
      <c r="K1968" t="s">
        <v>597</v>
      </c>
      <c r="L1968" t="s">
        <v>481</v>
      </c>
      <c r="M1968"/>
      <c r="N1968"/>
      <c r="O1968"/>
    </row>
    <row r="1969" spans="1:15" ht="14.25">
      <c r="A1969" t="s">
        <v>321</v>
      </c>
      <c r="B1969" t="s">
        <v>375</v>
      </c>
      <c r="C1969" t="s">
        <v>219</v>
      </c>
      <c r="D1969">
        <v>2781347</v>
      </c>
      <c r="E1969" s="193">
        <v>45971</v>
      </c>
      <c r="F1969" s="194">
        <v>0.64975694444444443</v>
      </c>
      <c r="G1969" s="193">
        <v>45971</v>
      </c>
      <c r="H1969" s="194">
        <v>0.69847222222222227</v>
      </c>
      <c r="I1969">
        <v>56.063000000000002</v>
      </c>
      <c r="J1969">
        <v>49.5</v>
      </c>
      <c r="K1969" t="s">
        <v>597</v>
      </c>
      <c r="L1969" t="s">
        <v>482</v>
      </c>
      <c r="M1969"/>
      <c r="N1969"/>
      <c r="O1969"/>
    </row>
    <row r="1970" spans="1:15" ht="14.25">
      <c r="A1970" t="s">
        <v>197</v>
      </c>
      <c r="B1970" t="s">
        <v>424</v>
      </c>
      <c r="C1970" t="s">
        <v>235</v>
      </c>
      <c r="D1970">
        <v>2781320</v>
      </c>
      <c r="E1970" s="193">
        <v>45971</v>
      </c>
      <c r="F1970" s="194">
        <v>0.64634259259259264</v>
      </c>
      <c r="G1970" s="193">
        <v>45971</v>
      </c>
      <c r="H1970" s="194">
        <v>0.67980324074074072</v>
      </c>
      <c r="I1970">
        <v>4.0350000000000001</v>
      </c>
      <c r="J1970">
        <v>5.2110000000000003</v>
      </c>
      <c r="K1970" t="s">
        <v>597</v>
      </c>
      <c r="L1970" t="s">
        <v>482</v>
      </c>
      <c r="M1970"/>
      <c r="N1970"/>
      <c r="O1970"/>
    </row>
    <row r="1971" spans="1:15" ht="14.25">
      <c r="A1971" t="s">
        <v>197</v>
      </c>
      <c r="B1971" t="s">
        <v>424</v>
      </c>
      <c r="C1971" t="s">
        <v>235</v>
      </c>
      <c r="D1971">
        <v>2781295</v>
      </c>
      <c r="E1971" s="193">
        <v>45971</v>
      </c>
      <c r="F1971" s="194">
        <v>0.64292824074074073</v>
      </c>
      <c r="G1971" s="193">
        <v>45971</v>
      </c>
      <c r="H1971" s="194">
        <v>0.64505787037037032</v>
      </c>
      <c r="I1971">
        <v>0.248</v>
      </c>
      <c r="J1971">
        <v>5.0330000000000004</v>
      </c>
      <c r="K1971" t="s">
        <v>597</v>
      </c>
      <c r="L1971" t="s">
        <v>482</v>
      </c>
      <c r="M1971"/>
      <c r="N1971"/>
      <c r="O1971"/>
    </row>
    <row r="1972" spans="1:15" ht="14.25">
      <c r="A1972" t="s">
        <v>321</v>
      </c>
      <c r="B1972" t="s">
        <v>375</v>
      </c>
      <c r="C1972" t="s">
        <v>219</v>
      </c>
      <c r="D1972">
        <v>2781225</v>
      </c>
      <c r="E1972" s="193">
        <v>45971</v>
      </c>
      <c r="F1972" s="194">
        <v>0.63356481481481486</v>
      </c>
      <c r="G1972" s="193">
        <v>45971</v>
      </c>
      <c r="H1972" s="194">
        <v>0.64637731481481486</v>
      </c>
      <c r="I1972">
        <v>12.577</v>
      </c>
      <c r="J1972">
        <v>49.5</v>
      </c>
      <c r="K1972" t="s">
        <v>597</v>
      </c>
      <c r="L1972" t="s">
        <v>481</v>
      </c>
      <c r="M1972"/>
      <c r="N1972"/>
      <c r="O1972"/>
    </row>
    <row r="1973" spans="1:15" ht="14.25">
      <c r="A1973" t="s">
        <v>185</v>
      </c>
      <c r="B1973" t="s">
        <v>428</v>
      </c>
      <c r="C1973" t="s">
        <v>223</v>
      </c>
      <c r="D1973">
        <v>2781213</v>
      </c>
      <c r="E1973" s="193">
        <v>45971</v>
      </c>
      <c r="F1973" s="194">
        <v>0.63206018518518514</v>
      </c>
      <c r="G1973" s="193">
        <v>45971</v>
      </c>
      <c r="H1973" s="194">
        <v>0.70501157407407411</v>
      </c>
      <c r="I1973">
        <v>3.016</v>
      </c>
      <c r="J1973">
        <v>3.6970000000000001</v>
      </c>
      <c r="K1973" t="s">
        <v>597</v>
      </c>
      <c r="L1973" t="s">
        <v>481</v>
      </c>
      <c r="M1973"/>
      <c r="N1973"/>
      <c r="O1973"/>
    </row>
    <row r="1974" spans="1:15" ht="14.25">
      <c r="A1974" t="s">
        <v>180</v>
      </c>
      <c r="B1974" t="s">
        <v>398</v>
      </c>
      <c r="C1974" t="s">
        <v>218</v>
      </c>
      <c r="D1974">
        <v>2781178</v>
      </c>
      <c r="E1974" s="193">
        <v>45971</v>
      </c>
      <c r="F1974" s="194">
        <v>0.62519675925925922</v>
      </c>
      <c r="G1974" s="193">
        <v>45971</v>
      </c>
      <c r="H1974" s="194">
        <v>0.68743055555555554</v>
      </c>
      <c r="I1974">
        <v>45.643000000000001</v>
      </c>
      <c r="J1974">
        <v>45.42</v>
      </c>
      <c r="K1974" t="s">
        <v>597</v>
      </c>
      <c r="L1974" t="s">
        <v>482</v>
      </c>
      <c r="M1974"/>
      <c r="N1974"/>
      <c r="O1974"/>
    </row>
    <row r="1975" spans="1:15" ht="14.25">
      <c r="A1975" t="s">
        <v>209</v>
      </c>
      <c r="B1975" t="s">
        <v>392</v>
      </c>
      <c r="C1975" t="s">
        <v>246</v>
      </c>
      <c r="D1975">
        <v>2781150</v>
      </c>
      <c r="E1975" s="193">
        <v>45971</v>
      </c>
      <c r="F1975" s="194">
        <v>0.61906249999999996</v>
      </c>
      <c r="G1975" s="193">
        <v>45971</v>
      </c>
      <c r="H1975" s="194">
        <v>0.67241898148148149</v>
      </c>
      <c r="I1975">
        <v>8.5850000000000009</v>
      </c>
      <c r="J1975">
        <v>6.7679999999999998</v>
      </c>
      <c r="K1975" t="s">
        <v>597</v>
      </c>
      <c r="L1975" t="s">
        <v>481</v>
      </c>
      <c r="M1975"/>
      <c r="N1975"/>
      <c r="O1975"/>
    </row>
    <row r="1976" spans="1:15" ht="14.25">
      <c r="A1976" t="s">
        <v>208</v>
      </c>
      <c r="B1976" t="s">
        <v>457</v>
      </c>
      <c r="C1976" t="s">
        <v>245</v>
      </c>
      <c r="D1976">
        <v>2781084</v>
      </c>
      <c r="E1976" s="193">
        <v>45971</v>
      </c>
      <c r="F1976" s="194">
        <v>0.6086921296296296</v>
      </c>
      <c r="G1976" s="193">
        <v>45971</v>
      </c>
      <c r="H1976" s="194">
        <v>0.6121064814814815</v>
      </c>
      <c r="I1976">
        <v>0.56999999999999995</v>
      </c>
      <c r="J1976">
        <v>6.8129999999999997</v>
      </c>
      <c r="K1976" t="s">
        <v>597</v>
      </c>
      <c r="L1976" t="s">
        <v>482</v>
      </c>
      <c r="M1976"/>
      <c r="N1976"/>
      <c r="O1976"/>
    </row>
    <row r="1977" spans="1:15" ht="14.25">
      <c r="A1977" t="s">
        <v>321</v>
      </c>
      <c r="B1977" t="s">
        <v>375</v>
      </c>
      <c r="C1977" t="s">
        <v>219</v>
      </c>
      <c r="D1977">
        <v>2780917</v>
      </c>
      <c r="E1977" s="193">
        <v>45971</v>
      </c>
      <c r="F1977" s="194">
        <v>0.58620370370370367</v>
      </c>
      <c r="G1977" s="193">
        <v>45971</v>
      </c>
      <c r="H1977" s="194">
        <v>0.59343749999999995</v>
      </c>
      <c r="I1977">
        <v>8.4570000000000007</v>
      </c>
      <c r="J1977">
        <v>49.62</v>
      </c>
      <c r="K1977" t="s">
        <v>597</v>
      </c>
      <c r="L1977" t="s">
        <v>481</v>
      </c>
      <c r="M1977"/>
      <c r="N1977"/>
      <c r="O1977"/>
    </row>
    <row r="1978" spans="1:15" ht="14.25">
      <c r="A1978" t="s">
        <v>196</v>
      </c>
      <c r="B1978" t="s">
        <v>371</v>
      </c>
      <c r="C1978" t="s">
        <v>234</v>
      </c>
      <c r="D1978">
        <v>2780611</v>
      </c>
      <c r="E1978" s="193">
        <v>45971</v>
      </c>
      <c r="F1978" s="194">
        <v>0.5522569444444444</v>
      </c>
      <c r="G1978" s="193">
        <v>45971</v>
      </c>
      <c r="H1978" s="194">
        <v>0.72628472222222218</v>
      </c>
      <c r="I1978">
        <v>26.187000000000001</v>
      </c>
      <c r="J1978">
        <v>6.3090000000000002</v>
      </c>
      <c r="K1978" t="s">
        <v>597</v>
      </c>
      <c r="L1978" t="s">
        <v>481</v>
      </c>
      <c r="M1978"/>
      <c r="N1978"/>
      <c r="O1978"/>
    </row>
    <row r="1979" spans="1:15" ht="14.25">
      <c r="A1979" t="s">
        <v>190</v>
      </c>
      <c r="B1979" t="s">
        <v>362</v>
      </c>
      <c r="C1979" t="s">
        <v>521</v>
      </c>
      <c r="D1979">
        <v>2780602</v>
      </c>
      <c r="E1979" s="193">
        <v>45971</v>
      </c>
      <c r="F1979" s="194">
        <v>0.55142361111111116</v>
      </c>
      <c r="G1979" s="193">
        <v>45971</v>
      </c>
      <c r="H1979" s="194">
        <v>0.61523148148148143</v>
      </c>
      <c r="I1979">
        <v>5.3929999999999998</v>
      </c>
      <c r="J1979">
        <v>3.6480000000000001</v>
      </c>
      <c r="K1979" t="s">
        <v>597</v>
      </c>
      <c r="L1979" t="s">
        <v>481</v>
      </c>
      <c r="M1979"/>
      <c r="N1979"/>
      <c r="O1979"/>
    </row>
    <row r="1980" spans="1:15" ht="14.25">
      <c r="A1980" t="s">
        <v>321</v>
      </c>
      <c r="B1980" t="s">
        <v>375</v>
      </c>
      <c r="C1980" t="s">
        <v>219</v>
      </c>
      <c r="D1980">
        <v>2780580</v>
      </c>
      <c r="E1980" s="193">
        <v>45971</v>
      </c>
      <c r="F1980" s="194">
        <v>0.54662037037037037</v>
      </c>
      <c r="G1980" s="193">
        <v>45971</v>
      </c>
      <c r="H1980" s="194">
        <v>0.55534722222222221</v>
      </c>
      <c r="I1980">
        <v>8.7349999999999994</v>
      </c>
      <c r="J1980">
        <v>49.5</v>
      </c>
      <c r="K1980" t="s">
        <v>597</v>
      </c>
      <c r="L1980" t="s">
        <v>481</v>
      </c>
      <c r="M1980"/>
      <c r="N1980"/>
      <c r="O1980"/>
    </row>
    <row r="1981" spans="1:15" ht="14.25">
      <c r="A1981" t="s">
        <v>180</v>
      </c>
      <c r="B1981" t="s">
        <v>399</v>
      </c>
      <c r="C1981" t="s">
        <v>218</v>
      </c>
      <c r="D1981">
        <v>2780562</v>
      </c>
      <c r="E1981" s="193">
        <v>45971</v>
      </c>
      <c r="F1981" s="194">
        <v>0.5414930555555556</v>
      </c>
      <c r="G1981" s="193">
        <v>45971</v>
      </c>
      <c r="H1981" s="194">
        <v>0.60819444444444448</v>
      </c>
      <c r="I1981">
        <v>65.218999999999994</v>
      </c>
      <c r="J1981">
        <v>49.86</v>
      </c>
      <c r="K1981" t="s">
        <v>597</v>
      </c>
      <c r="L1981" t="s">
        <v>481</v>
      </c>
      <c r="M1981"/>
      <c r="N1981"/>
      <c r="O1981"/>
    </row>
    <row r="1982" spans="1:15" ht="14.25">
      <c r="A1982" t="s">
        <v>217</v>
      </c>
      <c r="B1982" t="s">
        <v>396</v>
      </c>
      <c r="C1982" t="s">
        <v>253</v>
      </c>
      <c r="D1982">
        <v>2780521</v>
      </c>
      <c r="E1982" s="193">
        <v>45971</v>
      </c>
      <c r="F1982" s="194">
        <v>0.53356481481481477</v>
      </c>
      <c r="G1982" s="193">
        <v>45971</v>
      </c>
      <c r="H1982" s="194">
        <v>0.60496527777777775</v>
      </c>
      <c r="I1982">
        <v>48.128</v>
      </c>
      <c r="J1982">
        <v>49.8</v>
      </c>
      <c r="K1982" t="s">
        <v>597</v>
      </c>
      <c r="L1982" t="s">
        <v>481</v>
      </c>
      <c r="M1982"/>
      <c r="N1982"/>
      <c r="O1982"/>
    </row>
    <row r="1983" spans="1:15" ht="14.25">
      <c r="A1983" t="s">
        <v>321</v>
      </c>
      <c r="B1983" t="s">
        <v>375</v>
      </c>
      <c r="C1983" t="s">
        <v>219</v>
      </c>
      <c r="D1983">
        <v>2780428</v>
      </c>
      <c r="E1983" s="193">
        <v>45971</v>
      </c>
      <c r="F1983" s="194">
        <v>0.51027777777777783</v>
      </c>
      <c r="G1983" s="193">
        <v>45971</v>
      </c>
      <c r="H1983" s="194">
        <v>0.51925925925925931</v>
      </c>
      <c r="I1983">
        <v>10.526999999999999</v>
      </c>
      <c r="J1983">
        <v>49.68</v>
      </c>
      <c r="K1983" t="s">
        <v>597</v>
      </c>
      <c r="L1983" t="s">
        <v>481</v>
      </c>
      <c r="M1983"/>
      <c r="N1983"/>
      <c r="O1983"/>
    </row>
    <row r="1984" spans="1:15" ht="14.25">
      <c r="A1984" t="s">
        <v>186</v>
      </c>
      <c r="B1984" t="s">
        <v>382</v>
      </c>
      <c r="C1984" t="s">
        <v>224</v>
      </c>
      <c r="D1984">
        <v>2780378</v>
      </c>
      <c r="E1984" s="193">
        <v>45971</v>
      </c>
      <c r="F1984" s="194">
        <v>0.49249999999999999</v>
      </c>
      <c r="G1984" s="193">
        <v>45971</v>
      </c>
      <c r="H1984" s="194">
        <v>0.81116898148148153</v>
      </c>
      <c r="I1984">
        <v>46.375</v>
      </c>
      <c r="J1984">
        <v>6.1180000000000003</v>
      </c>
      <c r="K1984" t="s">
        <v>597</v>
      </c>
      <c r="L1984" t="s">
        <v>481</v>
      </c>
      <c r="M1984"/>
      <c r="N1984"/>
      <c r="O1984"/>
    </row>
    <row r="1985" spans="1:15" ht="14.25">
      <c r="A1985" t="s">
        <v>217</v>
      </c>
      <c r="B1985" t="s">
        <v>396</v>
      </c>
      <c r="C1985" t="s">
        <v>253</v>
      </c>
      <c r="D1985">
        <v>2780270</v>
      </c>
      <c r="E1985" s="193">
        <v>45971</v>
      </c>
      <c r="F1985" s="194">
        <v>0.43807870370370372</v>
      </c>
      <c r="G1985" s="193">
        <v>45971</v>
      </c>
      <c r="H1985" s="194">
        <v>0.44677083333333334</v>
      </c>
      <c r="I1985">
        <v>9.1020000000000003</v>
      </c>
      <c r="J1985">
        <v>49.14</v>
      </c>
      <c r="K1985" t="s">
        <v>597</v>
      </c>
      <c r="L1985" t="s">
        <v>481</v>
      </c>
      <c r="M1985"/>
      <c r="N1985"/>
      <c r="O1985"/>
    </row>
    <row r="1986" spans="1:15" ht="14.25">
      <c r="A1986" t="s">
        <v>321</v>
      </c>
      <c r="B1986" t="s">
        <v>375</v>
      </c>
      <c r="C1986" t="s">
        <v>219</v>
      </c>
      <c r="D1986">
        <v>2780260</v>
      </c>
      <c r="E1986" s="193">
        <v>45971</v>
      </c>
      <c r="F1986" s="194">
        <v>0.43486111111111109</v>
      </c>
      <c r="G1986" s="193">
        <v>45971</v>
      </c>
      <c r="H1986" s="194">
        <v>0.44131944444444443</v>
      </c>
      <c r="I1986">
        <v>6.62</v>
      </c>
      <c r="J1986">
        <v>49.5</v>
      </c>
      <c r="K1986" t="s">
        <v>597</v>
      </c>
      <c r="L1986" t="s">
        <v>481</v>
      </c>
      <c r="M1986"/>
      <c r="N1986"/>
      <c r="O1986"/>
    </row>
    <row r="1987" spans="1:15" ht="14.25">
      <c r="A1987" t="s">
        <v>321</v>
      </c>
      <c r="B1987" t="s">
        <v>375</v>
      </c>
      <c r="C1987" t="s">
        <v>219</v>
      </c>
      <c r="D1987">
        <v>2780232</v>
      </c>
      <c r="E1987" s="193">
        <v>45971</v>
      </c>
      <c r="F1987" s="194">
        <v>0.41206018518518517</v>
      </c>
      <c r="G1987" s="193">
        <v>45971</v>
      </c>
      <c r="H1987" s="194">
        <v>0.42136574074074074</v>
      </c>
      <c r="I1987">
        <v>8.3019999999999996</v>
      </c>
      <c r="J1987">
        <v>37.979999999999997</v>
      </c>
      <c r="K1987" t="s">
        <v>597</v>
      </c>
      <c r="L1987" t="s">
        <v>481</v>
      </c>
      <c r="M1987"/>
      <c r="N1987"/>
      <c r="O1987"/>
    </row>
    <row r="1988" spans="1:15" ht="14.25">
      <c r="A1988" t="s">
        <v>180</v>
      </c>
      <c r="B1988" t="s">
        <v>398</v>
      </c>
      <c r="C1988" t="s">
        <v>218</v>
      </c>
      <c r="D1988">
        <v>2780222</v>
      </c>
      <c r="E1988" s="193">
        <v>45971</v>
      </c>
      <c r="F1988" s="194">
        <v>0.39436342592592594</v>
      </c>
      <c r="G1988" s="193">
        <v>45971</v>
      </c>
      <c r="H1988" s="194">
        <v>0.41321759259259261</v>
      </c>
      <c r="I1988">
        <v>19.753</v>
      </c>
      <c r="J1988">
        <v>45.72</v>
      </c>
      <c r="K1988" t="s">
        <v>597</v>
      </c>
      <c r="L1988" t="s">
        <v>481</v>
      </c>
      <c r="M1988"/>
      <c r="N1988"/>
      <c r="O1988"/>
    </row>
    <row r="1989" spans="1:15" ht="14.25">
      <c r="A1989" t="s">
        <v>180</v>
      </c>
      <c r="B1989" t="s">
        <v>399</v>
      </c>
      <c r="C1989" t="s">
        <v>218</v>
      </c>
      <c r="D1989">
        <v>2780161</v>
      </c>
      <c r="E1989" s="193">
        <v>45971</v>
      </c>
      <c r="F1989" s="194">
        <v>0.32013888888888886</v>
      </c>
      <c r="G1989" s="193">
        <v>45971</v>
      </c>
      <c r="H1989" s="194">
        <v>0.35715277777777776</v>
      </c>
      <c r="I1989">
        <v>38.601999999999997</v>
      </c>
      <c r="J1989">
        <v>45.12</v>
      </c>
      <c r="K1989" t="s">
        <v>597</v>
      </c>
      <c r="L1989" t="s">
        <v>481</v>
      </c>
      <c r="M1989"/>
      <c r="N1989"/>
      <c r="O1989"/>
    </row>
    <row r="1990" spans="1:15" ht="14.25">
      <c r="A1990" t="s">
        <v>198</v>
      </c>
      <c r="B1990" t="s">
        <v>367</v>
      </c>
      <c r="C1990" t="s">
        <v>236</v>
      </c>
      <c r="D1990">
        <v>2779994</v>
      </c>
      <c r="E1990" s="193">
        <v>45971</v>
      </c>
      <c r="F1990" s="194">
        <v>0.23798611111111112</v>
      </c>
      <c r="G1990" s="193">
        <v>45971</v>
      </c>
      <c r="H1990" s="194">
        <v>0.83763888888888893</v>
      </c>
      <c r="I1990">
        <v>100.78700000000001</v>
      </c>
      <c r="J1990">
        <v>7.0540000000000003</v>
      </c>
      <c r="K1990" t="s">
        <v>597</v>
      </c>
      <c r="L1990" t="s">
        <v>482</v>
      </c>
      <c r="M1990"/>
      <c r="N1990"/>
      <c r="O1990"/>
    </row>
    <row r="1991" spans="1:15" ht="14.25">
      <c r="A1991" t="s">
        <v>209</v>
      </c>
      <c r="B1991" t="s">
        <v>392</v>
      </c>
      <c r="C1991" t="s">
        <v>246</v>
      </c>
      <c r="D1991">
        <v>2779980</v>
      </c>
      <c r="E1991" s="193">
        <v>45971</v>
      </c>
      <c r="F1991" s="194">
        <v>0.23126157407407408</v>
      </c>
      <c r="G1991" s="193">
        <v>45971</v>
      </c>
      <c r="H1991" s="194">
        <v>0.55069444444444449</v>
      </c>
      <c r="I1991">
        <v>51.38</v>
      </c>
      <c r="J1991">
        <v>6.79</v>
      </c>
      <c r="K1991" t="s">
        <v>597</v>
      </c>
      <c r="L1991" t="s">
        <v>481</v>
      </c>
      <c r="M1991"/>
      <c r="N1991"/>
      <c r="O1991"/>
    </row>
    <row r="1992" spans="1:15" ht="14.25">
      <c r="A1992" t="s">
        <v>217</v>
      </c>
      <c r="B1992" t="s">
        <v>396</v>
      </c>
      <c r="C1992" t="s">
        <v>253</v>
      </c>
      <c r="D1992">
        <v>2779579</v>
      </c>
      <c r="E1992" s="193">
        <v>45971</v>
      </c>
      <c r="F1992" s="194">
        <v>0.11998842592592593</v>
      </c>
      <c r="G1992" s="193">
        <v>45971</v>
      </c>
      <c r="H1992" s="194">
        <v>0.1852662037037037</v>
      </c>
      <c r="I1992">
        <v>71.549000000000007</v>
      </c>
      <c r="J1992">
        <v>49.62</v>
      </c>
      <c r="K1992" t="s">
        <v>597</v>
      </c>
      <c r="L1992" t="s">
        <v>178</v>
      </c>
      <c r="M1992"/>
      <c r="N1992"/>
      <c r="O1992"/>
    </row>
    <row r="1993" spans="1:15" ht="14.25">
      <c r="A1993" t="s">
        <v>186</v>
      </c>
      <c r="B1993" t="s">
        <v>382</v>
      </c>
      <c r="C1993" t="s">
        <v>224</v>
      </c>
      <c r="D1993">
        <v>2779553</v>
      </c>
      <c r="E1993" s="193">
        <v>45971</v>
      </c>
      <c r="F1993" s="194">
        <v>0.11358796296296296</v>
      </c>
      <c r="G1993" s="193">
        <v>45971</v>
      </c>
      <c r="H1993" s="194">
        <v>0.4289236111111111</v>
      </c>
      <c r="I1993">
        <v>44.353000000000002</v>
      </c>
      <c r="J1993">
        <v>5.9029999999999996</v>
      </c>
      <c r="K1993" t="s">
        <v>597</v>
      </c>
      <c r="L1993" t="s">
        <v>481</v>
      </c>
      <c r="M1993"/>
      <c r="N1993"/>
      <c r="O1993"/>
    </row>
    <row r="1994" spans="1:15" ht="14.25">
      <c r="A1994" t="s">
        <v>212</v>
      </c>
      <c r="B1994" t="s">
        <v>379</v>
      </c>
      <c r="C1994" t="s">
        <v>248</v>
      </c>
      <c r="D1994">
        <v>2779219</v>
      </c>
      <c r="E1994" s="193">
        <v>45971</v>
      </c>
      <c r="F1994" s="194">
        <v>4.9224537037037039E-2</v>
      </c>
      <c r="G1994" s="193">
        <v>45971</v>
      </c>
      <c r="H1994" s="194">
        <v>6.053240740740741E-2</v>
      </c>
      <c r="I1994">
        <v>1.825</v>
      </c>
      <c r="J1994">
        <v>7.0430000000000001</v>
      </c>
      <c r="K1994" t="s">
        <v>597</v>
      </c>
      <c r="L1994" t="s">
        <v>482</v>
      </c>
      <c r="M1994"/>
      <c r="N1994"/>
      <c r="O1994"/>
    </row>
    <row r="1995" spans="1:15" ht="14.25">
      <c r="A1995" t="s">
        <v>186</v>
      </c>
      <c r="B1995" t="s">
        <v>383</v>
      </c>
      <c r="C1995" t="s">
        <v>224</v>
      </c>
      <c r="D1995">
        <v>2780375</v>
      </c>
      <c r="E1995"/>
      <c r="F1995"/>
      <c r="G1995" s="193">
        <v>45971</v>
      </c>
      <c r="H1995" s="194">
        <v>0.49206018518518518</v>
      </c>
      <c r="I1995">
        <v>0</v>
      </c>
      <c r="J1995">
        <v>0</v>
      </c>
      <c r="K1995" t="s">
        <v>598</v>
      </c>
      <c r="L1995" t="s">
        <v>481</v>
      </c>
      <c r="M1995"/>
      <c r="N1995"/>
      <c r="O1995"/>
    </row>
    <row r="1996" spans="1:15" ht="14.25">
      <c r="A1996" t="s">
        <v>217</v>
      </c>
      <c r="B1996" t="s">
        <v>397</v>
      </c>
      <c r="C1996" t="s">
        <v>253</v>
      </c>
      <c r="D1996">
        <v>2782824</v>
      </c>
      <c r="E1996"/>
      <c r="F1996"/>
      <c r="G1996" s="193">
        <v>45971</v>
      </c>
      <c r="H1996" s="194">
        <v>0.83789351851851857</v>
      </c>
      <c r="I1996">
        <v>0</v>
      </c>
      <c r="J1996">
        <v>0</v>
      </c>
      <c r="K1996" t="s">
        <v>597</v>
      </c>
      <c r="L1996" t="s">
        <v>481</v>
      </c>
      <c r="M1996"/>
      <c r="N1996"/>
      <c r="O1996"/>
    </row>
    <row r="1997" spans="1:15" ht="14.25">
      <c r="A1997" t="s">
        <v>217</v>
      </c>
      <c r="B1997" t="s">
        <v>397</v>
      </c>
      <c r="C1997" t="s">
        <v>253</v>
      </c>
      <c r="D1997">
        <v>2782841</v>
      </c>
      <c r="E1997"/>
      <c r="F1997"/>
      <c r="G1997" s="193">
        <v>45971</v>
      </c>
      <c r="H1997" s="194">
        <v>0.84096064814814819</v>
      </c>
      <c r="I1997">
        <v>0</v>
      </c>
      <c r="J1997">
        <v>0</v>
      </c>
      <c r="K1997" t="s">
        <v>598</v>
      </c>
      <c r="L1997" t="s">
        <v>481</v>
      </c>
      <c r="M1997"/>
      <c r="N1997"/>
      <c r="O1997"/>
    </row>
    <row r="1998" spans="1:15" ht="14.25">
      <c r="A1998" t="s">
        <v>217</v>
      </c>
      <c r="B1998" t="s">
        <v>397</v>
      </c>
      <c r="C1998" t="s">
        <v>253</v>
      </c>
      <c r="D1998">
        <v>2783640</v>
      </c>
      <c r="E1998"/>
      <c r="F1998"/>
      <c r="G1998" s="193">
        <v>45971</v>
      </c>
      <c r="H1998" s="194">
        <v>0.93853009259259257</v>
      </c>
      <c r="I1998">
        <v>0</v>
      </c>
      <c r="J1998">
        <v>0</v>
      </c>
      <c r="K1998" t="s">
        <v>597</v>
      </c>
      <c r="L1998" t="s">
        <v>481</v>
      </c>
      <c r="M1998"/>
      <c r="N1998"/>
      <c r="O1998"/>
    </row>
    <row r="1999" spans="1:15" ht="14.25">
      <c r="A1999" t="s">
        <v>217</v>
      </c>
      <c r="B1999" t="s">
        <v>397</v>
      </c>
      <c r="C1999" t="s">
        <v>253</v>
      </c>
      <c r="D1999">
        <v>2783648</v>
      </c>
      <c r="E1999"/>
      <c r="F1999"/>
      <c r="G1999" s="193">
        <v>45971</v>
      </c>
      <c r="H1999" s="194">
        <v>0.93975694444444446</v>
      </c>
      <c r="I1999">
        <v>0</v>
      </c>
      <c r="J1999">
        <v>0</v>
      </c>
      <c r="K1999" t="s">
        <v>597</v>
      </c>
      <c r="L1999" t="s">
        <v>481</v>
      </c>
      <c r="M1999"/>
      <c r="N1999"/>
      <c r="O1999"/>
    </row>
    <row r="2000" spans="1:15" ht="14.25">
      <c r="A2000" t="s">
        <v>180</v>
      </c>
      <c r="B2000" t="s">
        <v>399</v>
      </c>
      <c r="C2000" t="s">
        <v>218</v>
      </c>
      <c r="D2000">
        <v>2782197</v>
      </c>
      <c r="E2000"/>
      <c r="F2000"/>
      <c r="G2000" s="193">
        <v>45971</v>
      </c>
      <c r="H2000" s="194">
        <v>0.75711805555555556</v>
      </c>
      <c r="I2000">
        <v>0</v>
      </c>
      <c r="J2000">
        <v>0</v>
      </c>
      <c r="K2000" t="s">
        <v>598</v>
      </c>
      <c r="L2000" t="s">
        <v>515</v>
      </c>
      <c r="M2000"/>
      <c r="N2000"/>
      <c r="O2000"/>
    </row>
    <row r="2001" spans="1:15" ht="14.25">
      <c r="A2001" t="s">
        <v>180</v>
      </c>
      <c r="B2001" t="s">
        <v>399</v>
      </c>
      <c r="C2001" t="s">
        <v>218</v>
      </c>
      <c r="D2001">
        <v>2783708</v>
      </c>
      <c r="E2001"/>
      <c r="F2001"/>
      <c r="G2001" s="193">
        <v>45971</v>
      </c>
      <c r="H2001" s="194">
        <v>0.94493055555555561</v>
      </c>
      <c r="I2001">
        <v>0</v>
      </c>
      <c r="J2001">
        <v>0</v>
      </c>
      <c r="K2001" t="s">
        <v>598</v>
      </c>
      <c r="L2001" t="s">
        <v>482</v>
      </c>
      <c r="M2001"/>
      <c r="N2001"/>
      <c r="O2001"/>
    </row>
    <row r="2002" spans="1:15" ht="14.25">
      <c r="A2002" t="s">
        <v>180</v>
      </c>
      <c r="B2002" t="s">
        <v>399</v>
      </c>
      <c r="C2002" t="s">
        <v>218</v>
      </c>
      <c r="D2002">
        <v>2783753</v>
      </c>
      <c r="E2002"/>
      <c r="F2002"/>
      <c r="G2002" s="193">
        <v>45971</v>
      </c>
      <c r="H2002" s="194">
        <v>0.95065972222222217</v>
      </c>
      <c r="I2002">
        <v>0</v>
      </c>
      <c r="J2002">
        <v>0</v>
      </c>
      <c r="K2002" t="s">
        <v>598</v>
      </c>
      <c r="L2002" t="s">
        <v>481</v>
      </c>
      <c r="M2002"/>
      <c r="N2002"/>
      <c r="O2002"/>
    </row>
    <row r="2003" spans="1:15" ht="14.25">
      <c r="A2003" t="s">
        <v>182</v>
      </c>
      <c r="B2003" t="s">
        <v>423</v>
      </c>
      <c r="C2003" t="s">
        <v>220</v>
      </c>
      <c r="D2003">
        <v>2780152</v>
      </c>
      <c r="E2003"/>
      <c r="F2003"/>
      <c r="G2003" s="193">
        <v>45971</v>
      </c>
      <c r="H2003" s="194">
        <v>0.31192129629629628</v>
      </c>
      <c r="I2003">
        <v>0</v>
      </c>
      <c r="J2003">
        <v>0</v>
      </c>
      <c r="K2003" t="s">
        <v>597</v>
      </c>
      <c r="L2003" t="s">
        <v>481</v>
      </c>
      <c r="M2003"/>
      <c r="N2003"/>
      <c r="O2003"/>
    </row>
    <row r="2004" spans="1:15" ht="14.25">
      <c r="A2004" t="s">
        <v>182</v>
      </c>
      <c r="B2004" t="s">
        <v>423</v>
      </c>
      <c r="C2004" t="s">
        <v>220</v>
      </c>
      <c r="D2004">
        <v>2780149</v>
      </c>
      <c r="E2004"/>
      <c r="F2004"/>
      <c r="G2004" s="193">
        <v>45971</v>
      </c>
      <c r="H2004" s="194">
        <v>0.31108796296296298</v>
      </c>
      <c r="I2004">
        <v>0</v>
      </c>
      <c r="J2004">
        <v>0</v>
      </c>
      <c r="K2004" t="s">
        <v>598</v>
      </c>
      <c r="L2004" t="s">
        <v>481</v>
      </c>
      <c r="M2004"/>
      <c r="N2004"/>
      <c r="O2004"/>
    </row>
    <row r="2005" spans="1:15" ht="14.25">
      <c r="A2005" t="s">
        <v>182</v>
      </c>
      <c r="B2005" t="s">
        <v>423</v>
      </c>
      <c r="C2005" t="s">
        <v>220</v>
      </c>
      <c r="D2005">
        <v>2780155</v>
      </c>
      <c r="E2005"/>
      <c r="F2005"/>
      <c r="G2005" s="193">
        <v>45971</v>
      </c>
      <c r="H2005" s="194">
        <v>0.31336805555555558</v>
      </c>
      <c r="I2005">
        <v>0</v>
      </c>
      <c r="J2005">
        <v>0</v>
      </c>
      <c r="K2005" t="s">
        <v>597</v>
      </c>
      <c r="L2005" t="s">
        <v>481</v>
      </c>
      <c r="M2005"/>
      <c r="N2005"/>
      <c r="O2005"/>
    </row>
    <row r="2006" spans="1:15" ht="14.25">
      <c r="A2006" t="s">
        <v>182</v>
      </c>
      <c r="B2006" t="s">
        <v>423</v>
      </c>
      <c r="C2006" t="s">
        <v>220</v>
      </c>
      <c r="D2006">
        <v>2780156</v>
      </c>
      <c r="E2006"/>
      <c r="F2006"/>
      <c r="G2006" s="193">
        <v>45971</v>
      </c>
      <c r="H2006" s="194">
        <v>0.31405092592592593</v>
      </c>
      <c r="I2006">
        <v>0</v>
      </c>
      <c r="J2006">
        <v>0</v>
      </c>
      <c r="K2006" t="s">
        <v>597</v>
      </c>
      <c r="L2006" t="s">
        <v>481</v>
      </c>
      <c r="M2006"/>
      <c r="N2006"/>
      <c r="O2006"/>
    </row>
    <row r="2007" spans="1:15" ht="14.25">
      <c r="A2007" t="s">
        <v>198</v>
      </c>
      <c r="B2007" t="s">
        <v>366</v>
      </c>
      <c r="C2007" t="s">
        <v>236</v>
      </c>
      <c r="D2007">
        <v>2784006</v>
      </c>
      <c r="E2007" s="193">
        <v>45971</v>
      </c>
      <c r="F2007" s="194">
        <v>0.98105324074074074</v>
      </c>
      <c r="G2007" s="193">
        <v>45972</v>
      </c>
      <c r="H2007" s="194">
        <v>0.6050578703703704</v>
      </c>
      <c r="I2007">
        <v>105.131</v>
      </c>
      <c r="J2007">
        <v>7.0919999999999996</v>
      </c>
      <c r="K2007" t="s">
        <v>597</v>
      </c>
      <c r="L2007" t="s">
        <v>482</v>
      </c>
      <c r="M2007"/>
      <c r="N2007"/>
      <c r="O2007"/>
    </row>
    <row r="2008" spans="1:15" ht="14.25">
      <c r="A2008" t="s">
        <v>194</v>
      </c>
      <c r="B2008" t="s">
        <v>358</v>
      </c>
      <c r="C2008" t="s">
        <v>232</v>
      </c>
      <c r="D2008">
        <v>2783980</v>
      </c>
      <c r="E2008" s="193">
        <v>45971</v>
      </c>
      <c r="F2008" s="194">
        <v>0.97689814814814813</v>
      </c>
      <c r="G2008" s="193">
        <v>45972</v>
      </c>
      <c r="H2008" s="194">
        <v>0.50837962962962968</v>
      </c>
      <c r="I2008">
        <v>69.637</v>
      </c>
      <c r="J2008">
        <v>7.1029999999999998</v>
      </c>
      <c r="K2008" t="s">
        <v>597</v>
      </c>
      <c r="L2008" t="s">
        <v>481</v>
      </c>
      <c r="M2008"/>
      <c r="N2008"/>
      <c r="O2008"/>
    </row>
    <row r="2009" spans="1:15" ht="14.25">
      <c r="A2009" t="s">
        <v>209</v>
      </c>
      <c r="B2009" t="s">
        <v>393</v>
      </c>
      <c r="C2009" t="s">
        <v>246</v>
      </c>
      <c r="D2009">
        <v>2783967</v>
      </c>
      <c r="E2009" s="193">
        <v>45971</v>
      </c>
      <c r="F2009" s="194">
        <v>0.97574074074074069</v>
      </c>
      <c r="G2009" s="193">
        <v>45972</v>
      </c>
      <c r="H2009" s="194">
        <v>7.5590277777777784E-2</v>
      </c>
      <c r="I2009">
        <v>16.236000000000001</v>
      </c>
      <c r="J2009">
        <v>6.827</v>
      </c>
      <c r="K2009" t="s">
        <v>597</v>
      </c>
      <c r="L2009" t="s">
        <v>481</v>
      </c>
      <c r="M2009"/>
      <c r="N2009"/>
      <c r="O2009"/>
    </row>
    <row r="2010" spans="1:15" ht="14.25">
      <c r="A2010" t="s">
        <v>180</v>
      </c>
      <c r="B2010" t="s">
        <v>399</v>
      </c>
      <c r="C2010" t="s">
        <v>218</v>
      </c>
      <c r="D2010">
        <v>2783780</v>
      </c>
      <c r="E2010" s="193">
        <v>45971</v>
      </c>
      <c r="F2010" s="194">
        <v>0.95152777777777775</v>
      </c>
      <c r="G2010" s="193">
        <v>45972</v>
      </c>
      <c r="H2010" s="194">
        <v>9.7569444444444448E-3</v>
      </c>
      <c r="I2010">
        <v>60.478000000000002</v>
      </c>
      <c r="J2010">
        <v>49.02</v>
      </c>
      <c r="K2010" t="s">
        <v>597</v>
      </c>
      <c r="L2010" t="s">
        <v>481</v>
      </c>
      <c r="M2010"/>
      <c r="N2010"/>
      <c r="O2010"/>
    </row>
    <row r="2011" spans="1:15" ht="14.25">
      <c r="A2011" t="s">
        <v>196</v>
      </c>
      <c r="B2011" t="s">
        <v>371</v>
      </c>
      <c r="C2011" t="s">
        <v>234</v>
      </c>
      <c r="D2011">
        <v>2783779</v>
      </c>
      <c r="E2011" s="193">
        <v>45971</v>
      </c>
      <c r="F2011" s="194">
        <v>0.95145833333333329</v>
      </c>
      <c r="G2011" s="193">
        <v>45972</v>
      </c>
      <c r="H2011" s="194">
        <v>0.35490740740740739</v>
      </c>
      <c r="I2011">
        <v>67.254000000000005</v>
      </c>
      <c r="J2011">
        <v>6.9930000000000003</v>
      </c>
      <c r="K2011" t="s">
        <v>597</v>
      </c>
      <c r="L2011" t="s">
        <v>481</v>
      </c>
      <c r="M2011"/>
      <c r="N2011"/>
      <c r="O2011"/>
    </row>
    <row r="2012" spans="1:15" ht="14.25">
      <c r="A2012" t="s">
        <v>209</v>
      </c>
      <c r="B2012" t="s">
        <v>392</v>
      </c>
      <c r="C2012" t="s">
        <v>246</v>
      </c>
      <c r="D2012">
        <v>2783570</v>
      </c>
      <c r="E2012" s="193">
        <v>45971</v>
      </c>
      <c r="F2012" s="194">
        <v>0.9287037037037037</v>
      </c>
      <c r="G2012" s="193">
        <v>45972</v>
      </c>
      <c r="H2012" s="194">
        <v>1.3854166666666667E-2</v>
      </c>
      <c r="I2012">
        <v>13.813000000000001</v>
      </c>
      <c r="J2012">
        <v>6.9530000000000003</v>
      </c>
      <c r="K2012" t="s">
        <v>597</v>
      </c>
      <c r="L2012" t="s">
        <v>481</v>
      </c>
      <c r="M2012"/>
      <c r="N2012"/>
      <c r="O2012"/>
    </row>
    <row r="2013" spans="1:15" ht="14.25">
      <c r="A2013" t="s">
        <v>212</v>
      </c>
      <c r="B2013" t="s">
        <v>379</v>
      </c>
      <c r="C2013" t="s">
        <v>248</v>
      </c>
      <c r="D2013">
        <v>2783501</v>
      </c>
      <c r="E2013" s="193">
        <v>45971</v>
      </c>
      <c r="F2013" s="194">
        <v>0.92100694444444442</v>
      </c>
      <c r="G2013" s="193">
        <v>45972</v>
      </c>
      <c r="H2013" s="194">
        <v>8.6643518518518522E-2</v>
      </c>
      <c r="I2013">
        <v>28.439</v>
      </c>
      <c r="J2013">
        <v>7.2119999999999997</v>
      </c>
      <c r="K2013" t="s">
        <v>597</v>
      </c>
      <c r="L2013" t="s">
        <v>481</v>
      </c>
      <c r="M2013"/>
      <c r="N2013"/>
      <c r="O2013"/>
    </row>
    <row r="2014" spans="1:15" ht="14.25">
      <c r="A2014" t="s">
        <v>314</v>
      </c>
      <c r="B2014" t="s">
        <v>411</v>
      </c>
      <c r="C2014" t="s">
        <v>316</v>
      </c>
      <c r="D2014">
        <v>2782723</v>
      </c>
      <c r="E2014" s="193">
        <v>45971</v>
      </c>
      <c r="F2014" s="194">
        <v>0.82383101851851848</v>
      </c>
      <c r="G2014" s="193">
        <v>45972</v>
      </c>
      <c r="H2014" s="194">
        <v>0.14069444444444446</v>
      </c>
      <c r="I2014">
        <v>43.932000000000002</v>
      </c>
      <c r="J2014">
        <v>5.9119999999999999</v>
      </c>
      <c r="K2014" t="s">
        <v>597</v>
      </c>
      <c r="L2014" t="s">
        <v>516</v>
      </c>
      <c r="M2014"/>
      <c r="N2014"/>
      <c r="O2014"/>
    </row>
    <row r="2015" spans="1:15" ht="14.25">
      <c r="A2015" t="s">
        <v>217</v>
      </c>
      <c r="B2015" t="s">
        <v>396</v>
      </c>
      <c r="C2015" t="s">
        <v>253</v>
      </c>
      <c r="D2015">
        <v>2789020</v>
      </c>
      <c r="E2015" s="193">
        <v>45972</v>
      </c>
      <c r="F2015" s="194">
        <v>0.93783564814814813</v>
      </c>
      <c r="G2015" s="193">
        <v>45972</v>
      </c>
      <c r="H2015" s="194">
        <v>0.98236111111111113</v>
      </c>
      <c r="I2015">
        <v>30.297000000000001</v>
      </c>
      <c r="J2015">
        <v>41.76</v>
      </c>
      <c r="K2015" t="s">
        <v>597</v>
      </c>
      <c r="L2015" t="s">
        <v>481</v>
      </c>
      <c r="M2015"/>
      <c r="N2015"/>
      <c r="O2015"/>
    </row>
    <row r="2016" spans="1:15" ht="14.25">
      <c r="A2016" t="s">
        <v>207</v>
      </c>
      <c r="B2016" t="s">
        <v>376</v>
      </c>
      <c r="C2016" t="s">
        <v>244</v>
      </c>
      <c r="D2016">
        <v>2788868</v>
      </c>
      <c r="E2016" s="193">
        <v>45972</v>
      </c>
      <c r="F2016" s="194">
        <v>0.91953703703703704</v>
      </c>
      <c r="G2016" s="193">
        <v>45972</v>
      </c>
      <c r="H2016" s="194">
        <v>0.93726851851851856</v>
      </c>
      <c r="I2016">
        <v>2.8370000000000002</v>
      </c>
      <c r="J2016">
        <v>6.8869999999999996</v>
      </c>
      <c r="K2016" t="s">
        <v>597</v>
      </c>
      <c r="L2016" t="s">
        <v>481</v>
      </c>
      <c r="M2016"/>
      <c r="N2016"/>
      <c r="O2016"/>
    </row>
    <row r="2017" spans="1:15" ht="14.25">
      <c r="A2017" t="s">
        <v>207</v>
      </c>
      <c r="B2017" t="s">
        <v>376</v>
      </c>
      <c r="C2017" t="s">
        <v>244</v>
      </c>
      <c r="D2017">
        <v>2788427</v>
      </c>
      <c r="E2017" s="193">
        <v>45972</v>
      </c>
      <c r="F2017" s="194">
        <v>0.86643518518518514</v>
      </c>
      <c r="G2017" s="193">
        <v>45972</v>
      </c>
      <c r="H2017" s="194">
        <v>0.9021527777777778</v>
      </c>
      <c r="I2017">
        <v>5.8479999999999999</v>
      </c>
      <c r="J2017">
        <v>6.8470000000000004</v>
      </c>
      <c r="K2017" t="s">
        <v>597</v>
      </c>
      <c r="L2017" t="s">
        <v>481</v>
      </c>
      <c r="M2017"/>
      <c r="N2017"/>
      <c r="O2017"/>
    </row>
    <row r="2018" spans="1:15" ht="14.25">
      <c r="A2018" t="s">
        <v>209</v>
      </c>
      <c r="B2018" t="s">
        <v>392</v>
      </c>
      <c r="C2018" t="s">
        <v>246</v>
      </c>
      <c r="D2018">
        <v>2788410</v>
      </c>
      <c r="E2018" s="193">
        <v>45972</v>
      </c>
      <c r="F2018" s="194">
        <v>0.86409722222222218</v>
      </c>
      <c r="G2018" s="193">
        <v>45972</v>
      </c>
      <c r="H2018" s="194">
        <v>0.9341666666666667</v>
      </c>
      <c r="I2018">
        <v>11.707000000000001</v>
      </c>
      <c r="J2018">
        <v>7.0469999999999997</v>
      </c>
      <c r="K2018" t="s">
        <v>597</v>
      </c>
      <c r="L2018" t="s">
        <v>481</v>
      </c>
      <c r="M2018"/>
      <c r="N2018"/>
      <c r="O2018"/>
    </row>
    <row r="2019" spans="1:15" ht="14.25">
      <c r="A2019" t="s">
        <v>180</v>
      </c>
      <c r="B2019" t="s">
        <v>399</v>
      </c>
      <c r="C2019" t="s">
        <v>218</v>
      </c>
      <c r="D2019">
        <v>2788271</v>
      </c>
      <c r="E2019" s="193">
        <v>45972</v>
      </c>
      <c r="F2019" s="194">
        <v>0.84546296296296297</v>
      </c>
      <c r="G2019" s="193">
        <v>45972</v>
      </c>
      <c r="H2019" s="194">
        <v>0.9145833333333333</v>
      </c>
      <c r="I2019">
        <v>50.682000000000002</v>
      </c>
      <c r="J2019">
        <v>42.96</v>
      </c>
      <c r="K2019" t="s">
        <v>597</v>
      </c>
      <c r="L2019" t="s">
        <v>481</v>
      </c>
      <c r="M2019"/>
      <c r="N2019"/>
      <c r="O2019"/>
    </row>
    <row r="2020" spans="1:15" ht="14.25">
      <c r="A2020" t="s">
        <v>213</v>
      </c>
      <c r="B2020" t="s">
        <v>395</v>
      </c>
      <c r="C2020" t="s">
        <v>631</v>
      </c>
      <c r="D2020">
        <v>2787923</v>
      </c>
      <c r="E2020" s="193">
        <v>45972</v>
      </c>
      <c r="F2020" s="194">
        <v>0.7970949074074074</v>
      </c>
      <c r="G2020" s="193">
        <v>45972</v>
      </c>
      <c r="H2020" s="194">
        <v>0.86489583333333331</v>
      </c>
      <c r="I2020">
        <v>9.8740000000000006</v>
      </c>
      <c r="J2020">
        <v>6.14</v>
      </c>
      <c r="K2020" t="s">
        <v>597</v>
      </c>
      <c r="L2020" t="s">
        <v>481</v>
      </c>
      <c r="M2020"/>
      <c r="N2020"/>
      <c r="O2020"/>
    </row>
    <row r="2021" spans="1:15" ht="14.25">
      <c r="A2021" t="s">
        <v>214</v>
      </c>
      <c r="B2021" t="s">
        <v>364</v>
      </c>
      <c r="C2021" t="s">
        <v>525</v>
      </c>
      <c r="D2021">
        <v>2787868</v>
      </c>
      <c r="E2021" s="193">
        <v>45972</v>
      </c>
      <c r="F2021" s="194">
        <v>0.79023148148148148</v>
      </c>
      <c r="G2021" s="193">
        <v>45972</v>
      </c>
      <c r="H2021" s="194">
        <v>0.88049768518518523</v>
      </c>
      <c r="I2021">
        <v>10.54</v>
      </c>
      <c r="J2021">
        <v>5.0090000000000003</v>
      </c>
      <c r="K2021" t="s">
        <v>597</v>
      </c>
      <c r="L2021" t="s">
        <v>481</v>
      </c>
      <c r="M2021"/>
      <c r="N2021"/>
      <c r="O2021"/>
    </row>
    <row r="2022" spans="1:15" ht="14.25">
      <c r="A2022" t="s">
        <v>217</v>
      </c>
      <c r="B2022" t="s">
        <v>396</v>
      </c>
      <c r="C2022" t="s">
        <v>253</v>
      </c>
      <c r="D2022">
        <v>2787856</v>
      </c>
      <c r="E2022" s="193">
        <v>45972</v>
      </c>
      <c r="F2022" s="194">
        <v>0.78883101851851856</v>
      </c>
      <c r="G2022" s="193">
        <v>45972</v>
      </c>
      <c r="H2022" s="194">
        <v>0.82488425925925923</v>
      </c>
      <c r="I2022">
        <v>42.637999999999998</v>
      </c>
      <c r="J2022">
        <v>49.86</v>
      </c>
      <c r="K2022" t="s">
        <v>597</v>
      </c>
      <c r="L2022" t="s">
        <v>481</v>
      </c>
      <c r="M2022"/>
      <c r="N2022"/>
      <c r="O2022"/>
    </row>
    <row r="2023" spans="1:15" ht="14.25">
      <c r="A2023" t="s">
        <v>180</v>
      </c>
      <c r="B2023" t="s">
        <v>398</v>
      </c>
      <c r="C2023" t="s">
        <v>218</v>
      </c>
      <c r="D2023">
        <v>2787742</v>
      </c>
      <c r="E2023" s="193">
        <v>45972</v>
      </c>
      <c r="F2023" s="194">
        <v>0.77537037037037038</v>
      </c>
      <c r="G2023" s="193">
        <v>45972</v>
      </c>
      <c r="H2023" s="194">
        <v>0.84372685185185181</v>
      </c>
      <c r="I2023">
        <v>70.204999999999998</v>
      </c>
      <c r="J2023">
        <v>47.22</v>
      </c>
      <c r="K2023" t="s">
        <v>597</v>
      </c>
      <c r="L2023" t="s">
        <v>178</v>
      </c>
      <c r="M2023"/>
      <c r="N2023"/>
      <c r="O2023"/>
    </row>
    <row r="2024" spans="1:15" ht="14.25">
      <c r="A2024" t="s">
        <v>314</v>
      </c>
      <c r="B2024" t="s">
        <v>411</v>
      </c>
      <c r="C2024" t="s">
        <v>316</v>
      </c>
      <c r="D2024">
        <v>2787739</v>
      </c>
      <c r="E2024" s="193">
        <v>45972</v>
      </c>
      <c r="F2024" s="194">
        <v>0.7747222222222222</v>
      </c>
      <c r="G2024" s="193">
        <v>45972</v>
      </c>
      <c r="H2024" s="194">
        <v>0.84293981481481484</v>
      </c>
      <c r="I2024">
        <v>8.91</v>
      </c>
      <c r="J2024">
        <v>5.75</v>
      </c>
      <c r="K2024" t="s">
        <v>597</v>
      </c>
      <c r="L2024" t="s">
        <v>481</v>
      </c>
      <c r="M2024"/>
      <c r="N2024"/>
      <c r="O2024"/>
    </row>
    <row r="2025" spans="1:15" ht="14.25">
      <c r="A2025" t="s">
        <v>180</v>
      </c>
      <c r="B2025" t="s">
        <v>398</v>
      </c>
      <c r="C2025" t="s">
        <v>218</v>
      </c>
      <c r="D2025">
        <v>2787632</v>
      </c>
      <c r="E2025" s="193">
        <v>45972</v>
      </c>
      <c r="F2025" s="194">
        <v>0.75550925925925927</v>
      </c>
      <c r="G2025" s="193">
        <v>45972</v>
      </c>
      <c r="H2025" s="194">
        <v>0.76788194444444446</v>
      </c>
      <c r="I2025">
        <v>12.129</v>
      </c>
      <c r="J2025">
        <v>41.735999999999997</v>
      </c>
      <c r="K2025" t="s">
        <v>597</v>
      </c>
      <c r="L2025" t="s">
        <v>481</v>
      </c>
      <c r="M2025"/>
      <c r="N2025"/>
      <c r="O2025"/>
    </row>
    <row r="2026" spans="1:15" ht="14.25">
      <c r="A2026" t="s">
        <v>321</v>
      </c>
      <c r="B2026" t="s">
        <v>374</v>
      </c>
      <c r="C2026" t="s">
        <v>219</v>
      </c>
      <c r="D2026">
        <v>2787566</v>
      </c>
      <c r="E2026" s="193">
        <v>45972</v>
      </c>
      <c r="F2026" s="194">
        <v>0.74908564814814815</v>
      </c>
      <c r="G2026" s="193">
        <v>45972</v>
      </c>
      <c r="H2026" s="194">
        <v>0.77765046296296292</v>
      </c>
      <c r="I2026">
        <v>25.454000000000001</v>
      </c>
      <c r="J2026">
        <v>38.520000000000003</v>
      </c>
      <c r="K2026" t="s">
        <v>597</v>
      </c>
      <c r="L2026" t="s">
        <v>482</v>
      </c>
      <c r="M2026"/>
      <c r="N2026"/>
      <c r="O2026"/>
    </row>
    <row r="2027" spans="1:15" ht="14.25">
      <c r="A2027" t="s">
        <v>217</v>
      </c>
      <c r="B2027" t="s">
        <v>397</v>
      </c>
      <c r="C2027" t="s">
        <v>253</v>
      </c>
      <c r="D2027">
        <v>2787476</v>
      </c>
      <c r="E2027" s="193">
        <v>45972</v>
      </c>
      <c r="F2027" s="194">
        <v>0.73405092592592591</v>
      </c>
      <c r="G2027" s="193">
        <v>45972</v>
      </c>
      <c r="H2027" s="194">
        <v>0.75706018518518514</v>
      </c>
      <c r="I2027">
        <v>18.568000000000001</v>
      </c>
      <c r="J2027">
        <v>36</v>
      </c>
      <c r="K2027" t="s">
        <v>597</v>
      </c>
      <c r="L2027" t="s">
        <v>481</v>
      </c>
      <c r="M2027"/>
      <c r="N2027"/>
      <c r="O2027"/>
    </row>
    <row r="2028" spans="1:15" ht="14.25">
      <c r="A2028" t="s">
        <v>193</v>
      </c>
      <c r="B2028" t="s">
        <v>402</v>
      </c>
      <c r="C2028" t="s">
        <v>231</v>
      </c>
      <c r="D2028">
        <v>2787463</v>
      </c>
      <c r="E2028" s="193">
        <v>45972</v>
      </c>
      <c r="F2028" s="194">
        <v>0.73166666666666669</v>
      </c>
      <c r="G2028" s="193">
        <v>45972</v>
      </c>
      <c r="H2028" s="194">
        <v>0.92630787037037032</v>
      </c>
      <c r="I2028">
        <v>26.725000000000001</v>
      </c>
      <c r="J2028">
        <v>6.2830000000000004</v>
      </c>
      <c r="K2028" t="s">
        <v>597</v>
      </c>
      <c r="L2028" t="s">
        <v>481</v>
      </c>
      <c r="M2028"/>
      <c r="N2028"/>
      <c r="O2028"/>
    </row>
    <row r="2029" spans="1:15" ht="14.25">
      <c r="A2029" t="s">
        <v>186</v>
      </c>
      <c r="B2029" t="s">
        <v>382</v>
      </c>
      <c r="C2029" t="s">
        <v>224</v>
      </c>
      <c r="D2029">
        <v>2787403</v>
      </c>
      <c r="E2029" s="193">
        <v>45972</v>
      </c>
      <c r="F2029" s="194">
        <v>0.72438657407407403</v>
      </c>
      <c r="G2029" s="193">
        <v>45972</v>
      </c>
      <c r="H2029" s="194">
        <v>0.97575231481481484</v>
      </c>
      <c r="I2029">
        <v>35.963999999999999</v>
      </c>
      <c r="J2029">
        <v>6.0039999999999996</v>
      </c>
      <c r="K2029" t="s">
        <v>597</v>
      </c>
      <c r="L2029" t="s">
        <v>481</v>
      </c>
      <c r="M2029"/>
      <c r="N2029"/>
      <c r="O2029"/>
    </row>
    <row r="2030" spans="1:15" ht="14.25">
      <c r="A2030" t="s">
        <v>191</v>
      </c>
      <c r="B2030" t="s">
        <v>384</v>
      </c>
      <c r="C2030" t="s">
        <v>229</v>
      </c>
      <c r="D2030">
        <v>2787332</v>
      </c>
      <c r="E2030" s="193">
        <v>45972</v>
      </c>
      <c r="F2030" s="194">
        <v>0.71563657407407411</v>
      </c>
      <c r="G2030" s="193">
        <v>45972</v>
      </c>
      <c r="H2030" s="194">
        <v>0.7572106481481482</v>
      </c>
      <c r="I2030">
        <v>4.8849999999999998</v>
      </c>
      <c r="J2030">
        <v>5.125</v>
      </c>
      <c r="K2030" t="s">
        <v>597</v>
      </c>
      <c r="L2030" t="s">
        <v>482</v>
      </c>
      <c r="M2030"/>
      <c r="N2030"/>
      <c r="O2030"/>
    </row>
    <row r="2031" spans="1:15" ht="14.25">
      <c r="A2031" t="s">
        <v>215</v>
      </c>
      <c r="B2031" t="s">
        <v>415</v>
      </c>
      <c r="C2031" t="s">
        <v>251</v>
      </c>
      <c r="D2031">
        <v>2787304</v>
      </c>
      <c r="E2031" s="193">
        <v>45972</v>
      </c>
      <c r="F2031" s="194">
        <v>0.71261574074074074</v>
      </c>
      <c r="G2031" s="193">
        <v>45972</v>
      </c>
      <c r="H2031" s="194">
        <v>0.80995370370370368</v>
      </c>
      <c r="I2031">
        <v>16.643000000000001</v>
      </c>
      <c r="J2031">
        <v>7.14</v>
      </c>
      <c r="K2031" t="s">
        <v>597</v>
      </c>
      <c r="L2031" t="s">
        <v>481</v>
      </c>
      <c r="M2031"/>
      <c r="N2031"/>
      <c r="O2031"/>
    </row>
    <row r="2032" spans="1:15" ht="14.25">
      <c r="A2032" t="s">
        <v>186</v>
      </c>
      <c r="B2032" t="s">
        <v>383</v>
      </c>
      <c r="C2032" t="s">
        <v>224</v>
      </c>
      <c r="D2032">
        <v>2787242</v>
      </c>
      <c r="E2032" s="193">
        <v>45972</v>
      </c>
      <c r="F2032" s="194">
        <v>0.70443287037037039</v>
      </c>
      <c r="G2032" s="193">
        <v>45972</v>
      </c>
      <c r="H2032" s="194">
        <v>0.72723379629629625</v>
      </c>
      <c r="I2032">
        <v>3.137</v>
      </c>
      <c r="J2032">
        <v>5.9580000000000002</v>
      </c>
      <c r="K2032" t="s">
        <v>597</v>
      </c>
      <c r="L2032" t="s">
        <v>481</v>
      </c>
      <c r="M2032"/>
      <c r="N2032"/>
      <c r="O2032"/>
    </row>
    <row r="2033" spans="1:15" ht="14.25">
      <c r="A2033" t="s">
        <v>188</v>
      </c>
      <c r="B2033" t="s">
        <v>404</v>
      </c>
      <c r="C2033" t="s">
        <v>522</v>
      </c>
      <c r="D2033">
        <v>2787152</v>
      </c>
      <c r="E2033" s="193">
        <v>45972</v>
      </c>
      <c r="F2033" s="194">
        <v>0.69239583333333332</v>
      </c>
      <c r="G2033" s="193">
        <v>45972</v>
      </c>
      <c r="H2033" s="194">
        <v>0.79052083333333334</v>
      </c>
      <c r="I2033">
        <v>15.97</v>
      </c>
      <c r="J2033">
        <v>6.9580000000000002</v>
      </c>
      <c r="K2033" t="s">
        <v>597</v>
      </c>
      <c r="L2033" t="s">
        <v>481</v>
      </c>
      <c r="M2033"/>
      <c r="N2033"/>
      <c r="O2033"/>
    </row>
    <row r="2034" spans="1:15" ht="14.25">
      <c r="A2034" t="s">
        <v>321</v>
      </c>
      <c r="B2034" t="s">
        <v>375</v>
      </c>
      <c r="C2034" t="s">
        <v>219</v>
      </c>
      <c r="D2034">
        <v>2787105</v>
      </c>
      <c r="E2034" s="193">
        <v>45972</v>
      </c>
      <c r="F2034" s="194">
        <v>0.68807870370370372</v>
      </c>
      <c r="G2034" s="193">
        <v>45972</v>
      </c>
      <c r="H2034" s="194">
        <v>0.72538194444444448</v>
      </c>
      <c r="I2034">
        <v>44.058</v>
      </c>
      <c r="J2034">
        <v>49.74</v>
      </c>
      <c r="K2034" t="s">
        <v>597</v>
      </c>
      <c r="L2034" t="s">
        <v>481</v>
      </c>
      <c r="M2034"/>
      <c r="N2034"/>
      <c r="O2034"/>
    </row>
    <row r="2035" spans="1:15" ht="14.25">
      <c r="A2035" t="s">
        <v>180</v>
      </c>
      <c r="B2035" t="s">
        <v>398</v>
      </c>
      <c r="C2035" t="s">
        <v>218</v>
      </c>
      <c r="D2035">
        <v>2786908</v>
      </c>
      <c r="E2035" s="193">
        <v>45972</v>
      </c>
      <c r="F2035" s="194">
        <v>0.66162037037037036</v>
      </c>
      <c r="G2035" s="193">
        <v>45972</v>
      </c>
      <c r="H2035" s="194">
        <v>0.69873842592592594</v>
      </c>
      <c r="I2035">
        <v>25.736000000000001</v>
      </c>
      <c r="J2035">
        <v>34.32</v>
      </c>
      <c r="K2035" t="s">
        <v>597</v>
      </c>
      <c r="L2035" t="s">
        <v>481</v>
      </c>
      <c r="M2035"/>
      <c r="N2035"/>
      <c r="O2035"/>
    </row>
    <row r="2036" spans="1:15" ht="14.25">
      <c r="A2036" t="s">
        <v>198</v>
      </c>
      <c r="B2036" t="s">
        <v>367</v>
      </c>
      <c r="C2036" t="s">
        <v>236</v>
      </c>
      <c r="D2036">
        <v>2786780</v>
      </c>
      <c r="E2036" s="193">
        <v>45972</v>
      </c>
      <c r="F2036" s="194">
        <v>0.6403240740740741</v>
      </c>
      <c r="G2036" s="193">
        <v>45972</v>
      </c>
      <c r="H2036" s="194">
        <v>0.67065972222222225</v>
      </c>
      <c r="I2036">
        <v>4.681</v>
      </c>
      <c r="J2036">
        <v>6.4660000000000002</v>
      </c>
      <c r="K2036" t="s">
        <v>597</v>
      </c>
      <c r="L2036" t="s">
        <v>481</v>
      </c>
      <c r="M2036"/>
      <c r="N2036"/>
      <c r="O2036"/>
    </row>
    <row r="2037" spans="1:15" ht="14.25">
      <c r="A2037" t="s">
        <v>193</v>
      </c>
      <c r="B2037" t="s">
        <v>402</v>
      </c>
      <c r="C2037" t="s">
        <v>231</v>
      </c>
      <c r="D2037">
        <v>2786742</v>
      </c>
      <c r="E2037" s="193">
        <v>45972</v>
      </c>
      <c r="F2037" s="194">
        <v>0.63474537037037038</v>
      </c>
      <c r="G2037" s="193">
        <v>45972</v>
      </c>
      <c r="H2037" s="194">
        <v>0.72430555555555554</v>
      </c>
      <c r="I2037">
        <v>12.792999999999999</v>
      </c>
      <c r="J2037">
        <v>6.181</v>
      </c>
      <c r="K2037" t="s">
        <v>597</v>
      </c>
      <c r="L2037" t="s">
        <v>481</v>
      </c>
      <c r="M2037"/>
      <c r="N2037"/>
      <c r="O2037"/>
    </row>
    <row r="2038" spans="1:15" ht="14.25">
      <c r="A2038" t="s">
        <v>180</v>
      </c>
      <c r="B2038" t="s">
        <v>399</v>
      </c>
      <c r="C2038" t="s">
        <v>218</v>
      </c>
      <c r="D2038">
        <v>2786650</v>
      </c>
      <c r="E2038" s="193">
        <v>45972</v>
      </c>
      <c r="F2038" s="194">
        <v>0.62228009259259254</v>
      </c>
      <c r="G2038" s="193">
        <v>45972</v>
      </c>
      <c r="H2038" s="194">
        <v>0.658599537037037</v>
      </c>
      <c r="I2038">
        <v>33.173999999999999</v>
      </c>
      <c r="J2038">
        <v>43.74</v>
      </c>
      <c r="K2038" t="s">
        <v>597</v>
      </c>
      <c r="L2038" t="s">
        <v>481</v>
      </c>
      <c r="M2038"/>
      <c r="N2038"/>
      <c r="O2038"/>
    </row>
    <row r="2039" spans="1:15" ht="14.25">
      <c r="A2039" t="s">
        <v>207</v>
      </c>
      <c r="B2039" t="s">
        <v>376</v>
      </c>
      <c r="C2039" t="s">
        <v>244</v>
      </c>
      <c r="D2039">
        <v>2786482</v>
      </c>
      <c r="E2039" s="193">
        <v>45972</v>
      </c>
      <c r="F2039" s="194">
        <v>0.59606481481481477</v>
      </c>
      <c r="G2039" s="193">
        <v>45972</v>
      </c>
      <c r="H2039" s="194">
        <v>0.68775462962962963</v>
      </c>
      <c r="I2039">
        <v>7.4109999999999996</v>
      </c>
      <c r="J2039">
        <v>3.39</v>
      </c>
      <c r="K2039" t="s">
        <v>597</v>
      </c>
      <c r="L2039" t="s">
        <v>481</v>
      </c>
      <c r="M2039"/>
      <c r="N2039"/>
      <c r="O2039"/>
    </row>
    <row r="2040" spans="1:15" ht="14.25">
      <c r="A2040" t="s">
        <v>180</v>
      </c>
      <c r="B2040" t="s">
        <v>398</v>
      </c>
      <c r="C2040" t="s">
        <v>218</v>
      </c>
      <c r="D2040">
        <v>2786383</v>
      </c>
      <c r="E2040" s="193">
        <v>45972</v>
      </c>
      <c r="F2040" s="194">
        <v>0.58287037037037037</v>
      </c>
      <c r="G2040" s="193">
        <v>45972</v>
      </c>
      <c r="H2040" s="194">
        <v>0.62027777777777782</v>
      </c>
      <c r="I2040">
        <v>41.731999999999999</v>
      </c>
      <c r="J2040">
        <v>47.94</v>
      </c>
      <c r="K2040" t="s">
        <v>597</v>
      </c>
      <c r="L2040" t="s">
        <v>481</v>
      </c>
      <c r="M2040"/>
      <c r="N2040"/>
      <c r="O2040"/>
    </row>
    <row r="2041" spans="1:15" ht="14.25">
      <c r="A2041" t="s">
        <v>204</v>
      </c>
      <c r="B2041" t="s">
        <v>386</v>
      </c>
      <c r="C2041" t="s">
        <v>524</v>
      </c>
      <c r="D2041">
        <v>2786140</v>
      </c>
      <c r="E2041" s="193">
        <v>45972</v>
      </c>
      <c r="F2041" s="194">
        <v>0.54387731481481483</v>
      </c>
      <c r="G2041" s="193">
        <v>45972</v>
      </c>
      <c r="H2041" s="194">
        <v>0.91748842592592594</v>
      </c>
      <c r="I2041">
        <v>35.911999999999999</v>
      </c>
      <c r="J2041">
        <v>6.9489999999999998</v>
      </c>
      <c r="K2041" t="s">
        <v>597</v>
      </c>
      <c r="L2041" t="s">
        <v>481</v>
      </c>
      <c r="M2041"/>
      <c r="N2041"/>
      <c r="O2041"/>
    </row>
    <row r="2042" spans="1:15" ht="14.25">
      <c r="A2042" t="s">
        <v>184</v>
      </c>
      <c r="B2042" t="s">
        <v>388</v>
      </c>
      <c r="C2042" t="s">
        <v>222</v>
      </c>
      <c r="D2042">
        <v>2786024</v>
      </c>
      <c r="E2042" s="193">
        <v>45972</v>
      </c>
      <c r="F2042" s="194">
        <v>0.52336805555555554</v>
      </c>
      <c r="G2042" s="193">
        <v>45972</v>
      </c>
      <c r="H2042" s="194">
        <v>0.53847222222222224</v>
      </c>
      <c r="I2042">
        <v>2.4910000000000001</v>
      </c>
      <c r="J2042">
        <v>6.9820000000000002</v>
      </c>
      <c r="K2042" t="s">
        <v>597</v>
      </c>
      <c r="L2042" t="s">
        <v>481</v>
      </c>
      <c r="M2042"/>
      <c r="N2042"/>
      <c r="O2042"/>
    </row>
    <row r="2043" spans="1:15" ht="14.25">
      <c r="A2043" t="s">
        <v>321</v>
      </c>
      <c r="B2043" t="s">
        <v>375</v>
      </c>
      <c r="C2043" t="s">
        <v>219</v>
      </c>
      <c r="D2043">
        <v>2785960</v>
      </c>
      <c r="E2043" s="193">
        <v>45972</v>
      </c>
      <c r="F2043" s="194">
        <v>0.5034143518518519</v>
      </c>
      <c r="G2043" s="193">
        <v>45972</v>
      </c>
      <c r="H2043" s="194">
        <v>0.50980324074074079</v>
      </c>
      <c r="I2043">
        <v>6.8339999999999996</v>
      </c>
      <c r="J2043">
        <v>47.04</v>
      </c>
      <c r="K2043" t="s">
        <v>597</v>
      </c>
      <c r="L2043" t="s">
        <v>481</v>
      </c>
      <c r="M2043"/>
      <c r="N2043"/>
      <c r="O2043"/>
    </row>
    <row r="2044" spans="1:15" ht="14.25">
      <c r="A2044" t="s">
        <v>217</v>
      </c>
      <c r="B2044" t="s">
        <v>397</v>
      </c>
      <c r="C2044" t="s">
        <v>253</v>
      </c>
      <c r="D2044">
        <v>2785911</v>
      </c>
      <c r="E2044" s="193">
        <v>45972</v>
      </c>
      <c r="F2044" s="194">
        <v>0.48449074074074072</v>
      </c>
      <c r="G2044" s="193">
        <v>45972</v>
      </c>
      <c r="H2044" s="194">
        <v>0.51795138888888892</v>
      </c>
      <c r="I2044">
        <v>39.33</v>
      </c>
      <c r="J2044">
        <v>49.86</v>
      </c>
      <c r="K2044" t="s">
        <v>597</v>
      </c>
      <c r="L2044" t="s">
        <v>481</v>
      </c>
      <c r="M2044"/>
      <c r="N2044"/>
      <c r="O2044"/>
    </row>
    <row r="2045" spans="1:15" ht="14.25">
      <c r="A2045" t="s">
        <v>321</v>
      </c>
      <c r="B2045" t="s">
        <v>375</v>
      </c>
      <c r="C2045" t="s">
        <v>219</v>
      </c>
      <c r="D2045">
        <v>2785869</v>
      </c>
      <c r="E2045" s="193">
        <v>45972</v>
      </c>
      <c r="F2045" s="194">
        <v>0.45827546296296295</v>
      </c>
      <c r="G2045" s="193">
        <v>45972</v>
      </c>
      <c r="H2045" s="194">
        <v>0.46141203703703704</v>
      </c>
      <c r="I2045">
        <v>2.8610000000000002</v>
      </c>
      <c r="J2045">
        <v>41.64</v>
      </c>
      <c r="K2045" t="s">
        <v>597</v>
      </c>
      <c r="L2045" t="s">
        <v>481</v>
      </c>
      <c r="M2045"/>
      <c r="N2045"/>
      <c r="O2045"/>
    </row>
    <row r="2046" spans="1:15" ht="14.25">
      <c r="A2046" t="s">
        <v>195</v>
      </c>
      <c r="B2046" t="s">
        <v>427</v>
      </c>
      <c r="C2046" t="s">
        <v>233</v>
      </c>
      <c r="D2046">
        <v>2785855</v>
      </c>
      <c r="E2046" s="193">
        <v>45972</v>
      </c>
      <c r="F2046" s="194">
        <v>0.44598379629629631</v>
      </c>
      <c r="G2046" s="193">
        <v>45972</v>
      </c>
      <c r="H2046" s="194">
        <v>0.83689814814814811</v>
      </c>
      <c r="I2046">
        <v>57.441000000000003</v>
      </c>
      <c r="J2046">
        <v>6.1559999999999997</v>
      </c>
      <c r="K2046" t="s">
        <v>597</v>
      </c>
      <c r="L2046" t="s">
        <v>481</v>
      </c>
      <c r="M2046"/>
      <c r="N2046"/>
      <c r="O2046"/>
    </row>
    <row r="2047" spans="1:15" ht="14.25">
      <c r="A2047" t="s">
        <v>321</v>
      </c>
      <c r="B2047" t="s">
        <v>375</v>
      </c>
      <c r="C2047" t="s">
        <v>219</v>
      </c>
      <c r="D2047">
        <v>2785846</v>
      </c>
      <c r="E2047" s="193">
        <v>45972</v>
      </c>
      <c r="F2047" s="194">
        <v>0.43947916666666664</v>
      </c>
      <c r="G2047" s="193">
        <v>45972</v>
      </c>
      <c r="H2047" s="194">
        <v>0.44459490740740742</v>
      </c>
      <c r="I2047">
        <v>5.1950000000000003</v>
      </c>
      <c r="J2047">
        <v>47.46</v>
      </c>
      <c r="K2047" t="s">
        <v>597</v>
      </c>
      <c r="L2047" t="s">
        <v>481</v>
      </c>
      <c r="M2047"/>
      <c r="N2047"/>
      <c r="O2047"/>
    </row>
    <row r="2048" spans="1:15" ht="14.25">
      <c r="A2048" t="s">
        <v>180</v>
      </c>
      <c r="B2048" t="s">
        <v>399</v>
      </c>
      <c r="C2048" t="s">
        <v>218</v>
      </c>
      <c r="D2048">
        <v>2785840</v>
      </c>
      <c r="E2048" s="193">
        <v>45972</v>
      </c>
      <c r="F2048" s="194">
        <v>0.43675925925925924</v>
      </c>
      <c r="G2048" s="193">
        <v>45972</v>
      </c>
      <c r="H2048" s="194">
        <v>0.51424768518518515</v>
      </c>
      <c r="I2048">
        <v>47.308</v>
      </c>
      <c r="J2048">
        <v>40.56</v>
      </c>
      <c r="K2048" t="s">
        <v>597</v>
      </c>
      <c r="L2048" t="s">
        <v>481</v>
      </c>
      <c r="M2048"/>
      <c r="N2048"/>
      <c r="O2048"/>
    </row>
    <row r="2049" spans="1:15" ht="14.25">
      <c r="A2049" t="s">
        <v>209</v>
      </c>
      <c r="B2049" t="s">
        <v>393</v>
      </c>
      <c r="C2049" t="s">
        <v>246</v>
      </c>
      <c r="D2049">
        <v>2785826</v>
      </c>
      <c r="E2049" s="193">
        <v>45972</v>
      </c>
      <c r="F2049" s="194">
        <v>0.42773148148148149</v>
      </c>
      <c r="G2049" s="193">
        <v>45972</v>
      </c>
      <c r="H2049" s="194">
        <v>0.7368055555555556</v>
      </c>
      <c r="I2049">
        <v>44.792000000000002</v>
      </c>
      <c r="J2049">
        <v>6.931</v>
      </c>
      <c r="K2049" t="s">
        <v>597</v>
      </c>
      <c r="L2049" t="s">
        <v>481</v>
      </c>
      <c r="M2049"/>
      <c r="N2049"/>
      <c r="O2049"/>
    </row>
    <row r="2050" spans="1:15" ht="14.25">
      <c r="A2050" t="s">
        <v>195</v>
      </c>
      <c r="B2050" t="s">
        <v>427</v>
      </c>
      <c r="C2050" t="s">
        <v>233</v>
      </c>
      <c r="D2050">
        <v>2785803</v>
      </c>
      <c r="E2050" s="193">
        <v>45972</v>
      </c>
      <c r="F2050" s="194">
        <v>0.39153935185185185</v>
      </c>
      <c r="G2050" s="193">
        <v>45972</v>
      </c>
      <c r="H2050" s="194">
        <v>0.40465277777777775</v>
      </c>
      <c r="I2050">
        <v>1.8440000000000001</v>
      </c>
      <c r="J2050">
        <v>5.8140000000000001</v>
      </c>
      <c r="K2050" t="s">
        <v>597</v>
      </c>
      <c r="L2050" t="s">
        <v>481</v>
      </c>
      <c r="M2050"/>
      <c r="N2050"/>
      <c r="O2050"/>
    </row>
    <row r="2051" spans="1:15" ht="14.25">
      <c r="A2051" t="s">
        <v>217</v>
      </c>
      <c r="B2051" t="s">
        <v>396</v>
      </c>
      <c r="C2051" t="s">
        <v>253</v>
      </c>
      <c r="D2051">
        <v>2785778</v>
      </c>
      <c r="E2051" s="193">
        <v>45972</v>
      </c>
      <c r="F2051" s="194">
        <v>0.35789351851851853</v>
      </c>
      <c r="G2051" s="193">
        <v>45972</v>
      </c>
      <c r="H2051" s="194">
        <v>0.41173611111111114</v>
      </c>
      <c r="I2051">
        <v>47.66</v>
      </c>
      <c r="J2051">
        <v>49.5</v>
      </c>
      <c r="K2051" t="s">
        <v>597</v>
      </c>
      <c r="L2051" t="s">
        <v>481</v>
      </c>
      <c r="M2051"/>
      <c r="N2051"/>
      <c r="O2051"/>
    </row>
    <row r="2052" spans="1:15" ht="14.25">
      <c r="A2052" t="s">
        <v>195</v>
      </c>
      <c r="B2052" t="s">
        <v>427</v>
      </c>
      <c r="C2052" t="s">
        <v>233</v>
      </c>
      <c r="D2052">
        <v>2785764</v>
      </c>
      <c r="E2052" s="193">
        <v>45972</v>
      </c>
      <c r="F2052" s="194">
        <v>0.34468749999999998</v>
      </c>
      <c r="G2052" s="193">
        <v>45972</v>
      </c>
      <c r="H2052" s="194">
        <v>0.37627314814814816</v>
      </c>
      <c r="I2052">
        <v>3.55</v>
      </c>
      <c r="J2052">
        <v>5.9039999999999999</v>
      </c>
      <c r="K2052" t="s">
        <v>597</v>
      </c>
      <c r="L2052" t="s">
        <v>481</v>
      </c>
      <c r="M2052"/>
      <c r="N2052"/>
      <c r="O2052"/>
    </row>
    <row r="2053" spans="1:15" ht="14.25">
      <c r="A2053" t="s">
        <v>321</v>
      </c>
      <c r="B2053" t="s">
        <v>375</v>
      </c>
      <c r="C2053" t="s">
        <v>219</v>
      </c>
      <c r="D2053">
        <v>2785712</v>
      </c>
      <c r="E2053" s="193">
        <v>45972</v>
      </c>
      <c r="F2053" s="194">
        <v>0.29875000000000002</v>
      </c>
      <c r="G2053" s="193">
        <v>45972</v>
      </c>
      <c r="H2053" s="194">
        <v>0.31535879629629632</v>
      </c>
      <c r="I2053">
        <v>14.827999999999999</v>
      </c>
      <c r="J2053">
        <v>37.979999999999997</v>
      </c>
      <c r="K2053" t="s">
        <v>597</v>
      </c>
      <c r="L2053" t="s">
        <v>481</v>
      </c>
      <c r="M2053"/>
      <c r="N2053"/>
      <c r="O2053"/>
    </row>
    <row r="2054" spans="1:15" ht="14.25">
      <c r="A2054" t="s">
        <v>180</v>
      </c>
      <c r="B2054" t="s">
        <v>398</v>
      </c>
      <c r="C2054" t="s">
        <v>218</v>
      </c>
      <c r="D2054">
        <v>2785685</v>
      </c>
      <c r="E2054" s="193">
        <v>45972</v>
      </c>
      <c r="F2054" s="194">
        <v>0.28189814814814818</v>
      </c>
      <c r="G2054" s="193">
        <v>45972</v>
      </c>
      <c r="H2054" s="194">
        <v>0.35446759259259258</v>
      </c>
      <c r="I2054">
        <v>54.326000000000001</v>
      </c>
      <c r="J2054">
        <v>43.5</v>
      </c>
      <c r="K2054" t="s">
        <v>597</v>
      </c>
      <c r="L2054" t="s">
        <v>481</v>
      </c>
      <c r="M2054"/>
      <c r="N2054"/>
      <c r="O2054"/>
    </row>
    <row r="2055" spans="1:15" ht="14.25">
      <c r="A2055" t="s">
        <v>217</v>
      </c>
      <c r="B2055" t="s">
        <v>396</v>
      </c>
      <c r="C2055" t="s">
        <v>253</v>
      </c>
      <c r="D2055">
        <v>2785659</v>
      </c>
      <c r="E2055" s="193">
        <v>45972</v>
      </c>
      <c r="F2055" s="194">
        <v>0.26928240740740739</v>
      </c>
      <c r="G2055" s="193">
        <v>45972</v>
      </c>
      <c r="H2055" s="194">
        <v>0.32944444444444443</v>
      </c>
      <c r="I2055">
        <v>45.637</v>
      </c>
      <c r="J2055">
        <v>46.86</v>
      </c>
      <c r="K2055" t="s">
        <v>597</v>
      </c>
      <c r="L2055" t="s">
        <v>481</v>
      </c>
      <c r="M2055"/>
      <c r="N2055"/>
      <c r="O2055"/>
    </row>
    <row r="2056" spans="1:15" ht="14.25">
      <c r="A2056" t="s">
        <v>195</v>
      </c>
      <c r="B2056" t="s">
        <v>426</v>
      </c>
      <c r="C2056" t="s">
        <v>233</v>
      </c>
      <c r="D2056">
        <v>2785549</v>
      </c>
      <c r="E2056" s="193">
        <v>45972</v>
      </c>
      <c r="F2056" s="194">
        <v>0.23061342592592593</v>
      </c>
      <c r="G2056" s="193">
        <v>45972</v>
      </c>
      <c r="H2056" s="194">
        <v>0.59817129629629628</v>
      </c>
      <c r="I2056">
        <v>53.234000000000002</v>
      </c>
      <c r="J2056">
        <v>6.077</v>
      </c>
      <c r="K2056" t="s">
        <v>597</v>
      </c>
      <c r="L2056" t="s">
        <v>481</v>
      </c>
      <c r="M2056"/>
      <c r="N2056"/>
      <c r="O2056"/>
    </row>
    <row r="2057" spans="1:15" ht="14.25">
      <c r="A2057" t="s">
        <v>180</v>
      </c>
      <c r="B2057" t="s">
        <v>398</v>
      </c>
      <c r="C2057" t="s">
        <v>218</v>
      </c>
      <c r="D2057">
        <v>2785360</v>
      </c>
      <c r="E2057" s="193">
        <v>45972</v>
      </c>
      <c r="F2057" s="194">
        <v>0.17680555555555555</v>
      </c>
      <c r="G2057" s="193">
        <v>45972</v>
      </c>
      <c r="H2057" s="194">
        <v>0.23230324074074074</v>
      </c>
      <c r="I2057">
        <v>46.023000000000003</v>
      </c>
      <c r="J2057">
        <v>49.98</v>
      </c>
      <c r="K2057" t="s">
        <v>597</v>
      </c>
      <c r="L2057" t="s">
        <v>481</v>
      </c>
      <c r="M2057"/>
      <c r="N2057"/>
      <c r="O2057"/>
    </row>
    <row r="2058" spans="1:15" ht="14.25">
      <c r="A2058" t="s">
        <v>314</v>
      </c>
      <c r="B2058" t="s">
        <v>410</v>
      </c>
      <c r="C2058" t="s">
        <v>316</v>
      </c>
      <c r="D2058">
        <v>2785228</v>
      </c>
      <c r="E2058" s="193">
        <v>45972</v>
      </c>
      <c r="F2058" s="194">
        <v>0.14356481481481481</v>
      </c>
      <c r="G2058" s="193">
        <v>45972</v>
      </c>
      <c r="H2058" s="194">
        <v>0.14400462962962962</v>
      </c>
      <c r="I2058">
        <v>4.3999999999999997E-2</v>
      </c>
      <c r="J2058">
        <v>3.1680000000000001</v>
      </c>
      <c r="K2058" t="s">
        <v>597</v>
      </c>
      <c r="L2058" t="s">
        <v>516</v>
      </c>
      <c r="M2058"/>
      <c r="N2058"/>
      <c r="O2058"/>
    </row>
    <row r="2059" spans="1:15" ht="14.25">
      <c r="A2059" t="s">
        <v>180</v>
      </c>
      <c r="B2059" t="s">
        <v>398</v>
      </c>
      <c r="C2059" t="s">
        <v>218</v>
      </c>
      <c r="D2059">
        <v>2785113</v>
      </c>
      <c r="E2059" s="193">
        <v>45972</v>
      </c>
      <c r="F2059" s="194">
        <v>0.12024305555555556</v>
      </c>
      <c r="G2059" s="193">
        <v>45972</v>
      </c>
      <c r="H2059" s="194">
        <v>0.13479166666666667</v>
      </c>
      <c r="I2059">
        <v>14.72</v>
      </c>
      <c r="J2059">
        <v>42.9</v>
      </c>
      <c r="K2059" t="s">
        <v>597</v>
      </c>
      <c r="L2059" t="s">
        <v>481</v>
      </c>
      <c r="M2059"/>
      <c r="N2059"/>
      <c r="O2059"/>
    </row>
    <row r="2060" spans="1:15" ht="14.25">
      <c r="A2060" t="s">
        <v>199</v>
      </c>
      <c r="B2060" t="s">
        <v>401</v>
      </c>
      <c r="C2060" t="s">
        <v>237</v>
      </c>
      <c r="D2060">
        <v>2784704</v>
      </c>
      <c r="E2060" s="193">
        <v>45972</v>
      </c>
      <c r="F2060" s="194">
        <v>6.7476851851851857E-2</v>
      </c>
      <c r="G2060" s="193">
        <v>45972</v>
      </c>
      <c r="H2060" s="194">
        <v>0.13719907407407408</v>
      </c>
      <c r="I2060">
        <v>11.518000000000001</v>
      </c>
      <c r="J2060">
        <v>6.9349999999999996</v>
      </c>
      <c r="K2060" t="s">
        <v>597</v>
      </c>
      <c r="L2060" t="s">
        <v>482</v>
      </c>
      <c r="M2060"/>
      <c r="N2060"/>
      <c r="O2060"/>
    </row>
    <row r="2061" spans="1:15" ht="14.25">
      <c r="A2061" t="s">
        <v>209</v>
      </c>
      <c r="B2061" t="s">
        <v>392</v>
      </c>
      <c r="C2061" t="s">
        <v>246</v>
      </c>
      <c r="D2061">
        <v>2784690</v>
      </c>
      <c r="E2061" s="193">
        <v>45972</v>
      </c>
      <c r="F2061" s="194">
        <v>6.4027777777777781E-2</v>
      </c>
      <c r="G2061" s="193">
        <v>45972</v>
      </c>
      <c r="H2061" s="194">
        <v>0.42716435185185186</v>
      </c>
      <c r="I2061">
        <v>59.877000000000002</v>
      </c>
      <c r="J2061">
        <v>6.9710000000000001</v>
      </c>
      <c r="K2061" t="s">
        <v>597</v>
      </c>
      <c r="L2061" t="s">
        <v>481</v>
      </c>
      <c r="M2061"/>
      <c r="N2061"/>
      <c r="O2061"/>
    </row>
    <row r="2062" spans="1:15" ht="14.25">
      <c r="A2062" t="s">
        <v>208</v>
      </c>
      <c r="B2062" t="s">
        <v>457</v>
      </c>
      <c r="C2062" t="s">
        <v>245</v>
      </c>
      <c r="D2062">
        <v>2784312</v>
      </c>
      <c r="E2062" s="193">
        <v>45972</v>
      </c>
      <c r="F2062" s="194">
        <v>1.5486111111111112E-2</v>
      </c>
      <c r="G2062" s="193">
        <v>45972</v>
      </c>
      <c r="H2062" s="194">
        <v>1.6898148148148148E-2</v>
      </c>
      <c r="I2062">
        <v>0.23400000000000001</v>
      </c>
      <c r="J2062">
        <v>6.431</v>
      </c>
      <c r="K2062" t="s">
        <v>597</v>
      </c>
      <c r="L2062" t="s">
        <v>481</v>
      </c>
      <c r="M2062"/>
      <c r="N2062"/>
      <c r="O2062"/>
    </row>
    <row r="2063" spans="1:15" ht="14.25">
      <c r="A2063" t="s">
        <v>217</v>
      </c>
      <c r="B2063" t="s">
        <v>396</v>
      </c>
      <c r="C2063" t="s">
        <v>253</v>
      </c>
      <c r="D2063">
        <v>2785652</v>
      </c>
      <c r="E2063"/>
      <c r="F2063"/>
      <c r="G2063" s="193">
        <v>45972</v>
      </c>
      <c r="H2063" s="194">
        <v>0.2673726851851852</v>
      </c>
      <c r="I2063">
        <v>0</v>
      </c>
      <c r="J2063">
        <v>0</v>
      </c>
      <c r="K2063" t="s">
        <v>598</v>
      </c>
      <c r="L2063" t="s">
        <v>481</v>
      </c>
      <c r="M2063"/>
      <c r="N2063"/>
      <c r="O2063"/>
    </row>
    <row r="2064" spans="1:15" ht="14.25">
      <c r="A2064" t="s">
        <v>217</v>
      </c>
      <c r="B2064" t="s">
        <v>396</v>
      </c>
      <c r="C2064" t="s">
        <v>253</v>
      </c>
      <c r="D2064">
        <v>2785656</v>
      </c>
      <c r="E2064"/>
      <c r="F2064"/>
      <c r="G2064" s="193">
        <v>45972</v>
      </c>
      <c r="H2064" s="194">
        <v>0.26901620370370372</v>
      </c>
      <c r="I2064">
        <v>0</v>
      </c>
      <c r="J2064">
        <v>0</v>
      </c>
      <c r="K2064" t="s">
        <v>598</v>
      </c>
      <c r="L2064" t="s">
        <v>481</v>
      </c>
      <c r="M2064"/>
      <c r="N2064"/>
      <c r="O2064"/>
    </row>
    <row r="2065" spans="1:15" ht="14.25">
      <c r="A2065" t="s">
        <v>217</v>
      </c>
      <c r="B2065" t="s">
        <v>396</v>
      </c>
      <c r="C2065" t="s">
        <v>253</v>
      </c>
      <c r="D2065">
        <v>2785771</v>
      </c>
      <c r="E2065"/>
      <c r="F2065"/>
      <c r="G2065" s="193">
        <v>45972</v>
      </c>
      <c r="H2065" s="194">
        <v>0.35584490740740743</v>
      </c>
      <c r="I2065">
        <v>0</v>
      </c>
      <c r="J2065">
        <v>0</v>
      </c>
      <c r="K2065" t="s">
        <v>598</v>
      </c>
      <c r="L2065" t="s">
        <v>481</v>
      </c>
      <c r="M2065"/>
      <c r="N2065"/>
      <c r="O2065"/>
    </row>
    <row r="2066" spans="1:15" ht="14.25">
      <c r="A2066" t="s">
        <v>217</v>
      </c>
      <c r="B2066" t="s">
        <v>397</v>
      </c>
      <c r="C2066" t="s">
        <v>253</v>
      </c>
      <c r="D2066">
        <v>2787418</v>
      </c>
      <c r="E2066"/>
      <c r="F2066"/>
      <c r="G2066" s="193">
        <v>45972</v>
      </c>
      <c r="H2066" s="194">
        <v>0.72806712962962961</v>
      </c>
      <c r="I2066">
        <v>0</v>
      </c>
      <c r="J2066">
        <v>0</v>
      </c>
      <c r="K2066" t="s">
        <v>598</v>
      </c>
      <c r="L2066" t="s">
        <v>481</v>
      </c>
      <c r="M2066"/>
      <c r="N2066"/>
      <c r="O2066"/>
    </row>
    <row r="2067" spans="1:15" ht="14.25">
      <c r="A2067" t="s">
        <v>217</v>
      </c>
      <c r="B2067" t="s">
        <v>397</v>
      </c>
      <c r="C2067" t="s">
        <v>253</v>
      </c>
      <c r="D2067">
        <v>2787433</v>
      </c>
      <c r="E2067"/>
      <c r="F2067"/>
      <c r="G2067" s="193">
        <v>45972</v>
      </c>
      <c r="H2067" s="194">
        <v>0.72968750000000004</v>
      </c>
      <c r="I2067">
        <v>0</v>
      </c>
      <c r="J2067">
        <v>0</v>
      </c>
      <c r="K2067" t="s">
        <v>598</v>
      </c>
      <c r="L2067" t="s">
        <v>481</v>
      </c>
      <c r="M2067"/>
      <c r="N2067"/>
      <c r="O2067"/>
    </row>
    <row r="2068" spans="1:15" ht="14.25">
      <c r="A2068" t="s">
        <v>217</v>
      </c>
      <c r="B2068" t="s">
        <v>397</v>
      </c>
      <c r="C2068" t="s">
        <v>253</v>
      </c>
      <c r="D2068">
        <v>2787448</v>
      </c>
      <c r="E2068"/>
      <c r="F2068"/>
      <c r="G2068" s="193">
        <v>45972</v>
      </c>
      <c r="H2068" s="194">
        <v>0.73146990740740736</v>
      </c>
      <c r="I2068">
        <v>0</v>
      </c>
      <c r="J2068">
        <v>0</v>
      </c>
      <c r="K2068" t="s">
        <v>598</v>
      </c>
      <c r="L2068" t="s">
        <v>481</v>
      </c>
      <c r="M2068"/>
      <c r="N2068"/>
      <c r="O2068"/>
    </row>
    <row r="2069" spans="1:15" ht="14.25">
      <c r="A2069" t="s">
        <v>217</v>
      </c>
      <c r="B2069" t="s">
        <v>397</v>
      </c>
      <c r="C2069" t="s">
        <v>253</v>
      </c>
      <c r="D2069">
        <v>2787464</v>
      </c>
      <c r="E2069"/>
      <c r="F2069"/>
      <c r="G2069" s="193">
        <v>45972</v>
      </c>
      <c r="H2069" s="194">
        <v>0.73243055555555558</v>
      </c>
      <c r="I2069">
        <v>0</v>
      </c>
      <c r="J2069">
        <v>0</v>
      </c>
      <c r="K2069" t="s">
        <v>597</v>
      </c>
      <c r="L2069" t="s">
        <v>481</v>
      </c>
      <c r="M2069"/>
      <c r="N2069"/>
      <c r="O2069"/>
    </row>
    <row r="2070" spans="1:15" ht="14.25">
      <c r="A2070" t="s">
        <v>180</v>
      </c>
      <c r="B2070" t="s">
        <v>398</v>
      </c>
      <c r="C2070" t="s">
        <v>218</v>
      </c>
      <c r="D2070">
        <v>2786900</v>
      </c>
      <c r="E2070"/>
      <c r="F2070"/>
      <c r="G2070" s="193">
        <v>45972</v>
      </c>
      <c r="H2070" s="194">
        <v>0.66127314814814819</v>
      </c>
      <c r="I2070">
        <v>0</v>
      </c>
      <c r="J2070">
        <v>0</v>
      </c>
      <c r="K2070" t="s">
        <v>598</v>
      </c>
      <c r="L2070" t="s">
        <v>481</v>
      </c>
      <c r="M2070"/>
      <c r="N2070"/>
      <c r="O2070"/>
    </row>
    <row r="2071" spans="1:15" ht="14.25">
      <c r="A2071" t="s">
        <v>215</v>
      </c>
      <c r="B2071" t="s">
        <v>415</v>
      </c>
      <c r="C2071" t="s">
        <v>251</v>
      </c>
      <c r="D2071">
        <v>2787261</v>
      </c>
      <c r="E2071"/>
      <c r="F2071"/>
      <c r="G2071" s="193">
        <v>45972</v>
      </c>
      <c r="H2071" s="194">
        <v>0.70839120370370368</v>
      </c>
      <c r="I2071">
        <v>0</v>
      </c>
      <c r="J2071">
        <v>0</v>
      </c>
      <c r="K2071" t="s">
        <v>597</v>
      </c>
      <c r="L2071" t="s">
        <v>481</v>
      </c>
      <c r="M2071"/>
      <c r="N2071"/>
      <c r="O2071"/>
    </row>
    <row r="2072" spans="1:15" ht="14.25">
      <c r="A2072" t="s">
        <v>215</v>
      </c>
      <c r="B2072" t="s">
        <v>415</v>
      </c>
      <c r="C2072" t="s">
        <v>251</v>
      </c>
      <c r="D2072">
        <v>2787281</v>
      </c>
      <c r="E2072"/>
      <c r="F2072"/>
      <c r="G2072" s="193">
        <v>45972</v>
      </c>
      <c r="H2072" s="194">
        <v>0.70922453703703703</v>
      </c>
      <c r="I2072">
        <v>0</v>
      </c>
      <c r="J2072">
        <v>0</v>
      </c>
      <c r="K2072" t="s">
        <v>597</v>
      </c>
      <c r="L2072" t="s">
        <v>481</v>
      </c>
      <c r="M2072"/>
      <c r="N2072"/>
      <c r="O2072"/>
    </row>
    <row r="2073" spans="1:15" ht="14.25">
      <c r="A2073" t="s">
        <v>182</v>
      </c>
      <c r="B2073" t="s">
        <v>423</v>
      </c>
      <c r="C2073" t="s">
        <v>220</v>
      </c>
      <c r="D2073">
        <v>2785903</v>
      </c>
      <c r="E2073"/>
      <c r="F2073"/>
      <c r="G2073" s="193">
        <v>45972</v>
      </c>
      <c r="H2073" s="194">
        <v>0.48274305555555558</v>
      </c>
      <c r="I2073">
        <v>0</v>
      </c>
      <c r="J2073">
        <v>0</v>
      </c>
      <c r="K2073" t="s">
        <v>598</v>
      </c>
      <c r="L2073" t="s">
        <v>481</v>
      </c>
      <c r="M2073"/>
      <c r="N2073"/>
      <c r="O2073"/>
    </row>
    <row r="2074" spans="1:15" ht="14.25">
      <c r="A2074" t="s">
        <v>217</v>
      </c>
      <c r="B2074" t="s">
        <v>396</v>
      </c>
      <c r="C2074" t="s">
        <v>253</v>
      </c>
      <c r="D2074">
        <v>2789361</v>
      </c>
      <c r="E2074" s="193">
        <v>45972</v>
      </c>
      <c r="F2074" s="194">
        <v>0.98420138888888886</v>
      </c>
      <c r="G2074" s="193">
        <v>45973</v>
      </c>
      <c r="H2074" s="194">
        <v>5.541666666666667E-2</v>
      </c>
      <c r="I2074">
        <v>50.844000000000001</v>
      </c>
      <c r="J2074">
        <v>49.92</v>
      </c>
      <c r="K2074" t="s">
        <v>597</v>
      </c>
      <c r="L2074" t="s">
        <v>481</v>
      </c>
      <c r="M2074"/>
      <c r="N2074"/>
      <c r="O2074"/>
    </row>
    <row r="2075" spans="1:15" ht="14.25">
      <c r="A2075" t="s">
        <v>198</v>
      </c>
      <c r="B2075" t="s">
        <v>366</v>
      </c>
      <c r="C2075" t="s">
        <v>236</v>
      </c>
      <c r="D2075">
        <v>2789288</v>
      </c>
      <c r="E2075" s="193">
        <v>45972</v>
      </c>
      <c r="F2075" s="194">
        <v>0.97689814814814813</v>
      </c>
      <c r="G2075" s="193">
        <v>45973</v>
      </c>
      <c r="H2075" s="194">
        <v>0.12202546296296296</v>
      </c>
      <c r="I2075">
        <v>14.619</v>
      </c>
      <c r="J2075">
        <v>6.4550000000000001</v>
      </c>
      <c r="K2075" t="s">
        <v>597</v>
      </c>
      <c r="L2075" t="s">
        <v>481</v>
      </c>
      <c r="M2075"/>
      <c r="N2075"/>
      <c r="O2075"/>
    </row>
    <row r="2076" spans="1:15" ht="14.25">
      <c r="A2076" t="s">
        <v>184</v>
      </c>
      <c r="B2076" t="s">
        <v>388</v>
      </c>
      <c r="C2076" t="s">
        <v>222</v>
      </c>
      <c r="D2076">
        <v>2789210</v>
      </c>
      <c r="E2076" s="193">
        <v>45972</v>
      </c>
      <c r="F2076" s="194">
        <v>0.96490740740740744</v>
      </c>
      <c r="G2076" s="193">
        <v>45973</v>
      </c>
      <c r="H2076" s="194">
        <v>2.0694444444444446E-2</v>
      </c>
      <c r="I2076">
        <v>5.101</v>
      </c>
      <c r="J2076">
        <v>3.8420000000000001</v>
      </c>
      <c r="K2076" t="s">
        <v>597</v>
      </c>
      <c r="L2076" t="s">
        <v>482</v>
      </c>
      <c r="M2076"/>
      <c r="N2076"/>
      <c r="O2076"/>
    </row>
    <row r="2077" spans="1:15" ht="14.25">
      <c r="A2077" t="s">
        <v>198</v>
      </c>
      <c r="B2077" t="s">
        <v>367</v>
      </c>
      <c r="C2077" t="s">
        <v>236</v>
      </c>
      <c r="D2077">
        <v>2789185</v>
      </c>
      <c r="E2077" s="193">
        <v>45972</v>
      </c>
      <c r="F2077" s="194">
        <v>0.96196759259259257</v>
      </c>
      <c r="G2077" s="193">
        <v>45973</v>
      </c>
      <c r="H2077" s="194">
        <v>0.52771990740740737</v>
      </c>
      <c r="I2077">
        <v>30.768999999999998</v>
      </c>
      <c r="J2077">
        <v>7.048</v>
      </c>
      <c r="K2077" t="s">
        <v>597</v>
      </c>
      <c r="L2077" t="s">
        <v>482</v>
      </c>
      <c r="M2077"/>
      <c r="N2077"/>
      <c r="O2077"/>
    </row>
    <row r="2078" spans="1:15" ht="14.25">
      <c r="A2078" t="s">
        <v>209</v>
      </c>
      <c r="B2078" t="s">
        <v>393</v>
      </c>
      <c r="C2078" t="s">
        <v>246</v>
      </c>
      <c r="D2078">
        <v>2788902</v>
      </c>
      <c r="E2078" s="193">
        <v>45972</v>
      </c>
      <c r="F2078" s="194">
        <v>0.92211805555555559</v>
      </c>
      <c r="G2078" s="193">
        <v>45973</v>
      </c>
      <c r="H2078" s="194">
        <v>1.6851851851851851E-2</v>
      </c>
      <c r="I2078">
        <v>15.387</v>
      </c>
      <c r="J2078">
        <v>6.8550000000000004</v>
      </c>
      <c r="K2078" t="s">
        <v>597</v>
      </c>
      <c r="L2078" t="s">
        <v>481</v>
      </c>
      <c r="M2078"/>
      <c r="N2078"/>
      <c r="O2078"/>
    </row>
    <row r="2079" spans="1:15" ht="14.25">
      <c r="A2079" t="s">
        <v>212</v>
      </c>
      <c r="B2079" t="s">
        <v>379</v>
      </c>
      <c r="C2079" t="s">
        <v>248</v>
      </c>
      <c r="D2079">
        <v>2788886</v>
      </c>
      <c r="E2079" s="193">
        <v>45972</v>
      </c>
      <c r="F2079" s="194">
        <v>0.92118055555555556</v>
      </c>
      <c r="G2079" s="193">
        <v>45973</v>
      </c>
      <c r="H2079" s="194">
        <v>7.8240740740740736E-2</v>
      </c>
      <c r="I2079">
        <v>26.189</v>
      </c>
      <c r="J2079">
        <v>7.2249999999999996</v>
      </c>
      <c r="K2079" t="s">
        <v>597</v>
      </c>
      <c r="L2079" t="s">
        <v>481</v>
      </c>
      <c r="M2079"/>
      <c r="N2079"/>
      <c r="O2079"/>
    </row>
    <row r="2080" spans="1:15" ht="14.25">
      <c r="A2080" t="s">
        <v>180</v>
      </c>
      <c r="B2080" t="s">
        <v>398</v>
      </c>
      <c r="C2080" t="s">
        <v>218</v>
      </c>
      <c r="D2080">
        <v>2788841</v>
      </c>
      <c r="E2080" s="193">
        <v>45972</v>
      </c>
      <c r="F2080" s="194">
        <v>0.91592592592592592</v>
      </c>
      <c r="G2080" s="193">
        <v>45973</v>
      </c>
      <c r="H2080" s="194">
        <v>2.3379629629629631E-3</v>
      </c>
      <c r="I2080">
        <v>39.984000000000002</v>
      </c>
      <c r="J2080">
        <v>34.380000000000003</v>
      </c>
      <c r="K2080" t="s">
        <v>597</v>
      </c>
      <c r="L2080" t="s">
        <v>481</v>
      </c>
      <c r="M2080"/>
      <c r="N2080"/>
      <c r="O2080"/>
    </row>
    <row r="2081" spans="1:15" ht="14.25">
      <c r="A2081" t="s">
        <v>186</v>
      </c>
      <c r="B2081" t="s">
        <v>383</v>
      </c>
      <c r="C2081" t="s">
        <v>224</v>
      </c>
      <c r="D2081">
        <v>2788614</v>
      </c>
      <c r="E2081" s="193">
        <v>45972</v>
      </c>
      <c r="F2081" s="194">
        <v>0.88725694444444447</v>
      </c>
      <c r="G2081" s="193">
        <v>45973</v>
      </c>
      <c r="H2081" s="194">
        <v>0.14818287037037037</v>
      </c>
      <c r="I2081">
        <v>36.764000000000003</v>
      </c>
      <c r="J2081">
        <v>5.9139999999999997</v>
      </c>
      <c r="K2081" t="s">
        <v>597</v>
      </c>
      <c r="L2081" t="s">
        <v>481</v>
      </c>
      <c r="M2081"/>
      <c r="N2081"/>
      <c r="O2081"/>
    </row>
    <row r="2082" spans="1:15" ht="14.25">
      <c r="A2082" t="s">
        <v>189</v>
      </c>
      <c r="B2082" t="s">
        <v>408</v>
      </c>
      <c r="C2082" t="s">
        <v>227</v>
      </c>
      <c r="D2082">
        <v>2794318</v>
      </c>
      <c r="E2082" s="193">
        <v>45973</v>
      </c>
      <c r="F2082" s="194">
        <v>0.9137615740740741</v>
      </c>
      <c r="G2082" s="193">
        <v>45973</v>
      </c>
      <c r="H2082" s="194">
        <v>0.91640046296296296</v>
      </c>
      <c r="I2082">
        <v>0.47</v>
      </c>
      <c r="J2082">
        <v>7.2</v>
      </c>
      <c r="K2082" t="s">
        <v>597</v>
      </c>
      <c r="L2082" t="s">
        <v>481</v>
      </c>
      <c r="M2082"/>
      <c r="N2082"/>
      <c r="O2082"/>
    </row>
    <row r="2083" spans="1:15" ht="14.25">
      <c r="A2083" t="s">
        <v>189</v>
      </c>
      <c r="B2083" t="s">
        <v>409</v>
      </c>
      <c r="C2083" t="s">
        <v>227</v>
      </c>
      <c r="D2083">
        <v>2794299</v>
      </c>
      <c r="E2083" s="193">
        <v>45973</v>
      </c>
      <c r="F2083" s="194">
        <v>0.91105324074074079</v>
      </c>
      <c r="G2083" s="193">
        <v>45973</v>
      </c>
      <c r="H2083" s="194">
        <v>0.9134606481481482</v>
      </c>
      <c r="I2083">
        <v>0.43</v>
      </c>
      <c r="J2083">
        <v>7.2</v>
      </c>
      <c r="K2083" t="s">
        <v>597</v>
      </c>
      <c r="L2083" t="s">
        <v>481</v>
      </c>
      <c r="M2083"/>
      <c r="N2083"/>
      <c r="O2083"/>
    </row>
    <row r="2084" spans="1:15" ht="14.25">
      <c r="A2084" t="s">
        <v>184</v>
      </c>
      <c r="B2084" t="s">
        <v>388</v>
      </c>
      <c r="C2084" t="s">
        <v>222</v>
      </c>
      <c r="D2084">
        <v>2794250</v>
      </c>
      <c r="E2084" s="193">
        <v>45973</v>
      </c>
      <c r="F2084" s="194">
        <v>0.90439814814814812</v>
      </c>
      <c r="G2084" s="193">
        <v>45973</v>
      </c>
      <c r="H2084" s="194">
        <v>0.95724537037037039</v>
      </c>
      <c r="I2084">
        <v>4.8330000000000002</v>
      </c>
      <c r="J2084">
        <v>3.8290000000000002</v>
      </c>
      <c r="K2084" t="s">
        <v>597</v>
      </c>
      <c r="L2084" t="s">
        <v>482</v>
      </c>
      <c r="M2084"/>
      <c r="N2084"/>
      <c r="O2084"/>
    </row>
    <row r="2085" spans="1:15" ht="14.25">
      <c r="A2085" t="s">
        <v>195</v>
      </c>
      <c r="B2085" t="s">
        <v>426</v>
      </c>
      <c r="C2085" t="s">
        <v>233</v>
      </c>
      <c r="D2085">
        <v>2794024</v>
      </c>
      <c r="E2085" s="193">
        <v>45973</v>
      </c>
      <c r="F2085" s="194">
        <v>0.87394675925925924</v>
      </c>
      <c r="G2085" s="193">
        <v>45973</v>
      </c>
      <c r="H2085" s="194">
        <v>0.88302083333333337</v>
      </c>
      <c r="I2085">
        <v>1.3149999999999999</v>
      </c>
      <c r="J2085">
        <v>6.02</v>
      </c>
      <c r="K2085" t="s">
        <v>597</v>
      </c>
      <c r="L2085" t="s">
        <v>482</v>
      </c>
      <c r="M2085"/>
      <c r="N2085"/>
      <c r="O2085"/>
    </row>
    <row r="2086" spans="1:15" ht="14.25">
      <c r="A2086" t="s">
        <v>184</v>
      </c>
      <c r="B2086" t="s">
        <v>388</v>
      </c>
      <c r="C2086" t="s">
        <v>222</v>
      </c>
      <c r="D2086">
        <v>2793981</v>
      </c>
      <c r="E2086" s="193">
        <v>45973</v>
      </c>
      <c r="F2086" s="194">
        <v>0.86857638888888888</v>
      </c>
      <c r="G2086" s="193">
        <v>45973</v>
      </c>
      <c r="H2086" s="194">
        <v>0.90318287037037037</v>
      </c>
      <c r="I2086">
        <v>5.3680000000000003</v>
      </c>
      <c r="J2086">
        <v>6.5019999999999998</v>
      </c>
      <c r="K2086" t="s">
        <v>597</v>
      </c>
      <c r="L2086" t="s">
        <v>481</v>
      </c>
      <c r="M2086"/>
      <c r="N2086"/>
      <c r="O2086"/>
    </row>
    <row r="2087" spans="1:15" ht="14.25">
      <c r="A2087" t="s">
        <v>217</v>
      </c>
      <c r="B2087" t="s">
        <v>397</v>
      </c>
      <c r="C2087" t="s">
        <v>253</v>
      </c>
      <c r="D2087">
        <v>2793929</v>
      </c>
      <c r="E2087" s="193">
        <v>45973</v>
      </c>
      <c r="F2087" s="194">
        <v>0.86253472222222227</v>
      </c>
      <c r="G2087" s="193">
        <v>45973</v>
      </c>
      <c r="H2087" s="194">
        <v>0.88802083333333337</v>
      </c>
      <c r="I2087">
        <v>29.866</v>
      </c>
      <c r="J2087">
        <v>49.86</v>
      </c>
      <c r="K2087" t="s">
        <v>597</v>
      </c>
      <c r="L2087" t="s">
        <v>481</v>
      </c>
      <c r="M2087"/>
      <c r="N2087"/>
      <c r="O2087"/>
    </row>
    <row r="2088" spans="1:15" ht="14.25">
      <c r="A2088" t="s">
        <v>208</v>
      </c>
      <c r="B2088" t="s">
        <v>457</v>
      </c>
      <c r="C2088" t="s">
        <v>245</v>
      </c>
      <c r="D2088">
        <v>2793775</v>
      </c>
      <c r="E2088" s="193">
        <v>45973</v>
      </c>
      <c r="F2088" s="194">
        <v>0.84456018518518516</v>
      </c>
      <c r="G2088" s="193">
        <v>45973</v>
      </c>
      <c r="H2088" s="194">
        <v>0.92775462962962962</v>
      </c>
      <c r="I2088">
        <v>14.226000000000001</v>
      </c>
      <c r="J2088">
        <v>7.1929999999999996</v>
      </c>
      <c r="K2088" t="s">
        <v>597</v>
      </c>
      <c r="L2088" t="s">
        <v>481</v>
      </c>
      <c r="M2088"/>
      <c r="N2088"/>
      <c r="O2088"/>
    </row>
    <row r="2089" spans="1:15" ht="14.25">
      <c r="A2089" t="s">
        <v>321</v>
      </c>
      <c r="B2089" t="s">
        <v>375</v>
      </c>
      <c r="C2089" t="s">
        <v>219</v>
      </c>
      <c r="D2089">
        <v>2793745</v>
      </c>
      <c r="E2089" s="193">
        <v>45973</v>
      </c>
      <c r="F2089" s="194">
        <v>0.84111111111111114</v>
      </c>
      <c r="G2089" s="193">
        <v>45973</v>
      </c>
      <c r="H2089" s="194">
        <v>0.87788194444444445</v>
      </c>
      <c r="I2089">
        <v>24.471</v>
      </c>
      <c r="J2089">
        <v>44.22</v>
      </c>
      <c r="K2089" t="s">
        <v>597</v>
      </c>
      <c r="L2089" t="s">
        <v>481</v>
      </c>
      <c r="M2089"/>
      <c r="N2089"/>
      <c r="O2089"/>
    </row>
    <row r="2090" spans="1:15" ht="14.25">
      <c r="A2090" t="s">
        <v>180</v>
      </c>
      <c r="B2090" t="s">
        <v>399</v>
      </c>
      <c r="C2090" t="s">
        <v>218</v>
      </c>
      <c r="D2090">
        <v>2793737</v>
      </c>
      <c r="E2090" s="193">
        <v>45973</v>
      </c>
      <c r="F2090" s="194">
        <v>0.84011574074074069</v>
      </c>
      <c r="G2090" s="193">
        <v>45973</v>
      </c>
      <c r="H2090" s="194">
        <v>0.93011574074074077</v>
      </c>
      <c r="I2090">
        <v>62.787999999999997</v>
      </c>
      <c r="J2090">
        <v>49.86</v>
      </c>
      <c r="K2090" t="s">
        <v>597</v>
      </c>
      <c r="L2090" t="s">
        <v>481</v>
      </c>
      <c r="M2090"/>
      <c r="N2090"/>
      <c r="O2090"/>
    </row>
    <row r="2091" spans="1:15" ht="14.25">
      <c r="A2091" t="s">
        <v>197</v>
      </c>
      <c r="B2091" t="s">
        <v>424</v>
      </c>
      <c r="C2091" t="s">
        <v>235</v>
      </c>
      <c r="D2091">
        <v>2793588</v>
      </c>
      <c r="E2091" s="193">
        <v>45973</v>
      </c>
      <c r="F2091" s="194">
        <v>0.82106481481481486</v>
      </c>
      <c r="G2091" s="193">
        <v>45973</v>
      </c>
      <c r="H2091" s="194">
        <v>0.82956018518518515</v>
      </c>
      <c r="I2091">
        <v>0.98299999999999998</v>
      </c>
      <c r="J2091">
        <v>5.1109999999999998</v>
      </c>
      <c r="K2091" t="s">
        <v>597</v>
      </c>
      <c r="L2091" t="s">
        <v>481</v>
      </c>
      <c r="M2091"/>
      <c r="N2091"/>
      <c r="O2091"/>
    </row>
    <row r="2092" spans="1:15" ht="14.25">
      <c r="A2092" t="s">
        <v>186</v>
      </c>
      <c r="B2092" t="s">
        <v>383</v>
      </c>
      <c r="C2092" t="s">
        <v>224</v>
      </c>
      <c r="D2092">
        <v>2793495</v>
      </c>
      <c r="E2092" s="193">
        <v>45973</v>
      </c>
      <c r="F2092" s="194">
        <v>0.8071990740740741</v>
      </c>
      <c r="G2092" s="193">
        <v>45973</v>
      </c>
      <c r="H2092" s="194">
        <v>0.89533564814814814</v>
      </c>
      <c r="I2092">
        <v>12.492000000000001</v>
      </c>
      <c r="J2092">
        <v>5.9589999999999996</v>
      </c>
      <c r="K2092" t="s">
        <v>597</v>
      </c>
      <c r="L2092" t="s">
        <v>482</v>
      </c>
      <c r="M2092"/>
      <c r="N2092"/>
      <c r="O2092"/>
    </row>
    <row r="2093" spans="1:15" ht="14.25">
      <c r="A2093" t="s">
        <v>184</v>
      </c>
      <c r="B2093" t="s">
        <v>388</v>
      </c>
      <c r="C2093" t="s">
        <v>222</v>
      </c>
      <c r="D2093">
        <v>2793488</v>
      </c>
      <c r="E2093" s="193">
        <v>45973</v>
      </c>
      <c r="F2093" s="194">
        <v>0.8054513888888889</v>
      </c>
      <c r="G2093" s="193">
        <v>45973</v>
      </c>
      <c r="H2093" s="194">
        <v>0.8102893518518518</v>
      </c>
      <c r="I2093">
        <v>0.79200000000000004</v>
      </c>
      <c r="J2093">
        <v>7.024</v>
      </c>
      <c r="K2093" t="s">
        <v>597</v>
      </c>
      <c r="L2093" t="s">
        <v>481</v>
      </c>
      <c r="M2093"/>
      <c r="N2093"/>
      <c r="O2093"/>
    </row>
    <row r="2094" spans="1:15" ht="14.25">
      <c r="A2094" t="s">
        <v>217</v>
      </c>
      <c r="B2094" t="s">
        <v>396</v>
      </c>
      <c r="C2094" t="s">
        <v>253</v>
      </c>
      <c r="D2094">
        <v>2793358</v>
      </c>
      <c r="E2094" s="193">
        <v>45973</v>
      </c>
      <c r="F2094" s="194">
        <v>0.7864930555555556</v>
      </c>
      <c r="G2094" s="193">
        <v>45973</v>
      </c>
      <c r="H2094" s="194">
        <v>0.82251157407407405</v>
      </c>
      <c r="I2094">
        <v>41.264000000000003</v>
      </c>
      <c r="J2094">
        <v>49.44</v>
      </c>
      <c r="K2094" t="s">
        <v>597</v>
      </c>
      <c r="L2094" t="s">
        <v>481</v>
      </c>
      <c r="M2094"/>
      <c r="N2094"/>
      <c r="O2094"/>
    </row>
    <row r="2095" spans="1:15" ht="14.25">
      <c r="A2095" t="s">
        <v>190</v>
      </c>
      <c r="B2095" t="s">
        <v>362</v>
      </c>
      <c r="C2095" t="s">
        <v>521</v>
      </c>
      <c r="D2095">
        <v>2793266</v>
      </c>
      <c r="E2095" s="193">
        <v>45973</v>
      </c>
      <c r="F2095" s="194">
        <v>0.77429398148148143</v>
      </c>
      <c r="G2095" s="193">
        <v>45973</v>
      </c>
      <c r="H2095" s="194">
        <v>0.9303703703703704</v>
      </c>
      <c r="I2095">
        <v>19.515000000000001</v>
      </c>
      <c r="J2095">
        <v>6.883</v>
      </c>
      <c r="K2095" t="s">
        <v>597</v>
      </c>
      <c r="L2095" t="s">
        <v>481</v>
      </c>
      <c r="M2095"/>
      <c r="N2095"/>
      <c r="O2095"/>
    </row>
    <row r="2096" spans="1:15" ht="14.25">
      <c r="A2096" t="s">
        <v>191</v>
      </c>
      <c r="B2096" t="s">
        <v>384</v>
      </c>
      <c r="C2096" t="s">
        <v>229</v>
      </c>
      <c r="D2096">
        <v>2793058</v>
      </c>
      <c r="E2096" s="193">
        <v>45973</v>
      </c>
      <c r="F2096" s="194">
        <v>0.7484143518518519</v>
      </c>
      <c r="G2096" s="193">
        <v>45973</v>
      </c>
      <c r="H2096" s="194">
        <v>0.92304398148148148</v>
      </c>
      <c r="I2096">
        <v>21.268999999999998</v>
      </c>
      <c r="J2096">
        <v>5.282</v>
      </c>
      <c r="K2096" t="s">
        <v>597</v>
      </c>
      <c r="L2096" t="s">
        <v>481</v>
      </c>
      <c r="M2096"/>
      <c r="N2096"/>
      <c r="O2096"/>
    </row>
    <row r="2097" spans="1:15" ht="14.25">
      <c r="A2097" t="s">
        <v>207</v>
      </c>
      <c r="B2097" t="s">
        <v>376</v>
      </c>
      <c r="C2097" t="s">
        <v>244</v>
      </c>
      <c r="D2097">
        <v>2792908</v>
      </c>
      <c r="E2097" s="193">
        <v>45973</v>
      </c>
      <c r="F2097" s="194">
        <v>0.73021990740740739</v>
      </c>
      <c r="G2097" s="193">
        <v>45973</v>
      </c>
      <c r="H2097" s="194">
        <v>0.76504629629629628</v>
      </c>
      <c r="I2097">
        <v>2.4630000000000001</v>
      </c>
      <c r="J2097">
        <v>3.5219999999999998</v>
      </c>
      <c r="K2097" t="s">
        <v>597</v>
      </c>
      <c r="L2097" t="s">
        <v>481</v>
      </c>
      <c r="M2097"/>
      <c r="N2097"/>
      <c r="O2097"/>
    </row>
    <row r="2098" spans="1:15" ht="14.25">
      <c r="A2098" t="s">
        <v>185</v>
      </c>
      <c r="B2098" t="s">
        <v>428</v>
      </c>
      <c r="C2098" t="s">
        <v>223</v>
      </c>
      <c r="D2098">
        <v>2792855</v>
      </c>
      <c r="E2098" s="193">
        <v>45973</v>
      </c>
      <c r="F2098" s="194">
        <v>0.72375</v>
      </c>
      <c r="G2098" s="193">
        <v>45973</v>
      </c>
      <c r="H2098" s="194">
        <v>0.73495370370370372</v>
      </c>
      <c r="I2098">
        <v>1.883</v>
      </c>
      <c r="J2098">
        <v>7.0919999999999996</v>
      </c>
      <c r="K2098" t="s">
        <v>597</v>
      </c>
      <c r="L2098" t="s">
        <v>481</v>
      </c>
      <c r="M2098"/>
      <c r="N2098"/>
      <c r="O2098"/>
    </row>
    <row r="2099" spans="1:15" ht="14.25">
      <c r="A2099" t="s">
        <v>180</v>
      </c>
      <c r="B2099" t="s">
        <v>399</v>
      </c>
      <c r="C2099" t="s">
        <v>218</v>
      </c>
      <c r="D2099">
        <v>2792835</v>
      </c>
      <c r="E2099" s="193">
        <v>45973</v>
      </c>
      <c r="F2099" s="194">
        <v>0.72182870370370367</v>
      </c>
      <c r="G2099" s="193">
        <v>45973</v>
      </c>
      <c r="H2099" s="194">
        <v>0.78188657407407403</v>
      </c>
      <c r="I2099">
        <v>41.110999999999997</v>
      </c>
      <c r="J2099">
        <v>42.6</v>
      </c>
      <c r="K2099" t="s">
        <v>597</v>
      </c>
      <c r="L2099" t="s">
        <v>481</v>
      </c>
      <c r="M2099"/>
      <c r="N2099"/>
      <c r="O2099"/>
    </row>
    <row r="2100" spans="1:15" ht="14.25">
      <c r="A2100" t="s">
        <v>180</v>
      </c>
      <c r="B2100" t="s">
        <v>398</v>
      </c>
      <c r="C2100" t="s">
        <v>218</v>
      </c>
      <c r="D2100">
        <v>2792509</v>
      </c>
      <c r="E2100" s="193">
        <v>45973</v>
      </c>
      <c r="F2100" s="194">
        <v>0.68572916666666661</v>
      </c>
      <c r="G2100" s="193">
        <v>45973</v>
      </c>
      <c r="H2100" s="194">
        <v>0.71996527777777775</v>
      </c>
      <c r="I2100">
        <v>36.055999999999997</v>
      </c>
      <c r="J2100">
        <v>46.38</v>
      </c>
      <c r="K2100" t="s">
        <v>597</v>
      </c>
      <c r="L2100" t="s">
        <v>481</v>
      </c>
      <c r="M2100"/>
      <c r="N2100"/>
      <c r="O2100"/>
    </row>
    <row r="2101" spans="1:15" ht="14.25">
      <c r="A2101" t="s">
        <v>196</v>
      </c>
      <c r="B2101" t="s">
        <v>371</v>
      </c>
      <c r="C2101" t="s">
        <v>234</v>
      </c>
      <c r="D2101">
        <v>2792499</v>
      </c>
      <c r="E2101" s="193">
        <v>45973</v>
      </c>
      <c r="F2101" s="194">
        <v>0.68436342592592592</v>
      </c>
      <c r="G2101" s="193">
        <v>45973</v>
      </c>
      <c r="H2101" s="194">
        <v>0.83984953703703702</v>
      </c>
      <c r="I2101">
        <v>23.449000000000002</v>
      </c>
      <c r="J2101">
        <v>6.327</v>
      </c>
      <c r="K2101" t="s">
        <v>597</v>
      </c>
      <c r="L2101" t="s">
        <v>481</v>
      </c>
      <c r="M2101"/>
      <c r="N2101"/>
      <c r="O2101"/>
    </row>
    <row r="2102" spans="1:15" ht="14.25">
      <c r="A2102" t="s">
        <v>321</v>
      </c>
      <c r="B2102" t="s">
        <v>375</v>
      </c>
      <c r="C2102" t="s">
        <v>219</v>
      </c>
      <c r="D2102">
        <v>2792387</v>
      </c>
      <c r="E2102" s="193">
        <v>45973</v>
      </c>
      <c r="F2102" s="194">
        <v>0.66968749999999999</v>
      </c>
      <c r="G2102" s="193">
        <v>45973</v>
      </c>
      <c r="H2102" s="194">
        <v>0.6764930555555555</v>
      </c>
      <c r="I2102">
        <v>6.4509999999999996</v>
      </c>
      <c r="J2102">
        <v>49.32</v>
      </c>
      <c r="K2102" t="s">
        <v>597</v>
      </c>
      <c r="L2102" t="s">
        <v>481</v>
      </c>
      <c r="M2102"/>
      <c r="N2102"/>
      <c r="O2102"/>
    </row>
    <row r="2103" spans="1:15" ht="14.25">
      <c r="A2103" t="s">
        <v>180</v>
      </c>
      <c r="B2103" t="s">
        <v>399</v>
      </c>
      <c r="C2103" t="s">
        <v>218</v>
      </c>
      <c r="D2103">
        <v>2792285</v>
      </c>
      <c r="E2103" s="193">
        <v>45973</v>
      </c>
      <c r="F2103" s="194">
        <v>0.66057870370370375</v>
      </c>
      <c r="G2103" s="193">
        <v>45973</v>
      </c>
      <c r="H2103" s="194">
        <v>0.68409722222222225</v>
      </c>
      <c r="I2103">
        <v>24.157</v>
      </c>
      <c r="J2103">
        <v>46.14</v>
      </c>
      <c r="K2103" t="s">
        <v>597</v>
      </c>
      <c r="L2103" t="s">
        <v>481</v>
      </c>
      <c r="M2103"/>
      <c r="N2103"/>
      <c r="O2103"/>
    </row>
    <row r="2104" spans="1:15" ht="14.25">
      <c r="A2104" t="s">
        <v>204</v>
      </c>
      <c r="B2104" t="s">
        <v>386</v>
      </c>
      <c r="C2104" t="s">
        <v>524</v>
      </c>
      <c r="D2104">
        <v>2792215</v>
      </c>
      <c r="E2104" s="193">
        <v>45973</v>
      </c>
      <c r="F2104" s="194">
        <v>0.64956018518518521</v>
      </c>
      <c r="G2104" s="193">
        <v>45973</v>
      </c>
      <c r="H2104" s="194">
        <v>0.79721064814814813</v>
      </c>
      <c r="I2104">
        <v>23.504000000000001</v>
      </c>
      <c r="J2104">
        <v>6.6559999999999997</v>
      </c>
      <c r="K2104" t="s">
        <v>597</v>
      </c>
      <c r="L2104" t="s">
        <v>481</v>
      </c>
      <c r="M2104"/>
      <c r="N2104"/>
      <c r="O2104"/>
    </row>
    <row r="2105" spans="1:15" ht="14.25">
      <c r="A2105" t="s">
        <v>197</v>
      </c>
      <c r="B2105" t="s">
        <v>425</v>
      </c>
      <c r="C2105" t="s">
        <v>235</v>
      </c>
      <c r="D2105">
        <v>2792211</v>
      </c>
      <c r="E2105" s="193">
        <v>45973</v>
      </c>
      <c r="F2105" s="194">
        <v>0.64915509259259263</v>
      </c>
      <c r="G2105" s="193">
        <v>45973</v>
      </c>
      <c r="H2105" s="194">
        <v>0.83947916666666667</v>
      </c>
      <c r="I2105">
        <v>22.931000000000001</v>
      </c>
      <c r="J2105">
        <v>5.2140000000000004</v>
      </c>
      <c r="K2105" t="s">
        <v>597</v>
      </c>
      <c r="L2105" t="s">
        <v>481</v>
      </c>
      <c r="M2105"/>
      <c r="N2105"/>
      <c r="O2105"/>
    </row>
    <row r="2106" spans="1:15" ht="14.25">
      <c r="A2106" t="s">
        <v>193</v>
      </c>
      <c r="B2106" t="s">
        <v>402</v>
      </c>
      <c r="C2106" t="s">
        <v>231</v>
      </c>
      <c r="D2106">
        <v>2792110</v>
      </c>
      <c r="E2106" s="193">
        <v>45973</v>
      </c>
      <c r="F2106" s="194">
        <v>0.63649305555555558</v>
      </c>
      <c r="G2106" s="193">
        <v>45973</v>
      </c>
      <c r="H2106" s="194">
        <v>0.6892476851851852</v>
      </c>
      <c r="I2106">
        <v>7.64</v>
      </c>
      <c r="J2106">
        <v>6.3559999999999999</v>
      </c>
      <c r="K2106" t="s">
        <v>597</v>
      </c>
      <c r="L2106" t="s">
        <v>482</v>
      </c>
      <c r="M2106"/>
      <c r="N2106"/>
      <c r="O2106"/>
    </row>
    <row r="2107" spans="1:15" ht="14.25">
      <c r="A2107" t="s">
        <v>190</v>
      </c>
      <c r="B2107" t="s">
        <v>363</v>
      </c>
      <c r="C2107" t="s">
        <v>521</v>
      </c>
      <c r="D2107">
        <v>2792034</v>
      </c>
      <c r="E2107" s="193">
        <v>45973</v>
      </c>
      <c r="F2107" s="194">
        <v>0.62719907407407405</v>
      </c>
      <c r="G2107" s="193">
        <v>45973</v>
      </c>
      <c r="H2107" s="194">
        <v>0.83524305555555556</v>
      </c>
      <c r="I2107">
        <v>7.9039999999999999</v>
      </c>
      <c r="J2107">
        <v>6.9850000000000003</v>
      </c>
      <c r="K2107" t="s">
        <v>597</v>
      </c>
      <c r="L2107" t="s">
        <v>482</v>
      </c>
      <c r="M2107"/>
      <c r="N2107"/>
      <c r="O2107"/>
    </row>
    <row r="2108" spans="1:15" ht="14.25">
      <c r="A2108" t="s">
        <v>321</v>
      </c>
      <c r="B2108" t="s">
        <v>375</v>
      </c>
      <c r="C2108" t="s">
        <v>219</v>
      </c>
      <c r="D2108">
        <v>2792022</v>
      </c>
      <c r="E2108" s="193">
        <v>45973</v>
      </c>
      <c r="F2108" s="194">
        <v>0.62550925925925926</v>
      </c>
      <c r="G2108" s="193">
        <v>45973</v>
      </c>
      <c r="H2108" s="194">
        <v>0.63302083333333337</v>
      </c>
      <c r="I2108">
        <v>7.6079999999999997</v>
      </c>
      <c r="J2108">
        <v>49.32</v>
      </c>
      <c r="K2108" t="s">
        <v>597</v>
      </c>
      <c r="L2108" t="s">
        <v>481</v>
      </c>
      <c r="M2108"/>
      <c r="N2108"/>
      <c r="O2108"/>
    </row>
    <row r="2109" spans="1:15" ht="14.25">
      <c r="A2109" t="s">
        <v>190</v>
      </c>
      <c r="B2109" t="s">
        <v>362</v>
      </c>
      <c r="C2109" t="s">
        <v>521</v>
      </c>
      <c r="D2109">
        <v>2792012</v>
      </c>
      <c r="E2109" s="193">
        <v>45973</v>
      </c>
      <c r="F2109" s="194">
        <v>0.62416666666666665</v>
      </c>
      <c r="G2109" s="193">
        <v>45973</v>
      </c>
      <c r="H2109" s="194">
        <v>0.7407407407407407</v>
      </c>
      <c r="I2109">
        <v>13.526999999999999</v>
      </c>
      <c r="J2109">
        <v>6.9530000000000003</v>
      </c>
      <c r="K2109" t="s">
        <v>597</v>
      </c>
      <c r="L2109" t="s">
        <v>482</v>
      </c>
      <c r="M2109"/>
      <c r="N2109"/>
      <c r="O2109"/>
    </row>
    <row r="2110" spans="1:15" ht="14.25">
      <c r="A2110" t="s">
        <v>180</v>
      </c>
      <c r="B2110" t="s">
        <v>399</v>
      </c>
      <c r="C2110" t="s">
        <v>218</v>
      </c>
      <c r="D2110">
        <v>2792004</v>
      </c>
      <c r="E2110" s="193">
        <v>45973</v>
      </c>
      <c r="F2110" s="194">
        <v>0.62384259259259256</v>
      </c>
      <c r="G2110" s="193">
        <v>45973</v>
      </c>
      <c r="H2110" s="194">
        <v>0.65872685185185187</v>
      </c>
      <c r="I2110">
        <v>36.372999999999998</v>
      </c>
      <c r="J2110">
        <v>44.94</v>
      </c>
      <c r="K2110" t="s">
        <v>597</v>
      </c>
      <c r="L2110" t="s">
        <v>482</v>
      </c>
      <c r="M2110"/>
      <c r="N2110"/>
      <c r="O2110"/>
    </row>
    <row r="2111" spans="1:15" ht="14.25">
      <c r="A2111" t="s">
        <v>188</v>
      </c>
      <c r="B2111" t="s">
        <v>405</v>
      </c>
      <c r="C2111" t="s">
        <v>522</v>
      </c>
      <c r="D2111">
        <v>2791933</v>
      </c>
      <c r="E2111" s="193">
        <v>45973</v>
      </c>
      <c r="F2111" s="194">
        <v>0.61401620370370369</v>
      </c>
      <c r="G2111" s="193">
        <v>45973</v>
      </c>
      <c r="H2111" s="194">
        <v>0.67664351851851856</v>
      </c>
      <c r="I2111">
        <v>7.3819999999999997</v>
      </c>
      <c r="J2111">
        <v>6.9790000000000001</v>
      </c>
      <c r="K2111" t="s">
        <v>597</v>
      </c>
      <c r="L2111" t="s">
        <v>481</v>
      </c>
      <c r="M2111"/>
      <c r="N2111"/>
      <c r="O2111"/>
    </row>
    <row r="2112" spans="1:15" ht="14.25">
      <c r="A2112" t="s">
        <v>184</v>
      </c>
      <c r="B2112" t="s">
        <v>388</v>
      </c>
      <c r="C2112" t="s">
        <v>222</v>
      </c>
      <c r="D2112">
        <v>2791925</v>
      </c>
      <c r="E2112" s="193">
        <v>45973</v>
      </c>
      <c r="F2112" s="194">
        <v>0.61274305555555553</v>
      </c>
      <c r="G2112" s="193">
        <v>45973</v>
      </c>
      <c r="H2112" s="194">
        <v>0.65074074074074073</v>
      </c>
      <c r="I2112">
        <v>3.2269999999999999</v>
      </c>
      <c r="J2112">
        <v>3.589</v>
      </c>
      <c r="K2112" t="s">
        <v>597</v>
      </c>
      <c r="L2112" t="s">
        <v>481</v>
      </c>
      <c r="M2112"/>
      <c r="N2112"/>
      <c r="O2112"/>
    </row>
    <row r="2113" spans="1:15" ht="14.25">
      <c r="A2113" t="s">
        <v>321</v>
      </c>
      <c r="B2113" t="s">
        <v>375</v>
      </c>
      <c r="C2113" t="s">
        <v>219</v>
      </c>
      <c r="D2113">
        <v>2791907</v>
      </c>
      <c r="E2113" s="193">
        <v>45973</v>
      </c>
      <c r="F2113" s="194">
        <v>0.60958333333333337</v>
      </c>
      <c r="G2113" s="193">
        <v>45973</v>
      </c>
      <c r="H2113" s="194">
        <v>0.61246527777777782</v>
      </c>
      <c r="I2113">
        <v>3.367</v>
      </c>
      <c r="J2113">
        <v>55.04</v>
      </c>
      <c r="K2113" t="s">
        <v>597</v>
      </c>
      <c r="L2113" t="s">
        <v>481</v>
      </c>
      <c r="M2113"/>
      <c r="N2113"/>
      <c r="O2113"/>
    </row>
    <row r="2114" spans="1:15" ht="14.25">
      <c r="A2114" t="s">
        <v>314</v>
      </c>
      <c r="B2114" t="s">
        <v>411</v>
      </c>
      <c r="C2114" t="s">
        <v>316</v>
      </c>
      <c r="D2114">
        <v>2791648</v>
      </c>
      <c r="E2114" s="193">
        <v>45973</v>
      </c>
      <c r="F2114" s="194">
        <v>0.5803935185185185</v>
      </c>
      <c r="G2114" s="193">
        <v>45973</v>
      </c>
      <c r="H2114" s="194">
        <v>0.635625</v>
      </c>
      <c r="I2114">
        <v>7.91</v>
      </c>
      <c r="J2114">
        <v>5.9790000000000001</v>
      </c>
      <c r="K2114" t="s">
        <v>597</v>
      </c>
      <c r="L2114" t="s">
        <v>482</v>
      </c>
      <c r="M2114"/>
      <c r="N2114"/>
      <c r="O2114"/>
    </row>
    <row r="2115" spans="1:15" ht="14.25">
      <c r="A2115" t="s">
        <v>217</v>
      </c>
      <c r="B2115" t="s">
        <v>396</v>
      </c>
      <c r="C2115" t="s">
        <v>253</v>
      </c>
      <c r="D2115">
        <v>2791473</v>
      </c>
      <c r="E2115" s="193">
        <v>45973</v>
      </c>
      <c r="F2115" s="194">
        <v>0.56056712962962962</v>
      </c>
      <c r="G2115" s="193">
        <v>45973</v>
      </c>
      <c r="H2115" s="194">
        <v>0.59144675925925927</v>
      </c>
      <c r="I2115">
        <v>34.125999999999998</v>
      </c>
      <c r="J2115">
        <v>49.44</v>
      </c>
      <c r="K2115" t="s">
        <v>597</v>
      </c>
      <c r="L2115" t="s">
        <v>481</v>
      </c>
      <c r="M2115"/>
      <c r="N2115"/>
      <c r="O2115"/>
    </row>
    <row r="2116" spans="1:15" ht="14.25">
      <c r="A2116" t="s">
        <v>180</v>
      </c>
      <c r="B2116" t="s">
        <v>398</v>
      </c>
      <c r="C2116" t="s">
        <v>218</v>
      </c>
      <c r="D2116">
        <v>2791464</v>
      </c>
      <c r="E2116" s="193">
        <v>45973</v>
      </c>
      <c r="F2116" s="194">
        <v>0.55871527777777774</v>
      </c>
      <c r="G2116" s="193">
        <v>45973</v>
      </c>
      <c r="H2116" s="194">
        <v>0.60718749999999999</v>
      </c>
      <c r="I2116">
        <v>54.595999999999997</v>
      </c>
      <c r="J2116">
        <v>49.86</v>
      </c>
      <c r="K2116" t="s">
        <v>597</v>
      </c>
      <c r="L2116" t="s">
        <v>178</v>
      </c>
      <c r="M2116"/>
      <c r="N2116"/>
      <c r="O2116"/>
    </row>
    <row r="2117" spans="1:15" ht="14.25">
      <c r="A2117" t="s">
        <v>207</v>
      </c>
      <c r="B2117" t="s">
        <v>376</v>
      </c>
      <c r="C2117" t="s">
        <v>244</v>
      </c>
      <c r="D2117">
        <v>2791450</v>
      </c>
      <c r="E2117" s="193">
        <v>45973</v>
      </c>
      <c r="F2117" s="194">
        <v>0.55674768518518514</v>
      </c>
      <c r="G2117" s="193">
        <v>45973</v>
      </c>
      <c r="H2117" s="194">
        <v>0.64695601851851847</v>
      </c>
      <c r="I2117">
        <v>7.3010000000000002</v>
      </c>
      <c r="J2117">
        <v>3.39</v>
      </c>
      <c r="K2117" t="s">
        <v>597</v>
      </c>
      <c r="L2117" t="s">
        <v>481</v>
      </c>
      <c r="M2117"/>
      <c r="N2117"/>
      <c r="O2117"/>
    </row>
    <row r="2118" spans="1:15" ht="14.25">
      <c r="A2118" t="s">
        <v>321</v>
      </c>
      <c r="B2118" t="s">
        <v>375</v>
      </c>
      <c r="C2118" t="s">
        <v>219</v>
      </c>
      <c r="D2118">
        <v>2791326</v>
      </c>
      <c r="E2118" s="193">
        <v>45973</v>
      </c>
      <c r="F2118" s="194">
        <v>0.53818287037037038</v>
      </c>
      <c r="G2118" s="193">
        <v>45973</v>
      </c>
      <c r="H2118" s="194">
        <v>0.55596064814814816</v>
      </c>
      <c r="I2118">
        <v>14.436</v>
      </c>
      <c r="J2118">
        <v>42</v>
      </c>
      <c r="K2118" t="s">
        <v>597</v>
      </c>
      <c r="L2118" t="s">
        <v>481</v>
      </c>
      <c r="M2118"/>
      <c r="N2118"/>
      <c r="O2118"/>
    </row>
    <row r="2119" spans="1:15" ht="14.25">
      <c r="A2119" t="s">
        <v>321</v>
      </c>
      <c r="B2119" t="s">
        <v>375</v>
      </c>
      <c r="C2119" t="s">
        <v>219</v>
      </c>
      <c r="D2119">
        <v>2791111</v>
      </c>
      <c r="E2119" s="193">
        <v>45973</v>
      </c>
      <c r="F2119" s="194">
        <v>0.47356481481481483</v>
      </c>
      <c r="G2119" s="193">
        <v>45973</v>
      </c>
      <c r="H2119" s="194">
        <v>0.48584490740740743</v>
      </c>
      <c r="I2119">
        <v>11.436</v>
      </c>
      <c r="J2119">
        <v>43.8</v>
      </c>
      <c r="K2119" t="s">
        <v>597</v>
      </c>
      <c r="L2119" t="s">
        <v>481</v>
      </c>
      <c r="M2119"/>
      <c r="N2119"/>
      <c r="O2119"/>
    </row>
    <row r="2120" spans="1:15" ht="14.25">
      <c r="A2120" t="s">
        <v>321</v>
      </c>
      <c r="B2120" t="s">
        <v>375</v>
      </c>
      <c r="C2120" t="s">
        <v>219</v>
      </c>
      <c r="D2120">
        <v>2791073</v>
      </c>
      <c r="E2120" s="193">
        <v>45973</v>
      </c>
      <c r="F2120" s="194">
        <v>0.44130787037037039</v>
      </c>
      <c r="G2120" s="193">
        <v>45973</v>
      </c>
      <c r="H2120" s="194">
        <v>0.44788194444444446</v>
      </c>
      <c r="I2120">
        <v>6.3319999999999999</v>
      </c>
      <c r="J2120">
        <v>45.9</v>
      </c>
      <c r="K2120" t="s">
        <v>597</v>
      </c>
      <c r="L2120" t="s">
        <v>481</v>
      </c>
      <c r="M2120"/>
      <c r="N2120"/>
      <c r="O2120"/>
    </row>
    <row r="2121" spans="1:15" ht="14.25">
      <c r="A2121" t="s">
        <v>180</v>
      </c>
      <c r="B2121" t="s">
        <v>398</v>
      </c>
      <c r="C2121" t="s">
        <v>218</v>
      </c>
      <c r="D2121">
        <v>2791059</v>
      </c>
      <c r="E2121" s="193">
        <v>45973</v>
      </c>
      <c r="F2121" s="194">
        <v>0.42394675925925923</v>
      </c>
      <c r="G2121" s="193">
        <v>45973</v>
      </c>
      <c r="H2121" s="194">
        <v>0.46024305555555556</v>
      </c>
      <c r="I2121">
        <v>24.152999999999999</v>
      </c>
      <c r="J2121">
        <v>33.119999999999997</v>
      </c>
      <c r="K2121" t="s">
        <v>597</v>
      </c>
      <c r="L2121" t="s">
        <v>481</v>
      </c>
      <c r="M2121"/>
      <c r="N2121"/>
      <c r="O2121"/>
    </row>
    <row r="2122" spans="1:15" ht="14.25">
      <c r="A2122" t="s">
        <v>197</v>
      </c>
      <c r="B2122" t="s">
        <v>425</v>
      </c>
      <c r="C2122" t="s">
        <v>235</v>
      </c>
      <c r="D2122">
        <v>2790952</v>
      </c>
      <c r="E2122" s="193">
        <v>45973</v>
      </c>
      <c r="F2122" s="194">
        <v>0.30964120370370368</v>
      </c>
      <c r="G2122" s="193">
        <v>45973</v>
      </c>
      <c r="H2122" s="194">
        <v>0.34866898148148145</v>
      </c>
      <c r="I2122">
        <v>4.516</v>
      </c>
      <c r="J2122">
        <v>5.0960000000000001</v>
      </c>
      <c r="K2122" t="s">
        <v>597</v>
      </c>
      <c r="L2122" t="s">
        <v>481</v>
      </c>
      <c r="M2122"/>
      <c r="N2122"/>
      <c r="O2122"/>
    </row>
    <row r="2123" spans="1:15" ht="14.25">
      <c r="A2123" t="s">
        <v>180</v>
      </c>
      <c r="B2123" t="s">
        <v>399</v>
      </c>
      <c r="C2123" t="s">
        <v>218</v>
      </c>
      <c r="D2123">
        <v>2790928</v>
      </c>
      <c r="E2123" s="193">
        <v>45973</v>
      </c>
      <c r="F2123" s="194">
        <v>0.29243055555555558</v>
      </c>
      <c r="G2123" s="193">
        <v>45973</v>
      </c>
      <c r="H2123" s="194">
        <v>0.30876157407407406</v>
      </c>
      <c r="I2123">
        <v>17.285</v>
      </c>
      <c r="J2123">
        <v>43.74</v>
      </c>
      <c r="K2123" t="s">
        <v>597</v>
      </c>
      <c r="L2123" t="s">
        <v>481</v>
      </c>
      <c r="M2123"/>
      <c r="N2123"/>
      <c r="O2123"/>
    </row>
    <row r="2124" spans="1:15" ht="14.25">
      <c r="A2124" t="s">
        <v>180</v>
      </c>
      <c r="B2124" t="s">
        <v>398</v>
      </c>
      <c r="C2124" t="s">
        <v>218</v>
      </c>
      <c r="D2124">
        <v>2790741</v>
      </c>
      <c r="E2124" s="193">
        <v>45973</v>
      </c>
      <c r="F2124" s="194">
        <v>0.21562500000000001</v>
      </c>
      <c r="G2124" s="193">
        <v>45973</v>
      </c>
      <c r="H2124" s="194">
        <v>0.28334490740740742</v>
      </c>
      <c r="I2124">
        <v>46.679000000000002</v>
      </c>
      <c r="J2124">
        <v>42.96</v>
      </c>
      <c r="K2124" t="s">
        <v>597</v>
      </c>
      <c r="L2124" t="s">
        <v>481</v>
      </c>
      <c r="M2124"/>
      <c r="N2124"/>
      <c r="O2124"/>
    </row>
    <row r="2125" spans="1:15" ht="14.25">
      <c r="A2125" t="s">
        <v>217</v>
      </c>
      <c r="B2125" t="s">
        <v>396</v>
      </c>
      <c r="C2125" t="s">
        <v>253</v>
      </c>
      <c r="D2125">
        <v>2790510</v>
      </c>
      <c r="E2125" s="193">
        <v>45973</v>
      </c>
      <c r="F2125" s="194">
        <v>0.15337962962962962</v>
      </c>
      <c r="G2125" s="193">
        <v>45973</v>
      </c>
      <c r="H2125" s="194">
        <v>0.21782407407407409</v>
      </c>
      <c r="I2125">
        <v>35.478000000000002</v>
      </c>
      <c r="J2125">
        <v>49.86</v>
      </c>
      <c r="K2125" t="s">
        <v>597</v>
      </c>
      <c r="L2125" t="s">
        <v>481</v>
      </c>
      <c r="M2125"/>
      <c r="N2125"/>
      <c r="O2125"/>
    </row>
    <row r="2126" spans="1:15" ht="14.25">
      <c r="A2126" t="s">
        <v>217</v>
      </c>
      <c r="B2126" t="s">
        <v>396</v>
      </c>
      <c r="C2126" t="s">
        <v>253</v>
      </c>
      <c r="D2126">
        <v>2790432</v>
      </c>
      <c r="E2126" s="193">
        <v>45973</v>
      </c>
      <c r="F2126" s="194">
        <v>0.14011574074074074</v>
      </c>
      <c r="G2126" s="193">
        <v>45973</v>
      </c>
      <c r="H2126" s="194">
        <v>0.15200231481481483</v>
      </c>
      <c r="I2126">
        <v>4.2999999999999997E-2</v>
      </c>
      <c r="J2126">
        <v>2.5499999999999998</v>
      </c>
      <c r="K2126" t="s">
        <v>597</v>
      </c>
      <c r="L2126" t="s">
        <v>481</v>
      </c>
      <c r="M2126"/>
      <c r="N2126"/>
      <c r="O2126"/>
    </row>
    <row r="2127" spans="1:15" ht="14.25">
      <c r="A2127" t="s">
        <v>321</v>
      </c>
      <c r="B2127" t="s">
        <v>375</v>
      </c>
      <c r="C2127" t="s">
        <v>219</v>
      </c>
      <c r="D2127">
        <v>2790226</v>
      </c>
      <c r="E2127" s="193">
        <v>45973</v>
      </c>
      <c r="F2127" s="194">
        <v>0.10282407407407407</v>
      </c>
      <c r="G2127" s="193">
        <v>45973</v>
      </c>
      <c r="H2127" s="194">
        <v>0.14721064814814816</v>
      </c>
      <c r="I2127">
        <v>48.686999999999998</v>
      </c>
      <c r="J2127">
        <v>49.74</v>
      </c>
      <c r="K2127" t="s">
        <v>597</v>
      </c>
      <c r="L2127" t="s">
        <v>481</v>
      </c>
      <c r="M2127"/>
      <c r="N2127"/>
      <c r="O2127"/>
    </row>
    <row r="2128" spans="1:15" ht="14.25">
      <c r="A2128" t="s">
        <v>180</v>
      </c>
      <c r="B2128" t="s">
        <v>399</v>
      </c>
      <c r="C2128" t="s">
        <v>218</v>
      </c>
      <c r="D2128">
        <v>2790033</v>
      </c>
      <c r="E2128" s="193">
        <v>45973</v>
      </c>
      <c r="F2128" s="194">
        <v>7.1076388888888883E-2</v>
      </c>
      <c r="G2128" s="193">
        <v>45973</v>
      </c>
      <c r="H2128" s="194">
        <v>0.14774305555555556</v>
      </c>
      <c r="I2128">
        <v>38.183999999999997</v>
      </c>
      <c r="J2128">
        <v>34.619999999999997</v>
      </c>
      <c r="K2128" t="s">
        <v>597</v>
      </c>
      <c r="L2128" t="s">
        <v>481</v>
      </c>
      <c r="M2128"/>
      <c r="N2128"/>
      <c r="O2128"/>
    </row>
    <row r="2129" spans="1:15" ht="14.25">
      <c r="A2129" t="s">
        <v>196</v>
      </c>
      <c r="B2129" t="s">
        <v>370</v>
      </c>
      <c r="C2129" t="s">
        <v>234</v>
      </c>
      <c r="D2129">
        <v>2789795</v>
      </c>
      <c r="E2129" s="193">
        <v>45973</v>
      </c>
      <c r="F2129" s="194">
        <v>4.2743055555555555E-2</v>
      </c>
      <c r="G2129" s="193">
        <v>45973</v>
      </c>
      <c r="H2129" s="194">
        <v>0.52347222222222223</v>
      </c>
      <c r="I2129">
        <v>60.847000000000001</v>
      </c>
      <c r="J2129">
        <v>6.8840000000000003</v>
      </c>
      <c r="K2129" t="s">
        <v>597</v>
      </c>
      <c r="L2129" t="s">
        <v>481</v>
      </c>
      <c r="M2129"/>
      <c r="N2129"/>
      <c r="O2129"/>
    </row>
    <row r="2130" spans="1:15" ht="14.25">
      <c r="A2130" t="s">
        <v>209</v>
      </c>
      <c r="B2130" t="s">
        <v>392</v>
      </c>
      <c r="C2130" t="s">
        <v>246</v>
      </c>
      <c r="D2130">
        <v>2789581</v>
      </c>
      <c r="E2130" s="193">
        <v>45973</v>
      </c>
      <c r="F2130" s="194">
        <v>1.2152777777777778E-2</v>
      </c>
      <c r="G2130" s="193">
        <v>45973</v>
      </c>
      <c r="H2130" s="194">
        <v>0.38505787037037037</v>
      </c>
      <c r="I2130">
        <v>61.716000000000001</v>
      </c>
      <c r="J2130">
        <v>6.9950000000000001</v>
      </c>
      <c r="K2130" t="s">
        <v>597</v>
      </c>
      <c r="L2130" t="s">
        <v>481</v>
      </c>
      <c r="M2130"/>
      <c r="N2130"/>
      <c r="O2130"/>
    </row>
    <row r="2131" spans="1:15" ht="14.25">
      <c r="A2131" t="s">
        <v>180</v>
      </c>
      <c r="B2131" t="s">
        <v>399</v>
      </c>
      <c r="C2131" t="s">
        <v>218</v>
      </c>
      <c r="D2131">
        <v>2789517</v>
      </c>
      <c r="E2131" s="193">
        <v>45973</v>
      </c>
      <c r="F2131" s="194">
        <v>4.5370370370370373E-3</v>
      </c>
      <c r="G2131" s="193">
        <v>45973</v>
      </c>
      <c r="H2131" s="194">
        <v>6.9340277777777778E-2</v>
      </c>
      <c r="I2131">
        <v>58.856000000000002</v>
      </c>
      <c r="J2131">
        <v>47.34</v>
      </c>
      <c r="K2131" t="s">
        <v>597</v>
      </c>
      <c r="L2131" t="s">
        <v>481</v>
      </c>
      <c r="M2131"/>
      <c r="N2131"/>
      <c r="O2131"/>
    </row>
    <row r="2132" spans="1:15" ht="14.25">
      <c r="A2132" t="s">
        <v>191</v>
      </c>
      <c r="B2132" t="s">
        <v>384</v>
      </c>
      <c r="C2132" t="s">
        <v>229</v>
      </c>
      <c r="D2132">
        <v>2792814</v>
      </c>
      <c r="E2132"/>
      <c r="F2132"/>
      <c r="G2132" s="193">
        <v>45973</v>
      </c>
      <c r="H2132" s="194">
        <v>0.72141203703703705</v>
      </c>
      <c r="I2132">
        <v>0</v>
      </c>
      <c r="J2132">
        <v>0</v>
      </c>
      <c r="K2132" t="s">
        <v>598</v>
      </c>
      <c r="L2132" t="s">
        <v>481</v>
      </c>
      <c r="M2132"/>
      <c r="N2132"/>
      <c r="O2132"/>
    </row>
    <row r="2133" spans="1:15" ht="14.25">
      <c r="A2133" t="s">
        <v>184</v>
      </c>
      <c r="B2133" t="s">
        <v>389</v>
      </c>
      <c r="C2133" t="s">
        <v>222</v>
      </c>
      <c r="D2133">
        <v>2794127</v>
      </c>
      <c r="E2133"/>
      <c r="F2133"/>
      <c r="G2133" s="193">
        <v>45973</v>
      </c>
      <c r="H2133" s="194">
        <v>0.8886574074074074</v>
      </c>
      <c r="I2133">
        <v>0</v>
      </c>
      <c r="J2133">
        <v>0</v>
      </c>
      <c r="K2133" t="s">
        <v>598</v>
      </c>
      <c r="L2133" t="s">
        <v>482</v>
      </c>
      <c r="M2133"/>
      <c r="N2133"/>
      <c r="O2133"/>
    </row>
    <row r="2134" spans="1:15" ht="14.25">
      <c r="A2134" t="s">
        <v>217</v>
      </c>
      <c r="B2134" t="s">
        <v>396</v>
      </c>
      <c r="C2134" t="s">
        <v>253</v>
      </c>
      <c r="D2134">
        <v>2792693</v>
      </c>
      <c r="E2134"/>
      <c r="F2134"/>
      <c r="G2134" s="193">
        <v>45973</v>
      </c>
      <c r="H2134" s="194">
        <v>0.70696759259259256</v>
      </c>
      <c r="I2134">
        <v>0</v>
      </c>
      <c r="J2134">
        <v>0</v>
      </c>
      <c r="K2134" t="s">
        <v>598</v>
      </c>
      <c r="L2134" t="s">
        <v>481</v>
      </c>
      <c r="M2134"/>
      <c r="N2134"/>
      <c r="O2134"/>
    </row>
    <row r="2135" spans="1:15" ht="14.25">
      <c r="A2135" t="s">
        <v>217</v>
      </c>
      <c r="B2135" t="s">
        <v>397</v>
      </c>
      <c r="C2135" t="s">
        <v>253</v>
      </c>
      <c r="D2135">
        <v>2793137</v>
      </c>
      <c r="E2135"/>
      <c r="F2135"/>
      <c r="G2135" s="193">
        <v>45973</v>
      </c>
      <c r="H2135" s="194">
        <v>0.75861111111111112</v>
      </c>
      <c r="I2135">
        <v>0</v>
      </c>
      <c r="J2135">
        <v>0</v>
      </c>
      <c r="K2135" t="s">
        <v>597</v>
      </c>
      <c r="L2135" t="s">
        <v>481</v>
      </c>
      <c r="M2135"/>
      <c r="N2135"/>
      <c r="O2135"/>
    </row>
    <row r="2136" spans="1:15" ht="14.25">
      <c r="A2136" t="s">
        <v>217</v>
      </c>
      <c r="B2136" t="s">
        <v>396</v>
      </c>
      <c r="C2136" t="s">
        <v>253</v>
      </c>
      <c r="D2136">
        <v>2793340</v>
      </c>
      <c r="E2136"/>
      <c r="F2136"/>
      <c r="G2136" s="193">
        <v>45973</v>
      </c>
      <c r="H2136" s="194">
        <v>0.78563657407407406</v>
      </c>
      <c r="I2136">
        <v>0</v>
      </c>
      <c r="J2136">
        <v>0</v>
      </c>
      <c r="K2136" t="s">
        <v>598</v>
      </c>
      <c r="L2136" t="s">
        <v>481</v>
      </c>
      <c r="M2136"/>
      <c r="N2136"/>
      <c r="O2136"/>
    </row>
    <row r="2137" spans="1:15" ht="14.25">
      <c r="A2137" t="s">
        <v>180</v>
      </c>
      <c r="B2137" t="s">
        <v>399</v>
      </c>
      <c r="C2137" t="s">
        <v>218</v>
      </c>
      <c r="D2137">
        <v>2793722</v>
      </c>
      <c r="E2137"/>
      <c r="F2137"/>
      <c r="G2137" s="193">
        <v>45973</v>
      </c>
      <c r="H2137" s="194">
        <v>0.83872685185185181</v>
      </c>
      <c r="I2137">
        <v>0</v>
      </c>
      <c r="J2137">
        <v>0</v>
      </c>
      <c r="K2137" t="s">
        <v>598</v>
      </c>
      <c r="L2137" t="s">
        <v>481</v>
      </c>
      <c r="M2137"/>
      <c r="N2137"/>
      <c r="O2137"/>
    </row>
    <row r="2138" spans="1:15" ht="14.25">
      <c r="A2138" t="s">
        <v>193</v>
      </c>
      <c r="B2138" t="s">
        <v>402</v>
      </c>
      <c r="C2138" t="s">
        <v>231</v>
      </c>
      <c r="D2138">
        <v>2792096</v>
      </c>
      <c r="E2138"/>
      <c r="F2138"/>
      <c r="G2138" s="193">
        <v>45973</v>
      </c>
      <c r="H2138" s="194">
        <v>0.63500000000000001</v>
      </c>
      <c r="I2138">
        <v>1E-3</v>
      </c>
      <c r="J2138">
        <v>0.157</v>
      </c>
      <c r="K2138" t="s">
        <v>632</v>
      </c>
      <c r="L2138" t="s">
        <v>482</v>
      </c>
      <c r="M2138"/>
      <c r="N2138"/>
      <c r="O2138"/>
    </row>
    <row r="2139" spans="1:15" ht="14.25">
      <c r="A2139" t="s">
        <v>189</v>
      </c>
      <c r="B2139" t="s">
        <v>408</v>
      </c>
      <c r="C2139" t="s">
        <v>227</v>
      </c>
      <c r="D2139">
        <v>2794256</v>
      </c>
      <c r="E2139"/>
      <c r="F2139"/>
      <c r="G2139" s="193">
        <v>45973</v>
      </c>
      <c r="H2139" s="194">
        <v>0.90569444444444447</v>
      </c>
      <c r="I2139">
        <v>0</v>
      </c>
      <c r="J2139">
        <v>0</v>
      </c>
      <c r="K2139" t="s">
        <v>598</v>
      </c>
      <c r="L2139" t="s">
        <v>481</v>
      </c>
      <c r="M2139"/>
      <c r="N2139"/>
      <c r="O2139"/>
    </row>
    <row r="2140" spans="1:15" ht="14.25">
      <c r="A2140" t="s">
        <v>180</v>
      </c>
      <c r="B2140" t="s">
        <v>399</v>
      </c>
      <c r="C2140" t="s">
        <v>218</v>
      </c>
      <c r="D2140">
        <v>2795061</v>
      </c>
      <c r="E2140" s="193">
        <v>45973</v>
      </c>
      <c r="F2140" s="194">
        <v>0.99586805555555558</v>
      </c>
      <c r="G2140" s="193">
        <v>45974</v>
      </c>
      <c r="H2140" s="194">
        <v>4.4687499999999998E-2</v>
      </c>
      <c r="I2140">
        <v>27.202000000000002</v>
      </c>
      <c r="J2140">
        <v>40.14</v>
      </c>
      <c r="K2140" t="s">
        <v>597</v>
      </c>
      <c r="L2140" t="s">
        <v>481</v>
      </c>
      <c r="M2140"/>
      <c r="N2140"/>
      <c r="O2140"/>
    </row>
    <row r="2141" spans="1:15" ht="14.25">
      <c r="A2141" t="s">
        <v>321</v>
      </c>
      <c r="B2141" t="s">
        <v>374</v>
      </c>
      <c r="C2141" t="s">
        <v>219</v>
      </c>
      <c r="D2141">
        <v>2794974</v>
      </c>
      <c r="E2141" s="193">
        <v>45973</v>
      </c>
      <c r="F2141" s="194">
        <v>0.98754629629629631</v>
      </c>
      <c r="G2141" s="193">
        <v>45974</v>
      </c>
      <c r="H2141" s="194">
        <v>3.7592592592592594E-2</v>
      </c>
      <c r="I2141">
        <v>45.618000000000002</v>
      </c>
      <c r="J2141">
        <v>49.86</v>
      </c>
      <c r="K2141" t="s">
        <v>597</v>
      </c>
      <c r="L2141" t="s">
        <v>481</v>
      </c>
      <c r="M2141"/>
      <c r="N2141"/>
      <c r="O2141"/>
    </row>
    <row r="2142" spans="1:15" ht="14.25">
      <c r="A2142" t="s">
        <v>212</v>
      </c>
      <c r="B2142" t="s">
        <v>379</v>
      </c>
      <c r="C2142" t="s">
        <v>248</v>
      </c>
      <c r="D2142">
        <v>2794561</v>
      </c>
      <c r="E2142" s="193">
        <v>45973</v>
      </c>
      <c r="F2142" s="194">
        <v>0.94415509259259256</v>
      </c>
      <c r="G2142" s="193">
        <v>45974</v>
      </c>
      <c r="H2142" s="194">
        <v>7.6724537037037036E-2</v>
      </c>
      <c r="I2142">
        <v>21.393999999999998</v>
      </c>
      <c r="J2142">
        <v>7.2590000000000003</v>
      </c>
      <c r="K2142" t="s">
        <v>597</v>
      </c>
      <c r="L2142" t="s">
        <v>481</v>
      </c>
      <c r="M2142"/>
      <c r="N2142"/>
      <c r="O2142"/>
    </row>
    <row r="2143" spans="1:15" ht="14.25">
      <c r="A2143" t="s">
        <v>198</v>
      </c>
      <c r="B2143" t="s">
        <v>367</v>
      </c>
      <c r="C2143" t="s">
        <v>236</v>
      </c>
      <c r="D2143">
        <v>2794321</v>
      </c>
      <c r="E2143" s="193">
        <v>45973</v>
      </c>
      <c r="F2143" s="194">
        <v>0.91431712962962963</v>
      </c>
      <c r="G2143" s="193">
        <v>45974</v>
      </c>
      <c r="H2143" s="194">
        <v>0.13533564814814814</v>
      </c>
      <c r="I2143">
        <v>36.460999999999999</v>
      </c>
      <c r="J2143">
        <v>6.9340000000000002</v>
      </c>
      <c r="K2143" t="s">
        <v>597</v>
      </c>
      <c r="L2143" t="s">
        <v>481</v>
      </c>
      <c r="M2143"/>
      <c r="N2143"/>
      <c r="O2143"/>
    </row>
    <row r="2144" spans="1:15" ht="14.25">
      <c r="A2144" t="s">
        <v>188</v>
      </c>
      <c r="B2144" t="s">
        <v>405</v>
      </c>
      <c r="C2144" t="s">
        <v>522</v>
      </c>
      <c r="D2144">
        <v>2794260</v>
      </c>
      <c r="E2144" s="193">
        <v>45973</v>
      </c>
      <c r="F2144" s="194">
        <v>0.9057291666666667</v>
      </c>
      <c r="G2144" s="193">
        <v>45974</v>
      </c>
      <c r="H2144" s="194">
        <v>3.7824074074074072E-2</v>
      </c>
      <c r="I2144">
        <v>21.120999999999999</v>
      </c>
      <c r="J2144">
        <v>6.7069999999999999</v>
      </c>
      <c r="K2144" t="s">
        <v>597</v>
      </c>
      <c r="L2144" t="s">
        <v>482</v>
      </c>
      <c r="M2144"/>
      <c r="N2144"/>
      <c r="O2144"/>
    </row>
    <row r="2145" spans="1:15" ht="14.25">
      <c r="A2145" t="s">
        <v>209</v>
      </c>
      <c r="B2145" t="s">
        <v>392</v>
      </c>
      <c r="C2145" t="s">
        <v>246</v>
      </c>
      <c r="D2145">
        <v>2794057</v>
      </c>
      <c r="E2145" s="193">
        <v>45973</v>
      </c>
      <c r="F2145" s="194">
        <v>0.87817129629629631</v>
      </c>
      <c r="G2145" s="193">
        <v>45974</v>
      </c>
      <c r="H2145" s="194">
        <v>4.5949074074074078E-3</v>
      </c>
      <c r="I2145">
        <v>21.123999999999999</v>
      </c>
      <c r="J2145">
        <v>7.0449999999999999</v>
      </c>
      <c r="K2145" t="s">
        <v>597</v>
      </c>
      <c r="L2145" t="s">
        <v>481</v>
      </c>
      <c r="M2145"/>
      <c r="N2145"/>
      <c r="O2145"/>
    </row>
    <row r="2146" spans="1:15" ht="14.25">
      <c r="A2146" t="s">
        <v>180</v>
      </c>
      <c r="B2146" t="s">
        <v>399</v>
      </c>
      <c r="C2146" t="s">
        <v>218</v>
      </c>
      <c r="D2146">
        <v>2800442</v>
      </c>
      <c r="E2146" s="193">
        <v>45974</v>
      </c>
      <c r="F2146" s="194">
        <v>0.97962962962962963</v>
      </c>
      <c r="G2146" s="193">
        <v>45974</v>
      </c>
      <c r="H2146" s="194">
        <v>0.99291666666666667</v>
      </c>
      <c r="I2146">
        <v>14.893000000000001</v>
      </c>
      <c r="J2146">
        <v>45.84</v>
      </c>
      <c r="K2146" t="s">
        <v>597</v>
      </c>
      <c r="L2146" t="s">
        <v>481</v>
      </c>
      <c r="M2146"/>
      <c r="N2146"/>
      <c r="O2146"/>
    </row>
    <row r="2147" spans="1:15" ht="14.25">
      <c r="A2147" t="s">
        <v>183</v>
      </c>
      <c r="B2147" t="s">
        <v>437</v>
      </c>
      <c r="C2147" t="s">
        <v>221</v>
      </c>
      <c r="D2147">
        <v>2800219</v>
      </c>
      <c r="E2147" s="193">
        <v>45974</v>
      </c>
      <c r="F2147" s="194">
        <v>0.95384259259259263</v>
      </c>
      <c r="G2147" s="193">
        <v>45974</v>
      </c>
      <c r="H2147" s="194">
        <v>0.97993055555555553</v>
      </c>
      <c r="I2147">
        <v>4.2949999999999999</v>
      </c>
      <c r="J2147">
        <v>6.875</v>
      </c>
      <c r="K2147" t="s">
        <v>597</v>
      </c>
      <c r="L2147" t="s">
        <v>481</v>
      </c>
      <c r="M2147"/>
      <c r="N2147"/>
      <c r="O2147"/>
    </row>
    <row r="2148" spans="1:15" ht="14.25">
      <c r="A2148" t="s">
        <v>197</v>
      </c>
      <c r="B2148" t="s">
        <v>424</v>
      </c>
      <c r="C2148" t="s">
        <v>235</v>
      </c>
      <c r="D2148">
        <v>2800064</v>
      </c>
      <c r="E2148" s="193">
        <v>45974</v>
      </c>
      <c r="F2148" s="194">
        <v>0.93283564814814812</v>
      </c>
      <c r="G2148" s="193">
        <v>45974</v>
      </c>
      <c r="H2148" s="194">
        <v>0.96297453703703706</v>
      </c>
      <c r="I2148">
        <v>3.609</v>
      </c>
      <c r="J2148">
        <v>5.1879999999999997</v>
      </c>
      <c r="K2148" t="s">
        <v>597</v>
      </c>
      <c r="L2148" t="s">
        <v>481</v>
      </c>
      <c r="M2148"/>
      <c r="N2148"/>
      <c r="O2148"/>
    </row>
    <row r="2149" spans="1:15" ht="14.25">
      <c r="A2149" t="s">
        <v>195</v>
      </c>
      <c r="B2149" t="s">
        <v>427</v>
      </c>
      <c r="C2149" t="s">
        <v>233</v>
      </c>
      <c r="D2149">
        <v>2799978</v>
      </c>
      <c r="E2149" s="193">
        <v>45974</v>
      </c>
      <c r="F2149" s="194">
        <v>0.92226851851851854</v>
      </c>
      <c r="G2149" s="193">
        <v>45974</v>
      </c>
      <c r="H2149" s="194">
        <v>0.95848379629629632</v>
      </c>
      <c r="I2149">
        <v>5.1319999999999997</v>
      </c>
      <c r="J2149">
        <v>5.9340000000000002</v>
      </c>
      <c r="K2149" t="s">
        <v>597</v>
      </c>
      <c r="L2149" t="s">
        <v>482</v>
      </c>
      <c r="M2149"/>
      <c r="N2149"/>
      <c r="O2149"/>
    </row>
    <row r="2150" spans="1:15" ht="14.25">
      <c r="A2150" t="s">
        <v>214</v>
      </c>
      <c r="B2150" t="s">
        <v>364</v>
      </c>
      <c r="C2150" t="s">
        <v>525</v>
      </c>
      <c r="D2150">
        <v>2799898</v>
      </c>
      <c r="E2150" s="193">
        <v>45974</v>
      </c>
      <c r="F2150" s="194">
        <v>0.91</v>
      </c>
      <c r="G2150" s="193">
        <v>45974</v>
      </c>
      <c r="H2150" s="194">
        <v>0.93539351851851849</v>
      </c>
      <c r="I2150">
        <v>4.1790000000000003</v>
      </c>
      <c r="J2150">
        <v>6.952</v>
      </c>
      <c r="K2150" t="s">
        <v>597</v>
      </c>
      <c r="L2150" t="s">
        <v>481</v>
      </c>
      <c r="M2150"/>
      <c r="N2150"/>
      <c r="O2150"/>
    </row>
    <row r="2151" spans="1:15" ht="14.25">
      <c r="A2151" t="s">
        <v>321</v>
      </c>
      <c r="B2151" t="s">
        <v>375</v>
      </c>
      <c r="C2151" t="s">
        <v>219</v>
      </c>
      <c r="D2151">
        <v>2799396</v>
      </c>
      <c r="E2151" s="193">
        <v>45974</v>
      </c>
      <c r="F2151" s="194">
        <v>0.84868055555555555</v>
      </c>
      <c r="G2151" s="193">
        <v>45974</v>
      </c>
      <c r="H2151" s="194">
        <v>0.87989583333333332</v>
      </c>
      <c r="I2151">
        <v>19.59</v>
      </c>
      <c r="J2151">
        <v>42.78</v>
      </c>
      <c r="K2151" t="s">
        <v>597</v>
      </c>
      <c r="L2151" t="s">
        <v>481</v>
      </c>
      <c r="M2151"/>
      <c r="N2151"/>
      <c r="O2151"/>
    </row>
    <row r="2152" spans="1:15" ht="14.25">
      <c r="A2152" t="s">
        <v>314</v>
      </c>
      <c r="B2152" t="s">
        <v>411</v>
      </c>
      <c r="C2152" t="s">
        <v>316</v>
      </c>
      <c r="D2152">
        <v>2799160</v>
      </c>
      <c r="E2152" s="193">
        <v>45974</v>
      </c>
      <c r="F2152" s="194">
        <v>0.8107523148148148</v>
      </c>
      <c r="G2152" s="193">
        <v>45974</v>
      </c>
      <c r="H2152" s="194">
        <v>0.97331018518518519</v>
      </c>
      <c r="I2152">
        <v>23.274999999999999</v>
      </c>
      <c r="J2152">
        <v>6.0010000000000003</v>
      </c>
      <c r="K2152" t="s">
        <v>597</v>
      </c>
      <c r="L2152" t="s">
        <v>481</v>
      </c>
      <c r="M2152"/>
      <c r="N2152"/>
      <c r="O2152"/>
    </row>
    <row r="2153" spans="1:15" ht="14.25">
      <c r="A2153" t="s">
        <v>182</v>
      </c>
      <c r="B2153" t="s">
        <v>423</v>
      </c>
      <c r="C2153" t="s">
        <v>220</v>
      </c>
      <c r="D2153">
        <v>2798905</v>
      </c>
      <c r="E2153" s="193">
        <v>45974</v>
      </c>
      <c r="F2153" s="194">
        <v>0.77388888888888885</v>
      </c>
      <c r="G2153" s="193">
        <v>45974</v>
      </c>
      <c r="H2153" s="194">
        <v>0.79219907407407408</v>
      </c>
      <c r="I2153">
        <v>19.617999999999999</v>
      </c>
      <c r="J2153">
        <v>46.02</v>
      </c>
      <c r="K2153" t="s">
        <v>597</v>
      </c>
      <c r="L2153" t="s">
        <v>482</v>
      </c>
      <c r="M2153"/>
      <c r="N2153"/>
      <c r="O2153"/>
    </row>
    <row r="2154" spans="1:15" ht="14.25">
      <c r="A2154" t="s">
        <v>185</v>
      </c>
      <c r="B2154" t="s">
        <v>433</v>
      </c>
      <c r="C2154" t="s">
        <v>223</v>
      </c>
      <c r="D2154">
        <v>2798840</v>
      </c>
      <c r="E2154" s="193">
        <v>45974</v>
      </c>
      <c r="F2154" s="194">
        <v>0.76339120370370372</v>
      </c>
      <c r="G2154" s="193">
        <v>45974</v>
      </c>
      <c r="H2154" s="194">
        <v>0.90803240740740743</v>
      </c>
      <c r="I2154">
        <v>8.8919999999999995</v>
      </c>
      <c r="J2154">
        <v>3.9009999999999998</v>
      </c>
      <c r="K2154" t="s">
        <v>597</v>
      </c>
      <c r="L2154" t="s">
        <v>482</v>
      </c>
      <c r="M2154"/>
      <c r="N2154"/>
      <c r="O2154"/>
    </row>
    <row r="2155" spans="1:15" ht="14.25">
      <c r="A2155" t="s">
        <v>204</v>
      </c>
      <c r="B2155" t="s">
        <v>386</v>
      </c>
      <c r="C2155" t="s">
        <v>524</v>
      </c>
      <c r="D2155">
        <v>2798740</v>
      </c>
      <c r="E2155" s="193">
        <v>45974</v>
      </c>
      <c r="F2155" s="194">
        <v>0.75175925925925924</v>
      </c>
      <c r="G2155" s="193">
        <v>45974</v>
      </c>
      <c r="H2155" s="194">
        <v>0.84015046296296292</v>
      </c>
      <c r="I2155">
        <v>14.058</v>
      </c>
      <c r="J2155">
        <v>6.6459999999999999</v>
      </c>
      <c r="K2155" t="s">
        <v>597</v>
      </c>
      <c r="L2155" t="s">
        <v>481</v>
      </c>
      <c r="M2155"/>
      <c r="N2155"/>
      <c r="O2155"/>
    </row>
    <row r="2156" spans="1:15" ht="14.25">
      <c r="A2156" t="s">
        <v>211</v>
      </c>
      <c r="B2156" t="s">
        <v>435</v>
      </c>
      <c r="C2156" t="s">
        <v>247</v>
      </c>
      <c r="D2156">
        <v>2798503</v>
      </c>
      <c r="E2156" s="193">
        <v>45974</v>
      </c>
      <c r="F2156" s="194">
        <v>0.72136574074074078</v>
      </c>
      <c r="G2156" s="193">
        <v>45974</v>
      </c>
      <c r="H2156" s="194">
        <v>0.87902777777777774</v>
      </c>
      <c r="I2156">
        <v>24.445</v>
      </c>
      <c r="J2156">
        <v>6.7069999999999999</v>
      </c>
      <c r="K2156" t="s">
        <v>597</v>
      </c>
      <c r="L2156" t="s">
        <v>482</v>
      </c>
      <c r="M2156"/>
      <c r="N2156"/>
      <c r="O2156"/>
    </row>
    <row r="2157" spans="1:15" ht="14.25">
      <c r="A2157" t="s">
        <v>193</v>
      </c>
      <c r="B2157" t="s">
        <v>403</v>
      </c>
      <c r="C2157" t="s">
        <v>231</v>
      </c>
      <c r="D2157">
        <v>2798453</v>
      </c>
      <c r="E2157" s="193">
        <v>45974</v>
      </c>
      <c r="F2157" s="194">
        <v>0.71605324074074073</v>
      </c>
      <c r="G2157" s="193">
        <v>45974</v>
      </c>
      <c r="H2157" s="194">
        <v>0.92311342592592593</v>
      </c>
      <c r="I2157">
        <v>30.004000000000001</v>
      </c>
      <c r="J2157">
        <v>6.2679999999999998</v>
      </c>
      <c r="K2157" t="s">
        <v>597</v>
      </c>
      <c r="L2157" t="s">
        <v>481</v>
      </c>
      <c r="M2157"/>
      <c r="N2157"/>
      <c r="O2157"/>
    </row>
    <row r="2158" spans="1:15" ht="14.25">
      <c r="A2158" t="s">
        <v>217</v>
      </c>
      <c r="B2158" t="s">
        <v>397</v>
      </c>
      <c r="C2158" t="s">
        <v>253</v>
      </c>
      <c r="D2158">
        <v>2798387</v>
      </c>
      <c r="E2158" s="193">
        <v>45974</v>
      </c>
      <c r="F2158" s="194">
        <v>0.70659722222222221</v>
      </c>
      <c r="G2158" s="193">
        <v>45974</v>
      </c>
      <c r="H2158" s="194">
        <v>0.76553240740740736</v>
      </c>
      <c r="I2158">
        <v>45.485999999999997</v>
      </c>
      <c r="J2158">
        <v>43.68</v>
      </c>
      <c r="K2158" t="s">
        <v>597</v>
      </c>
      <c r="L2158" t="s">
        <v>481</v>
      </c>
      <c r="M2158"/>
      <c r="N2158"/>
      <c r="O2158"/>
    </row>
    <row r="2159" spans="1:15" ht="14.25">
      <c r="A2159" t="s">
        <v>183</v>
      </c>
      <c r="B2159" t="s">
        <v>437</v>
      </c>
      <c r="C2159" t="s">
        <v>221</v>
      </c>
      <c r="D2159">
        <v>2798365</v>
      </c>
      <c r="E2159" s="193">
        <v>45974</v>
      </c>
      <c r="F2159" s="194">
        <v>0.70465277777777779</v>
      </c>
      <c r="G2159" s="193">
        <v>45974</v>
      </c>
      <c r="H2159" s="194">
        <v>0.7834606481481482</v>
      </c>
      <c r="I2159">
        <v>12.86</v>
      </c>
      <c r="J2159">
        <v>6.8150000000000004</v>
      </c>
      <c r="K2159" t="s">
        <v>597</v>
      </c>
      <c r="L2159" t="s">
        <v>481</v>
      </c>
      <c r="M2159"/>
      <c r="N2159"/>
      <c r="O2159"/>
    </row>
    <row r="2160" spans="1:15" ht="14.25">
      <c r="A2160" t="s">
        <v>180</v>
      </c>
      <c r="B2160" t="s">
        <v>399</v>
      </c>
      <c r="C2160" t="s">
        <v>218</v>
      </c>
      <c r="D2160">
        <v>2798256</v>
      </c>
      <c r="E2160" s="193">
        <v>45974</v>
      </c>
      <c r="F2160" s="194">
        <v>0.69225694444444441</v>
      </c>
      <c r="G2160" s="193">
        <v>45974</v>
      </c>
      <c r="H2160" s="194">
        <v>0.76359953703703709</v>
      </c>
      <c r="I2160">
        <v>40.591999999999999</v>
      </c>
      <c r="J2160">
        <v>42.42</v>
      </c>
      <c r="K2160" t="s">
        <v>597</v>
      </c>
      <c r="L2160" t="s">
        <v>515</v>
      </c>
      <c r="M2160"/>
      <c r="N2160"/>
      <c r="O2160"/>
    </row>
    <row r="2161" spans="1:15" ht="14.25">
      <c r="A2161" t="s">
        <v>198</v>
      </c>
      <c r="B2161" t="s">
        <v>366</v>
      </c>
      <c r="C2161" t="s">
        <v>236</v>
      </c>
      <c r="D2161">
        <v>2798114</v>
      </c>
      <c r="E2161" s="193">
        <v>45974</v>
      </c>
      <c r="F2161" s="194">
        <v>0.67421296296296296</v>
      </c>
      <c r="G2161" s="193">
        <v>45974</v>
      </c>
      <c r="H2161" s="194">
        <v>0.86364583333333333</v>
      </c>
      <c r="I2161">
        <v>30.7</v>
      </c>
      <c r="J2161">
        <v>6.7910000000000004</v>
      </c>
      <c r="K2161" t="s">
        <v>597</v>
      </c>
      <c r="L2161" t="s">
        <v>481</v>
      </c>
      <c r="M2161"/>
      <c r="N2161"/>
      <c r="O2161"/>
    </row>
    <row r="2162" spans="1:15" ht="14.25">
      <c r="A2162" t="s">
        <v>188</v>
      </c>
      <c r="B2162" t="s">
        <v>404</v>
      </c>
      <c r="C2162" t="s">
        <v>522</v>
      </c>
      <c r="D2162">
        <v>2798026</v>
      </c>
      <c r="E2162" s="193">
        <v>45974</v>
      </c>
      <c r="F2162" s="194">
        <v>0.66305555555555551</v>
      </c>
      <c r="G2162" s="193">
        <v>45974</v>
      </c>
      <c r="H2162" s="194">
        <v>0.80277777777777781</v>
      </c>
      <c r="I2162">
        <v>22.907</v>
      </c>
      <c r="J2162">
        <v>7.03</v>
      </c>
      <c r="K2162" t="s">
        <v>597</v>
      </c>
      <c r="L2162" t="s">
        <v>481</v>
      </c>
      <c r="M2162"/>
      <c r="N2162"/>
      <c r="O2162"/>
    </row>
    <row r="2163" spans="1:15" ht="14.25">
      <c r="A2163" t="s">
        <v>184</v>
      </c>
      <c r="B2163" t="s">
        <v>388</v>
      </c>
      <c r="C2163" t="s">
        <v>222</v>
      </c>
      <c r="D2163">
        <v>2797955</v>
      </c>
      <c r="E2163" s="193">
        <v>45974</v>
      </c>
      <c r="F2163" s="194">
        <v>0.65415509259259264</v>
      </c>
      <c r="G2163" s="193">
        <v>45974</v>
      </c>
      <c r="H2163" s="194">
        <v>0.68277777777777782</v>
      </c>
      <c r="I2163">
        <v>2.5190000000000001</v>
      </c>
      <c r="J2163">
        <v>3.6869999999999998</v>
      </c>
      <c r="K2163" t="s">
        <v>597</v>
      </c>
      <c r="L2163" t="s">
        <v>481</v>
      </c>
      <c r="M2163"/>
      <c r="N2163"/>
      <c r="O2163"/>
    </row>
    <row r="2164" spans="1:15" ht="14.25">
      <c r="A2164" t="s">
        <v>198</v>
      </c>
      <c r="B2164" t="s">
        <v>367</v>
      </c>
      <c r="C2164" t="s">
        <v>236</v>
      </c>
      <c r="D2164">
        <v>2797934</v>
      </c>
      <c r="E2164" s="193">
        <v>45974</v>
      </c>
      <c r="F2164" s="194">
        <v>0.65076388888888892</v>
      </c>
      <c r="G2164" s="193">
        <v>45974</v>
      </c>
      <c r="H2164" s="194">
        <v>0.71384259259259264</v>
      </c>
      <c r="I2164">
        <v>10.324</v>
      </c>
      <c r="J2164">
        <v>6.859</v>
      </c>
      <c r="K2164" t="s">
        <v>597</v>
      </c>
      <c r="L2164" t="s">
        <v>481</v>
      </c>
      <c r="M2164"/>
      <c r="N2164"/>
      <c r="O2164"/>
    </row>
    <row r="2165" spans="1:15" ht="14.25">
      <c r="A2165" t="s">
        <v>217</v>
      </c>
      <c r="B2165" t="s">
        <v>397</v>
      </c>
      <c r="C2165" t="s">
        <v>253</v>
      </c>
      <c r="D2165">
        <v>2797928</v>
      </c>
      <c r="E2165" s="193">
        <v>45974</v>
      </c>
      <c r="F2165" s="194">
        <v>0.64975694444444443</v>
      </c>
      <c r="G2165" s="193">
        <v>45974</v>
      </c>
      <c r="H2165" s="194">
        <v>0.66870370370370369</v>
      </c>
      <c r="I2165">
        <v>22.335999999999999</v>
      </c>
      <c r="J2165">
        <v>49.74</v>
      </c>
      <c r="K2165" t="s">
        <v>597</v>
      </c>
      <c r="L2165" t="s">
        <v>481</v>
      </c>
      <c r="M2165"/>
      <c r="N2165"/>
      <c r="O2165"/>
    </row>
    <row r="2166" spans="1:15" ht="14.25">
      <c r="A2166" t="s">
        <v>209</v>
      </c>
      <c r="B2166" t="s">
        <v>393</v>
      </c>
      <c r="C2166" t="s">
        <v>246</v>
      </c>
      <c r="D2166">
        <v>2797873</v>
      </c>
      <c r="E2166" s="193">
        <v>45974</v>
      </c>
      <c r="F2166" s="194">
        <v>0.63981481481481484</v>
      </c>
      <c r="G2166" s="193">
        <v>45974</v>
      </c>
      <c r="H2166" s="194">
        <v>0.71300925925925929</v>
      </c>
      <c r="I2166">
        <v>11.805999999999999</v>
      </c>
      <c r="J2166">
        <v>6.7939999999999996</v>
      </c>
      <c r="K2166" t="s">
        <v>597</v>
      </c>
      <c r="L2166" t="s">
        <v>481</v>
      </c>
      <c r="M2166"/>
      <c r="N2166"/>
      <c r="O2166"/>
    </row>
    <row r="2167" spans="1:15" ht="14.25">
      <c r="A2167" t="s">
        <v>180</v>
      </c>
      <c r="B2167" t="s">
        <v>398</v>
      </c>
      <c r="C2167" t="s">
        <v>218</v>
      </c>
      <c r="D2167">
        <v>2797837</v>
      </c>
      <c r="E2167" s="193">
        <v>45974</v>
      </c>
      <c r="F2167" s="194">
        <v>0.63528935185185187</v>
      </c>
      <c r="G2167" s="193">
        <v>45974</v>
      </c>
      <c r="H2167" s="194">
        <v>0.68997685185185187</v>
      </c>
      <c r="I2167">
        <v>51.328000000000003</v>
      </c>
      <c r="J2167">
        <v>46.8</v>
      </c>
      <c r="K2167" t="s">
        <v>597</v>
      </c>
      <c r="L2167" t="s">
        <v>481</v>
      </c>
      <c r="M2167"/>
      <c r="N2167"/>
      <c r="O2167"/>
    </row>
    <row r="2168" spans="1:15" ht="14.25">
      <c r="A2168" t="s">
        <v>214</v>
      </c>
      <c r="B2168" t="s">
        <v>364</v>
      </c>
      <c r="C2168" t="s">
        <v>525</v>
      </c>
      <c r="D2168">
        <v>2797822</v>
      </c>
      <c r="E2168" s="193">
        <v>45974</v>
      </c>
      <c r="F2168" s="194">
        <v>0.63208333333333333</v>
      </c>
      <c r="G2168" s="193">
        <v>45974</v>
      </c>
      <c r="H2168" s="194">
        <v>0.75449074074074074</v>
      </c>
      <c r="I2168">
        <v>20.134</v>
      </c>
      <c r="J2168">
        <v>7.0430000000000001</v>
      </c>
      <c r="K2168" t="s">
        <v>597</v>
      </c>
      <c r="L2168" t="s">
        <v>481</v>
      </c>
      <c r="M2168"/>
      <c r="N2168"/>
      <c r="O2168"/>
    </row>
    <row r="2169" spans="1:15" ht="14.25">
      <c r="A2169" t="s">
        <v>188</v>
      </c>
      <c r="B2169" t="s">
        <v>405</v>
      </c>
      <c r="C2169" t="s">
        <v>522</v>
      </c>
      <c r="D2169">
        <v>2797715</v>
      </c>
      <c r="E2169" s="193">
        <v>45974</v>
      </c>
      <c r="F2169" s="194">
        <v>0.61629629629629634</v>
      </c>
      <c r="G2169" s="193">
        <v>45974</v>
      </c>
      <c r="H2169" s="194">
        <v>0.67348379629629629</v>
      </c>
      <c r="I2169">
        <v>6.5350000000000001</v>
      </c>
      <c r="J2169">
        <v>6.9820000000000002</v>
      </c>
      <c r="K2169" t="s">
        <v>597</v>
      </c>
      <c r="L2169" t="s">
        <v>481</v>
      </c>
      <c r="M2169"/>
      <c r="N2169"/>
      <c r="O2169"/>
    </row>
    <row r="2170" spans="1:15" ht="14.25">
      <c r="A2170" t="s">
        <v>209</v>
      </c>
      <c r="B2170" t="s">
        <v>392</v>
      </c>
      <c r="C2170" t="s">
        <v>246</v>
      </c>
      <c r="D2170">
        <v>2797625</v>
      </c>
      <c r="E2170" s="193">
        <v>45974</v>
      </c>
      <c r="F2170" s="194">
        <v>0.60473379629629631</v>
      </c>
      <c r="G2170" s="193">
        <v>45974</v>
      </c>
      <c r="H2170" s="194">
        <v>0.94817129629629626</v>
      </c>
      <c r="I2170">
        <v>48.988999999999997</v>
      </c>
      <c r="J2170">
        <v>6.9569999999999999</v>
      </c>
      <c r="K2170" t="s">
        <v>597</v>
      </c>
      <c r="L2170" t="s">
        <v>482</v>
      </c>
      <c r="M2170"/>
      <c r="N2170"/>
      <c r="O2170"/>
    </row>
    <row r="2171" spans="1:15" ht="14.25">
      <c r="A2171" t="s">
        <v>194</v>
      </c>
      <c r="B2171" t="s">
        <v>359</v>
      </c>
      <c r="C2171" t="s">
        <v>232</v>
      </c>
      <c r="D2171">
        <v>2797513</v>
      </c>
      <c r="E2171" s="193">
        <v>45974</v>
      </c>
      <c r="F2171" s="194">
        <v>0.59065972222222218</v>
      </c>
      <c r="G2171" s="193">
        <v>45974</v>
      </c>
      <c r="H2171" s="194">
        <v>0.61802083333333335</v>
      </c>
      <c r="I2171">
        <v>4.6669999999999998</v>
      </c>
      <c r="J2171">
        <v>7.1520000000000001</v>
      </c>
      <c r="K2171" t="s">
        <v>597</v>
      </c>
      <c r="L2171" t="s">
        <v>481</v>
      </c>
      <c r="M2171"/>
      <c r="N2171"/>
      <c r="O2171"/>
    </row>
    <row r="2172" spans="1:15" ht="14.25">
      <c r="A2172" t="s">
        <v>204</v>
      </c>
      <c r="B2172" t="s">
        <v>386</v>
      </c>
      <c r="C2172" t="s">
        <v>524</v>
      </c>
      <c r="D2172">
        <v>2797440</v>
      </c>
      <c r="E2172" s="193">
        <v>45974</v>
      </c>
      <c r="F2172" s="194">
        <v>0.58373842592592595</v>
      </c>
      <c r="G2172" s="193">
        <v>45974</v>
      </c>
      <c r="H2172" s="194">
        <v>0.68571759259259257</v>
      </c>
      <c r="I2172">
        <v>14.2</v>
      </c>
      <c r="J2172">
        <v>6.9589999999999996</v>
      </c>
      <c r="K2172" t="s">
        <v>597</v>
      </c>
      <c r="L2172" t="s">
        <v>481</v>
      </c>
      <c r="M2172"/>
      <c r="N2172"/>
      <c r="O2172"/>
    </row>
    <row r="2173" spans="1:15" ht="14.25">
      <c r="A2173" t="s">
        <v>196</v>
      </c>
      <c r="B2173" t="s">
        <v>371</v>
      </c>
      <c r="C2173" t="s">
        <v>234</v>
      </c>
      <c r="D2173">
        <v>2797411</v>
      </c>
      <c r="E2173" s="193">
        <v>45974</v>
      </c>
      <c r="F2173" s="194">
        <v>0.58105324074074072</v>
      </c>
      <c r="G2173" s="193">
        <v>45974</v>
      </c>
      <c r="H2173" s="194">
        <v>0.70506944444444442</v>
      </c>
      <c r="I2173">
        <v>10.55</v>
      </c>
      <c r="J2173">
        <v>3.7610000000000001</v>
      </c>
      <c r="K2173" t="s">
        <v>597</v>
      </c>
      <c r="L2173" t="s">
        <v>481</v>
      </c>
      <c r="M2173"/>
      <c r="N2173"/>
      <c r="O2173"/>
    </row>
    <row r="2174" spans="1:15" ht="14.25">
      <c r="A2174" t="s">
        <v>207</v>
      </c>
      <c r="B2174" t="s">
        <v>376</v>
      </c>
      <c r="C2174" t="s">
        <v>244</v>
      </c>
      <c r="D2174">
        <v>2797398</v>
      </c>
      <c r="E2174" s="193">
        <v>45974</v>
      </c>
      <c r="F2174" s="194">
        <v>0.58005787037037038</v>
      </c>
      <c r="G2174" s="193">
        <v>45974</v>
      </c>
      <c r="H2174" s="194">
        <v>0.66983796296296294</v>
      </c>
      <c r="I2174">
        <v>7.2679999999999998</v>
      </c>
      <c r="J2174">
        <v>3.39</v>
      </c>
      <c r="K2174" t="s">
        <v>597</v>
      </c>
      <c r="L2174" t="s">
        <v>481</v>
      </c>
      <c r="M2174"/>
      <c r="N2174"/>
      <c r="O2174"/>
    </row>
    <row r="2175" spans="1:15" ht="14.25">
      <c r="A2175" t="s">
        <v>190</v>
      </c>
      <c r="B2175" t="s">
        <v>362</v>
      </c>
      <c r="C2175" t="s">
        <v>521</v>
      </c>
      <c r="D2175">
        <v>2797255</v>
      </c>
      <c r="E2175" s="193">
        <v>45974</v>
      </c>
      <c r="F2175" s="194">
        <v>0.56033564814814818</v>
      </c>
      <c r="G2175" s="193">
        <v>45974</v>
      </c>
      <c r="H2175" s="194">
        <v>0.80371527777777774</v>
      </c>
      <c r="I2175">
        <v>40.491999999999997</v>
      </c>
      <c r="J2175">
        <v>9.2460000000000004</v>
      </c>
      <c r="K2175" t="s">
        <v>597</v>
      </c>
      <c r="L2175" t="s">
        <v>481</v>
      </c>
      <c r="M2175"/>
      <c r="N2175"/>
      <c r="O2175"/>
    </row>
    <row r="2176" spans="1:15" ht="14.25">
      <c r="A2176" t="s">
        <v>180</v>
      </c>
      <c r="B2176" t="s">
        <v>399</v>
      </c>
      <c r="C2176" t="s">
        <v>218</v>
      </c>
      <c r="D2176">
        <v>2797222</v>
      </c>
      <c r="E2176" s="193">
        <v>45974</v>
      </c>
      <c r="F2176" s="194">
        <v>0.55557870370370366</v>
      </c>
      <c r="G2176" s="193">
        <v>45974</v>
      </c>
      <c r="H2176" s="194">
        <v>0.60855324074074069</v>
      </c>
      <c r="I2176">
        <v>54.871000000000002</v>
      </c>
      <c r="J2176">
        <v>46.68</v>
      </c>
      <c r="K2176" t="s">
        <v>597</v>
      </c>
      <c r="L2176" t="s">
        <v>481</v>
      </c>
      <c r="M2176"/>
      <c r="N2176"/>
      <c r="O2176"/>
    </row>
    <row r="2177" spans="1:15" ht="14.25">
      <c r="A2177" t="s">
        <v>217</v>
      </c>
      <c r="B2177" t="s">
        <v>396</v>
      </c>
      <c r="C2177" t="s">
        <v>253</v>
      </c>
      <c r="D2177">
        <v>2797073</v>
      </c>
      <c r="E2177" s="193">
        <v>45974</v>
      </c>
      <c r="F2177" s="194">
        <v>0.53166666666666662</v>
      </c>
      <c r="G2177" s="193">
        <v>45974</v>
      </c>
      <c r="H2177" s="194">
        <v>0.57750000000000001</v>
      </c>
      <c r="I2177">
        <v>44.701999999999998</v>
      </c>
      <c r="J2177">
        <v>49.32</v>
      </c>
      <c r="K2177" t="s">
        <v>597</v>
      </c>
      <c r="L2177" t="s">
        <v>178</v>
      </c>
      <c r="M2177"/>
      <c r="N2177"/>
      <c r="O2177"/>
    </row>
    <row r="2178" spans="1:15" ht="14.25">
      <c r="A2178" t="s">
        <v>180</v>
      </c>
      <c r="B2178" t="s">
        <v>398</v>
      </c>
      <c r="C2178" t="s">
        <v>218</v>
      </c>
      <c r="D2178">
        <v>2796955</v>
      </c>
      <c r="E2178" s="193">
        <v>45974</v>
      </c>
      <c r="F2178" s="194">
        <v>0.50197916666666664</v>
      </c>
      <c r="G2178" s="193">
        <v>45974</v>
      </c>
      <c r="H2178" s="194">
        <v>0.52900462962962957</v>
      </c>
      <c r="I2178">
        <v>31.079000000000001</v>
      </c>
      <c r="J2178">
        <v>48.42</v>
      </c>
      <c r="K2178" t="s">
        <v>597</v>
      </c>
      <c r="L2178" t="s">
        <v>481</v>
      </c>
      <c r="M2178"/>
      <c r="N2178"/>
      <c r="O2178"/>
    </row>
    <row r="2179" spans="1:15" ht="14.25">
      <c r="A2179" t="s">
        <v>180</v>
      </c>
      <c r="B2179" t="s">
        <v>398</v>
      </c>
      <c r="C2179" t="s">
        <v>218</v>
      </c>
      <c r="D2179">
        <v>2796879</v>
      </c>
      <c r="E2179" s="193">
        <v>45974</v>
      </c>
      <c r="F2179" s="194">
        <v>0.47221064814814817</v>
      </c>
      <c r="G2179" s="193">
        <v>45974</v>
      </c>
      <c r="H2179" s="194">
        <v>0.49634259259259261</v>
      </c>
      <c r="I2179">
        <v>24.402999999999999</v>
      </c>
      <c r="J2179">
        <v>45.72</v>
      </c>
      <c r="K2179" t="s">
        <v>597</v>
      </c>
      <c r="L2179" t="s">
        <v>481</v>
      </c>
      <c r="M2179"/>
      <c r="N2179"/>
      <c r="O2179"/>
    </row>
    <row r="2180" spans="1:15" ht="14.25">
      <c r="A2180" t="s">
        <v>217</v>
      </c>
      <c r="B2180" t="s">
        <v>396</v>
      </c>
      <c r="C2180" t="s">
        <v>253</v>
      </c>
      <c r="D2180">
        <v>2796778</v>
      </c>
      <c r="E2180" s="193">
        <v>45974</v>
      </c>
      <c r="F2180" s="194">
        <v>0.3910763888888889</v>
      </c>
      <c r="G2180" s="193">
        <v>45974</v>
      </c>
      <c r="H2180" s="194">
        <v>0.44519675925925928</v>
      </c>
      <c r="I2180">
        <v>38.518000000000001</v>
      </c>
      <c r="J2180">
        <v>48.06</v>
      </c>
      <c r="K2180" t="s">
        <v>597</v>
      </c>
      <c r="L2180" t="s">
        <v>481</v>
      </c>
      <c r="M2180"/>
      <c r="N2180"/>
      <c r="O2180"/>
    </row>
    <row r="2181" spans="1:15" ht="14.25">
      <c r="A2181" t="s">
        <v>180</v>
      </c>
      <c r="B2181" t="s">
        <v>399</v>
      </c>
      <c r="C2181" t="s">
        <v>218</v>
      </c>
      <c r="D2181">
        <v>2796767</v>
      </c>
      <c r="E2181" s="193">
        <v>45974</v>
      </c>
      <c r="F2181" s="194">
        <v>0.36145833333333333</v>
      </c>
      <c r="G2181" s="193">
        <v>45974</v>
      </c>
      <c r="H2181" s="194">
        <v>0.41898148148148145</v>
      </c>
      <c r="I2181">
        <v>44.771999999999998</v>
      </c>
      <c r="J2181">
        <v>43.02</v>
      </c>
      <c r="K2181" t="s">
        <v>597</v>
      </c>
      <c r="L2181" t="s">
        <v>481</v>
      </c>
      <c r="M2181"/>
      <c r="N2181"/>
      <c r="O2181"/>
    </row>
    <row r="2182" spans="1:15" ht="14.25">
      <c r="A2182" t="s">
        <v>217</v>
      </c>
      <c r="B2182" t="s">
        <v>396</v>
      </c>
      <c r="C2182" t="s">
        <v>253</v>
      </c>
      <c r="D2182">
        <v>2796626</v>
      </c>
      <c r="E2182" s="193">
        <v>45974</v>
      </c>
      <c r="F2182" s="194">
        <v>0.26622685185185185</v>
      </c>
      <c r="G2182" s="193">
        <v>45974</v>
      </c>
      <c r="H2182" s="194">
        <v>0.28487268518518516</v>
      </c>
      <c r="I2182">
        <v>15.388</v>
      </c>
      <c r="J2182">
        <v>47.28</v>
      </c>
      <c r="K2182" t="s">
        <v>597</v>
      </c>
      <c r="L2182" t="s">
        <v>481</v>
      </c>
      <c r="M2182"/>
      <c r="N2182"/>
      <c r="O2182"/>
    </row>
    <row r="2183" spans="1:15" ht="14.25">
      <c r="A2183" t="s">
        <v>197</v>
      </c>
      <c r="B2183" t="s">
        <v>425</v>
      </c>
      <c r="C2183" t="s">
        <v>235</v>
      </c>
      <c r="D2183">
        <v>2796442</v>
      </c>
      <c r="E2183" s="193">
        <v>45974</v>
      </c>
      <c r="F2183" s="194">
        <v>0.20561342592592594</v>
      </c>
      <c r="G2183" s="193">
        <v>45974</v>
      </c>
      <c r="H2183" s="194">
        <v>0.3027199074074074</v>
      </c>
      <c r="I2183">
        <v>11.385999999999999</v>
      </c>
      <c r="J2183">
        <v>5.1760000000000002</v>
      </c>
      <c r="K2183" t="s">
        <v>597</v>
      </c>
      <c r="L2183" t="s">
        <v>481</v>
      </c>
      <c r="M2183"/>
      <c r="N2183"/>
      <c r="O2183"/>
    </row>
    <row r="2184" spans="1:15" ht="14.25">
      <c r="A2184" t="s">
        <v>315</v>
      </c>
      <c r="B2184" t="s">
        <v>361</v>
      </c>
      <c r="C2184" t="s">
        <v>317</v>
      </c>
      <c r="D2184">
        <v>2796320</v>
      </c>
      <c r="E2184" s="193">
        <v>45974</v>
      </c>
      <c r="F2184" s="194">
        <v>0.1741550925925926</v>
      </c>
      <c r="G2184" s="193">
        <v>45974</v>
      </c>
      <c r="H2184" s="194">
        <v>0.49670138888888887</v>
      </c>
      <c r="I2184">
        <v>53.027000000000001</v>
      </c>
      <c r="J2184">
        <v>6.9480000000000004</v>
      </c>
      <c r="K2184" t="s">
        <v>597</v>
      </c>
      <c r="L2184" t="s">
        <v>481</v>
      </c>
      <c r="M2184"/>
      <c r="N2184"/>
      <c r="O2184"/>
    </row>
    <row r="2185" spans="1:15" ht="14.25">
      <c r="A2185" t="s">
        <v>180</v>
      </c>
      <c r="B2185" t="s">
        <v>398</v>
      </c>
      <c r="C2185" t="s">
        <v>218</v>
      </c>
      <c r="D2185">
        <v>2796263</v>
      </c>
      <c r="E2185" s="193">
        <v>45974</v>
      </c>
      <c r="F2185" s="194">
        <v>0.16125</v>
      </c>
      <c r="G2185" s="193">
        <v>45974</v>
      </c>
      <c r="H2185" s="194">
        <v>0.20192129629629629</v>
      </c>
      <c r="I2185">
        <v>48.026000000000003</v>
      </c>
      <c r="J2185">
        <v>50.728999999999999</v>
      </c>
      <c r="K2185" t="s">
        <v>597</v>
      </c>
      <c r="L2185" t="s">
        <v>515</v>
      </c>
      <c r="M2185"/>
      <c r="N2185"/>
      <c r="O2185"/>
    </row>
    <row r="2186" spans="1:15" ht="14.25">
      <c r="A2186" t="s">
        <v>321</v>
      </c>
      <c r="B2186" t="s">
        <v>374</v>
      </c>
      <c r="C2186" t="s">
        <v>219</v>
      </c>
      <c r="D2186">
        <v>2796159</v>
      </c>
      <c r="E2186" s="193">
        <v>45974</v>
      </c>
      <c r="F2186" s="194">
        <v>0.139375</v>
      </c>
      <c r="G2186" s="193">
        <v>45974</v>
      </c>
      <c r="H2186" s="194">
        <v>0.14841435185185184</v>
      </c>
      <c r="I2186">
        <v>8.8460000000000001</v>
      </c>
      <c r="J2186">
        <v>46.74</v>
      </c>
      <c r="K2186" t="s">
        <v>597</v>
      </c>
      <c r="L2186" t="s">
        <v>481</v>
      </c>
      <c r="M2186"/>
      <c r="N2186"/>
      <c r="O2186"/>
    </row>
    <row r="2187" spans="1:15" ht="14.25">
      <c r="A2187" t="s">
        <v>180</v>
      </c>
      <c r="B2187" t="s">
        <v>399</v>
      </c>
      <c r="C2187" t="s">
        <v>218</v>
      </c>
      <c r="D2187">
        <v>2795685</v>
      </c>
      <c r="E2187" s="193">
        <v>45974</v>
      </c>
      <c r="F2187" s="194">
        <v>6.7939814814814814E-2</v>
      </c>
      <c r="G2187" s="193">
        <v>45974</v>
      </c>
      <c r="H2187" s="194">
        <v>0.11164351851851852</v>
      </c>
      <c r="I2187">
        <v>19.832999999999998</v>
      </c>
      <c r="J2187">
        <v>26.82</v>
      </c>
      <c r="K2187" t="s">
        <v>597</v>
      </c>
      <c r="L2187" t="s">
        <v>481</v>
      </c>
      <c r="M2187"/>
      <c r="N2187"/>
      <c r="O2187"/>
    </row>
    <row r="2188" spans="1:15" ht="14.25">
      <c r="A2188" t="s">
        <v>202</v>
      </c>
      <c r="B2188" t="s">
        <v>421</v>
      </c>
      <c r="C2188" t="s">
        <v>239</v>
      </c>
      <c r="D2188">
        <v>2795563</v>
      </c>
      <c r="E2188" s="193">
        <v>45974</v>
      </c>
      <c r="F2188" s="194">
        <v>5.2997685185185182E-2</v>
      </c>
      <c r="G2188" s="193">
        <v>45974</v>
      </c>
      <c r="H2188" s="194">
        <v>0.29780092592592594</v>
      </c>
      <c r="I2188">
        <v>41.512999999999998</v>
      </c>
      <c r="J2188">
        <v>7.1029999999999998</v>
      </c>
      <c r="K2188" t="s">
        <v>597</v>
      </c>
      <c r="L2188" t="s">
        <v>481</v>
      </c>
      <c r="M2188"/>
      <c r="N2188"/>
      <c r="O2188"/>
    </row>
    <row r="2189" spans="1:15" ht="14.25">
      <c r="A2189" t="s">
        <v>321</v>
      </c>
      <c r="B2189" t="s">
        <v>375</v>
      </c>
      <c r="C2189" t="s">
        <v>219</v>
      </c>
      <c r="D2189">
        <v>2795455</v>
      </c>
      <c r="E2189" s="193">
        <v>45974</v>
      </c>
      <c r="F2189" s="194">
        <v>3.9594907407407405E-2</v>
      </c>
      <c r="G2189" s="193">
        <v>45974</v>
      </c>
      <c r="H2189" s="194">
        <v>7.048611111111111E-2</v>
      </c>
      <c r="I2189">
        <v>28.01</v>
      </c>
      <c r="J2189">
        <v>44.94</v>
      </c>
      <c r="K2189" t="s">
        <v>597</v>
      </c>
      <c r="L2189" t="s">
        <v>481</v>
      </c>
      <c r="M2189"/>
      <c r="N2189"/>
      <c r="O2189"/>
    </row>
    <row r="2190" spans="1:15" ht="14.25">
      <c r="A2190" t="s">
        <v>314</v>
      </c>
      <c r="B2190" t="s">
        <v>411</v>
      </c>
      <c r="C2190" t="s">
        <v>316</v>
      </c>
      <c r="D2190">
        <v>2795408</v>
      </c>
      <c r="E2190" s="193">
        <v>45974</v>
      </c>
      <c r="F2190" s="194">
        <v>3.5729166666666666E-2</v>
      </c>
      <c r="G2190" s="193">
        <v>45974</v>
      </c>
      <c r="H2190" s="194">
        <v>4.0486111111111112E-2</v>
      </c>
      <c r="I2190">
        <v>0.373</v>
      </c>
      <c r="J2190">
        <v>3.1669999999999998</v>
      </c>
      <c r="K2190" t="s">
        <v>597</v>
      </c>
      <c r="L2190" t="s">
        <v>482</v>
      </c>
      <c r="M2190"/>
      <c r="N2190"/>
      <c r="O2190"/>
    </row>
    <row r="2191" spans="1:15" ht="14.25">
      <c r="A2191" t="s">
        <v>217</v>
      </c>
      <c r="B2191" t="s">
        <v>396</v>
      </c>
      <c r="C2191" t="s">
        <v>253</v>
      </c>
      <c r="D2191">
        <v>2795301</v>
      </c>
      <c r="E2191" s="193">
        <v>45974</v>
      </c>
      <c r="F2191" s="194">
        <v>2.1585648148148149E-2</v>
      </c>
      <c r="G2191" s="193">
        <v>45974</v>
      </c>
      <c r="H2191" s="194">
        <v>8.5162037037037036E-2</v>
      </c>
      <c r="I2191">
        <v>36.868000000000002</v>
      </c>
      <c r="J2191">
        <v>47.1</v>
      </c>
      <c r="K2191" t="s">
        <v>597</v>
      </c>
      <c r="L2191" t="s">
        <v>481</v>
      </c>
      <c r="M2191"/>
      <c r="N2191"/>
      <c r="O2191"/>
    </row>
    <row r="2192" spans="1:15" ht="14.25">
      <c r="A2192" t="s">
        <v>321</v>
      </c>
      <c r="B2192" t="s">
        <v>374</v>
      </c>
      <c r="C2192" t="s">
        <v>219</v>
      </c>
      <c r="D2192">
        <v>2796157</v>
      </c>
      <c r="E2192"/>
      <c r="F2192"/>
      <c r="G2192" s="193">
        <v>45974</v>
      </c>
      <c r="H2192" s="194">
        <v>0.13886574074074073</v>
      </c>
      <c r="I2192">
        <v>0</v>
      </c>
      <c r="J2192">
        <v>0</v>
      </c>
      <c r="K2192" t="s">
        <v>597</v>
      </c>
      <c r="L2192" t="s">
        <v>481</v>
      </c>
      <c r="M2192"/>
      <c r="N2192"/>
      <c r="O2192"/>
    </row>
    <row r="2193" spans="1:15" ht="14.25">
      <c r="A2193" t="s">
        <v>217</v>
      </c>
      <c r="B2193" t="s">
        <v>396</v>
      </c>
      <c r="C2193" t="s">
        <v>253</v>
      </c>
      <c r="D2193">
        <v>2795285</v>
      </c>
      <c r="E2193"/>
      <c r="F2193"/>
      <c r="G2193" s="193">
        <v>45974</v>
      </c>
      <c r="H2193" s="194">
        <v>2.0810185185185185E-2</v>
      </c>
      <c r="I2193">
        <v>0</v>
      </c>
      <c r="J2193">
        <v>0</v>
      </c>
      <c r="K2193" t="s">
        <v>598</v>
      </c>
      <c r="L2193" t="s">
        <v>481</v>
      </c>
      <c r="M2193"/>
      <c r="N2193"/>
      <c r="O2193"/>
    </row>
    <row r="2194" spans="1:15" ht="14.25">
      <c r="A2194" t="s">
        <v>314</v>
      </c>
      <c r="B2194" t="s">
        <v>410</v>
      </c>
      <c r="C2194" t="s">
        <v>316</v>
      </c>
      <c r="D2194">
        <v>2799100</v>
      </c>
      <c r="E2194"/>
      <c r="F2194"/>
      <c r="G2194" s="193">
        <v>45974</v>
      </c>
      <c r="H2194" s="194">
        <v>0.80350694444444448</v>
      </c>
      <c r="I2194">
        <v>0</v>
      </c>
      <c r="J2194">
        <v>0</v>
      </c>
      <c r="K2194" t="s">
        <v>598</v>
      </c>
      <c r="L2194" t="s">
        <v>481</v>
      </c>
      <c r="M2194"/>
      <c r="N2194"/>
      <c r="O2194"/>
    </row>
    <row r="2195" spans="1:15" ht="14.25">
      <c r="A2195" t="s">
        <v>198</v>
      </c>
      <c r="B2195" t="s">
        <v>367</v>
      </c>
      <c r="C2195" t="s">
        <v>236</v>
      </c>
      <c r="D2195">
        <v>2799647</v>
      </c>
      <c r="E2195" s="193">
        <v>45974</v>
      </c>
      <c r="F2195" s="194">
        <v>0.87937500000000002</v>
      </c>
      <c r="G2195" s="193">
        <v>45975</v>
      </c>
      <c r="H2195" s="194">
        <v>0.11859953703703703</v>
      </c>
      <c r="I2195">
        <v>39.328000000000003</v>
      </c>
      <c r="J2195">
        <v>6.8959999999999999</v>
      </c>
      <c r="K2195" t="s">
        <v>597</v>
      </c>
      <c r="L2195" t="s">
        <v>481</v>
      </c>
      <c r="M2195"/>
      <c r="N2195"/>
      <c r="O2195"/>
    </row>
    <row r="2196" spans="1:15" ht="14.25">
      <c r="A2196" t="s">
        <v>217</v>
      </c>
      <c r="B2196" t="s">
        <v>397</v>
      </c>
      <c r="C2196" t="s">
        <v>253</v>
      </c>
      <c r="D2196">
        <v>2806664</v>
      </c>
      <c r="E2196" s="193">
        <v>45975</v>
      </c>
      <c r="F2196" s="194">
        <v>0.95644675925925926</v>
      </c>
      <c r="G2196" s="193">
        <v>45975</v>
      </c>
      <c r="H2196" s="194">
        <v>0.95643518518518522</v>
      </c>
      <c r="I2196">
        <v>15.67</v>
      </c>
      <c r="J2196">
        <v>49.68</v>
      </c>
      <c r="K2196" t="s">
        <v>597</v>
      </c>
      <c r="L2196" t="s">
        <v>481</v>
      </c>
      <c r="M2196"/>
      <c r="N2196"/>
      <c r="O2196"/>
    </row>
    <row r="2197" spans="1:15" ht="14.25">
      <c r="A2197" t="s">
        <v>217</v>
      </c>
      <c r="B2197" t="s">
        <v>396</v>
      </c>
      <c r="C2197" t="s">
        <v>253</v>
      </c>
      <c r="D2197">
        <v>2806245</v>
      </c>
      <c r="E2197" s="193">
        <v>45975</v>
      </c>
      <c r="F2197" s="194">
        <v>0.90912037037037041</v>
      </c>
      <c r="G2197" s="193">
        <v>45975</v>
      </c>
      <c r="H2197" s="194">
        <v>0.93171296296296291</v>
      </c>
      <c r="I2197">
        <v>22.713999999999999</v>
      </c>
      <c r="J2197">
        <v>49.44</v>
      </c>
      <c r="K2197" t="s">
        <v>597</v>
      </c>
      <c r="L2197" t="s">
        <v>481</v>
      </c>
      <c r="M2197"/>
      <c r="N2197"/>
      <c r="O2197"/>
    </row>
    <row r="2198" spans="1:15" ht="14.25">
      <c r="A2198" t="s">
        <v>180</v>
      </c>
      <c r="B2198" t="s">
        <v>398</v>
      </c>
      <c r="C2198" t="s">
        <v>218</v>
      </c>
      <c r="D2198">
        <v>2806179</v>
      </c>
      <c r="E2198" s="193">
        <v>45975</v>
      </c>
      <c r="F2198" s="194">
        <v>0.90243055555555551</v>
      </c>
      <c r="G2198" s="193">
        <v>45975</v>
      </c>
      <c r="H2198" s="194">
        <v>0.97174768518518517</v>
      </c>
      <c r="I2198">
        <v>71.299000000000007</v>
      </c>
      <c r="J2198">
        <v>47.1</v>
      </c>
      <c r="K2198" t="s">
        <v>597</v>
      </c>
      <c r="L2198" t="s">
        <v>178</v>
      </c>
      <c r="M2198"/>
      <c r="N2198"/>
      <c r="O2198"/>
    </row>
    <row r="2199" spans="1:15" ht="14.25">
      <c r="A2199" t="s">
        <v>217</v>
      </c>
      <c r="B2199" t="s">
        <v>396</v>
      </c>
      <c r="C2199" t="s">
        <v>253</v>
      </c>
      <c r="D2199">
        <v>2806121</v>
      </c>
      <c r="E2199" s="193">
        <v>45975</v>
      </c>
      <c r="F2199" s="194">
        <v>0.89585648148148145</v>
      </c>
      <c r="G2199" s="193">
        <v>45975</v>
      </c>
      <c r="H2199" s="194">
        <v>0.90802083333333339</v>
      </c>
      <c r="I2199">
        <v>13.956</v>
      </c>
      <c r="J2199">
        <v>48.96</v>
      </c>
      <c r="K2199" t="s">
        <v>597</v>
      </c>
      <c r="L2199" t="s">
        <v>481</v>
      </c>
      <c r="M2199"/>
      <c r="N2199"/>
      <c r="O2199"/>
    </row>
    <row r="2200" spans="1:15" ht="14.25">
      <c r="A2200" t="s">
        <v>209</v>
      </c>
      <c r="B2200" t="s">
        <v>392</v>
      </c>
      <c r="C2200" t="s">
        <v>246</v>
      </c>
      <c r="D2200">
        <v>2806014</v>
      </c>
      <c r="E2200" s="193">
        <v>45975</v>
      </c>
      <c r="F2200" s="194">
        <v>0.88442129629629629</v>
      </c>
      <c r="G2200" s="193">
        <v>45975</v>
      </c>
      <c r="H2200" s="194">
        <v>0.95258101851851851</v>
      </c>
      <c r="I2200">
        <v>10.86</v>
      </c>
      <c r="J2200">
        <v>6.8319999999999999</v>
      </c>
      <c r="K2200" t="s">
        <v>597</v>
      </c>
      <c r="L2200" t="s">
        <v>482</v>
      </c>
      <c r="M2200"/>
      <c r="N2200"/>
      <c r="O2200"/>
    </row>
    <row r="2201" spans="1:15" ht="14.25">
      <c r="A2201" t="s">
        <v>180</v>
      </c>
      <c r="B2201" t="s">
        <v>399</v>
      </c>
      <c r="C2201" t="s">
        <v>218</v>
      </c>
      <c r="D2201">
        <v>2806016</v>
      </c>
      <c r="E2201" s="193">
        <v>45975</v>
      </c>
      <c r="F2201" s="194">
        <v>0.88326388888888885</v>
      </c>
      <c r="G2201" s="193">
        <v>45975</v>
      </c>
      <c r="H2201" s="194">
        <v>0.90077546296296296</v>
      </c>
      <c r="I2201">
        <v>20.277000000000001</v>
      </c>
      <c r="J2201">
        <v>49.62</v>
      </c>
      <c r="K2201" t="s">
        <v>597</v>
      </c>
      <c r="L2201" t="s">
        <v>481</v>
      </c>
      <c r="M2201"/>
      <c r="N2201"/>
      <c r="O2201"/>
    </row>
    <row r="2202" spans="1:15" ht="14.25">
      <c r="A2202" t="s">
        <v>190</v>
      </c>
      <c r="B2202" t="s">
        <v>362</v>
      </c>
      <c r="C2202" t="s">
        <v>521</v>
      </c>
      <c r="D2202">
        <v>2806000</v>
      </c>
      <c r="E2202" s="193">
        <v>45975</v>
      </c>
      <c r="F2202" s="194">
        <v>0.88157407407407407</v>
      </c>
      <c r="G2202" s="193">
        <v>45975</v>
      </c>
      <c r="H2202" s="194">
        <v>0.99701388888888887</v>
      </c>
      <c r="I2202">
        <v>18.902000000000001</v>
      </c>
      <c r="J2202">
        <v>7.0720000000000001</v>
      </c>
      <c r="K2202" t="s">
        <v>597</v>
      </c>
      <c r="L2202" t="s">
        <v>481</v>
      </c>
      <c r="M2202"/>
      <c r="N2202"/>
      <c r="O2202"/>
    </row>
    <row r="2203" spans="1:15" ht="14.25">
      <c r="A2203" t="s">
        <v>184</v>
      </c>
      <c r="B2203" t="s">
        <v>388</v>
      </c>
      <c r="C2203" t="s">
        <v>222</v>
      </c>
      <c r="D2203">
        <v>2805987</v>
      </c>
      <c r="E2203" s="193">
        <v>45975</v>
      </c>
      <c r="F2203" s="194">
        <v>0.88086805555555558</v>
      </c>
      <c r="G2203" s="193">
        <v>45975</v>
      </c>
      <c r="H2203" s="194">
        <v>0.89618055555555554</v>
      </c>
      <c r="I2203">
        <v>2.524</v>
      </c>
      <c r="J2203">
        <v>6.9020000000000001</v>
      </c>
      <c r="K2203" t="s">
        <v>597</v>
      </c>
      <c r="L2203" t="s">
        <v>481</v>
      </c>
      <c r="M2203"/>
      <c r="N2203"/>
      <c r="O2203"/>
    </row>
    <row r="2204" spans="1:15" ht="14.25">
      <c r="A2204" t="s">
        <v>197</v>
      </c>
      <c r="B2204" t="s">
        <v>424</v>
      </c>
      <c r="C2204" t="s">
        <v>235</v>
      </c>
      <c r="D2204">
        <v>2805386</v>
      </c>
      <c r="E2204" s="193">
        <v>45975</v>
      </c>
      <c r="F2204" s="194">
        <v>0.80240740740740746</v>
      </c>
      <c r="G2204" s="193">
        <v>45975</v>
      </c>
      <c r="H2204" s="194">
        <v>0.86010416666666667</v>
      </c>
      <c r="I2204">
        <v>6.601</v>
      </c>
      <c r="J2204">
        <v>4.95</v>
      </c>
      <c r="K2204" t="s">
        <v>597</v>
      </c>
      <c r="L2204" t="s">
        <v>481</v>
      </c>
      <c r="M2204"/>
      <c r="N2204"/>
      <c r="O2204"/>
    </row>
    <row r="2205" spans="1:15" ht="14.25">
      <c r="A2205" t="s">
        <v>197</v>
      </c>
      <c r="B2205" t="s">
        <v>425</v>
      </c>
      <c r="C2205" t="s">
        <v>235</v>
      </c>
      <c r="D2205">
        <v>2805206</v>
      </c>
      <c r="E2205" s="193">
        <v>45975</v>
      </c>
      <c r="F2205" s="194">
        <v>0.77716435185185184</v>
      </c>
      <c r="G2205" s="193">
        <v>45975</v>
      </c>
      <c r="H2205" s="194">
        <v>0.89756944444444442</v>
      </c>
      <c r="I2205">
        <v>14.484</v>
      </c>
      <c r="J2205">
        <v>5.2110000000000003</v>
      </c>
      <c r="K2205" t="s">
        <v>597</v>
      </c>
      <c r="L2205" t="s">
        <v>481</v>
      </c>
      <c r="M2205"/>
      <c r="N2205"/>
      <c r="O2205"/>
    </row>
    <row r="2206" spans="1:15" ht="14.25">
      <c r="A2206" t="s">
        <v>314</v>
      </c>
      <c r="B2206" t="s">
        <v>411</v>
      </c>
      <c r="C2206" t="s">
        <v>316</v>
      </c>
      <c r="D2206">
        <v>2805140</v>
      </c>
      <c r="E2206" s="193">
        <v>45975</v>
      </c>
      <c r="F2206" s="194">
        <v>0.76773148148148151</v>
      </c>
      <c r="G2206" s="193">
        <v>45975</v>
      </c>
      <c r="H2206" s="194">
        <v>0.85099537037037032</v>
      </c>
      <c r="I2206">
        <v>11.984999999999999</v>
      </c>
      <c r="J2206">
        <v>6.0209999999999999</v>
      </c>
      <c r="K2206" t="s">
        <v>597</v>
      </c>
      <c r="L2206" t="s">
        <v>482</v>
      </c>
      <c r="M2206"/>
      <c r="N2206"/>
      <c r="O2206"/>
    </row>
    <row r="2207" spans="1:15" ht="14.25">
      <c r="A2207" t="s">
        <v>183</v>
      </c>
      <c r="B2207" t="s">
        <v>437</v>
      </c>
      <c r="C2207" t="s">
        <v>221</v>
      </c>
      <c r="D2207">
        <v>2805056</v>
      </c>
      <c r="E2207" s="193">
        <v>45975</v>
      </c>
      <c r="F2207" s="194">
        <v>0.75733796296296296</v>
      </c>
      <c r="G2207" s="193">
        <v>45975</v>
      </c>
      <c r="H2207" s="194">
        <v>0.86375000000000002</v>
      </c>
      <c r="I2207">
        <v>17.271999999999998</v>
      </c>
      <c r="J2207">
        <v>6.7939999999999996</v>
      </c>
      <c r="K2207" t="s">
        <v>597</v>
      </c>
      <c r="L2207" t="s">
        <v>481</v>
      </c>
      <c r="M2207"/>
      <c r="N2207"/>
      <c r="O2207"/>
    </row>
    <row r="2208" spans="1:15" ht="14.25">
      <c r="A2208" t="s">
        <v>202</v>
      </c>
      <c r="B2208" t="s">
        <v>421</v>
      </c>
      <c r="C2208" t="s">
        <v>239</v>
      </c>
      <c r="D2208">
        <v>2804384</v>
      </c>
      <c r="E2208" s="193">
        <v>45975</v>
      </c>
      <c r="F2208" s="194">
        <v>0.73537037037037034</v>
      </c>
      <c r="G2208" s="193">
        <v>45975</v>
      </c>
      <c r="H2208" s="194">
        <v>0.86123842592592592</v>
      </c>
      <c r="I2208">
        <v>20.934000000000001</v>
      </c>
      <c r="J2208">
        <v>7.0369999999999999</v>
      </c>
      <c r="K2208" t="s">
        <v>597</v>
      </c>
      <c r="L2208" t="s">
        <v>481</v>
      </c>
      <c r="M2208"/>
      <c r="N2208"/>
      <c r="O2208"/>
    </row>
    <row r="2209" spans="1:15" ht="14.25">
      <c r="A2209" t="s">
        <v>217</v>
      </c>
      <c r="B2209" t="s">
        <v>396</v>
      </c>
      <c r="C2209" t="s">
        <v>253</v>
      </c>
      <c r="D2209">
        <v>2804308</v>
      </c>
      <c r="E2209" s="193">
        <v>45975</v>
      </c>
      <c r="F2209" s="194">
        <v>0.72790509259259262</v>
      </c>
      <c r="G2209" s="193">
        <v>45975</v>
      </c>
      <c r="H2209" s="194">
        <v>0.76040509259259259</v>
      </c>
      <c r="I2209">
        <v>19.981000000000002</v>
      </c>
      <c r="J2209">
        <v>33.840000000000003</v>
      </c>
      <c r="K2209" t="s">
        <v>597</v>
      </c>
      <c r="L2209" t="s">
        <v>178</v>
      </c>
      <c r="M2209"/>
      <c r="N2209"/>
      <c r="O2209"/>
    </row>
    <row r="2210" spans="1:15" ht="14.25">
      <c r="A2210" t="s">
        <v>186</v>
      </c>
      <c r="B2210" t="s">
        <v>382</v>
      </c>
      <c r="C2210" t="s">
        <v>224</v>
      </c>
      <c r="D2210">
        <v>2804188</v>
      </c>
      <c r="E2210" s="193">
        <v>45975</v>
      </c>
      <c r="F2210" s="194">
        <v>0.71812500000000001</v>
      </c>
      <c r="G2210" s="193">
        <v>45975</v>
      </c>
      <c r="H2210" s="194">
        <v>0.75298611111111113</v>
      </c>
      <c r="I2210">
        <v>5.2069999999999999</v>
      </c>
      <c r="J2210">
        <v>6.2619999999999996</v>
      </c>
      <c r="K2210" t="s">
        <v>597</v>
      </c>
      <c r="L2210" t="s">
        <v>481</v>
      </c>
      <c r="M2210"/>
      <c r="N2210"/>
      <c r="O2210"/>
    </row>
    <row r="2211" spans="1:15" ht="14.25">
      <c r="A2211" t="s">
        <v>185</v>
      </c>
      <c r="B2211" t="s">
        <v>428</v>
      </c>
      <c r="C2211" t="s">
        <v>223</v>
      </c>
      <c r="D2211">
        <v>2804148</v>
      </c>
      <c r="E2211" s="193">
        <v>45975</v>
      </c>
      <c r="F2211" s="194">
        <v>0.71417824074074077</v>
      </c>
      <c r="G2211" s="193">
        <v>45975</v>
      </c>
      <c r="H2211" s="194">
        <v>0.73069444444444442</v>
      </c>
      <c r="I2211">
        <v>2.6280000000000001</v>
      </c>
      <c r="J2211">
        <v>6.7130000000000001</v>
      </c>
      <c r="K2211" t="s">
        <v>597</v>
      </c>
      <c r="L2211" t="s">
        <v>481</v>
      </c>
      <c r="M2211"/>
      <c r="N2211"/>
      <c r="O2211"/>
    </row>
    <row r="2212" spans="1:15" ht="14.25">
      <c r="A2212" t="s">
        <v>214</v>
      </c>
      <c r="B2212" t="s">
        <v>364</v>
      </c>
      <c r="C2212" t="s">
        <v>525</v>
      </c>
      <c r="D2212">
        <v>2804011</v>
      </c>
      <c r="E2212" s="193">
        <v>45975</v>
      </c>
      <c r="F2212" s="194">
        <v>0.69674768518518515</v>
      </c>
      <c r="G2212" s="193">
        <v>45975</v>
      </c>
      <c r="H2212" s="194">
        <v>0.81035879629629626</v>
      </c>
      <c r="I2212">
        <v>18.667000000000002</v>
      </c>
      <c r="J2212">
        <v>6.8890000000000002</v>
      </c>
      <c r="K2212" t="s">
        <v>597</v>
      </c>
      <c r="L2212" t="s">
        <v>481</v>
      </c>
      <c r="M2212"/>
      <c r="N2212"/>
      <c r="O2212"/>
    </row>
    <row r="2213" spans="1:15" ht="14.25">
      <c r="A2213" t="s">
        <v>321</v>
      </c>
      <c r="B2213" t="s">
        <v>375</v>
      </c>
      <c r="C2213" t="s">
        <v>219</v>
      </c>
      <c r="D2213">
        <v>2803930</v>
      </c>
      <c r="E2213" s="193">
        <v>45975</v>
      </c>
      <c r="F2213" s="194">
        <v>0.68987268518518519</v>
      </c>
      <c r="G2213" s="193">
        <v>45975</v>
      </c>
      <c r="H2213" s="194">
        <v>0.69690972222222225</v>
      </c>
      <c r="I2213">
        <v>8.25</v>
      </c>
      <c r="J2213">
        <v>49.56</v>
      </c>
      <c r="K2213" t="s">
        <v>597</v>
      </c>
      <c r="L2213" t="s">
        <v>481</v>
      </c>
      <c r="M2213"/>
      <c r="N2213"/>
      <c r="O2213"/>
    </row>
    <row r="2214" spans="1:15" ht="14.25">
      <c r="A2214" t="s">
        <v>207</v>
      </c>
      <c r="B2214" t="s">
        <v>376</v>
      </c>
      <c r="C2214" t="s">
        <v>244</v>
      </c>
      <c r="D2214">
        <v>2803918</v>
      </c>
      <c r="E2214" s="193">
        <v>45975</v>
      </c>
      <c r="F2214" s="194">
        <v>0.6882638888888889</v>
      </c>
      <c r="G2214" s="193">
        <v>45975</v>
      </c>
      <c r="H2214" s="194">
        <v>0.73932870370370374</v>
      </c>
      <c r="I2214">
        <v>8.2780000000000005</v>
      </c>
      <c r="J2214">
        <v>6.9470000000000001</v>
      </c>
      <c r="K2214" t="s">
        <v>597</v>
      </c>
      <c r="L2214" t="s">
        <v>178</v>
      </c>
      <c r="M2214"/>
      <c r="N2214"/>
      <c r="O2214"/>
    </row>
    <row r="2215" spans="1:15" ht="14.25">
      <c r="A2215" t="s">
        <v>217</v>
      </c>
      <c r="B2215" t="s">
        <v>396</v>
      </c>
      <c r="C2215" t="s">
        <v>253</v>
      </c>
      <c r="D2215">
        <v>2803905</v>
      </c>
      <c r="E2215" s="193">
        <v>45975</v>
      </c>
      <c r="F2215" s="194">
        <v>0.68736111111111109</v>
      </c>
      <c r="G2215" s="193">
        <v>45975</v>
      </c>
      <c r="H2215" s="194">
        <v>0.70798611111111109</v>
      </c>
      <c r="I2215">
        <v>20.693999999999999</v>
      </c>
      <c r="J2215">
        <v>48.84</v>
      </c>
      <c r="K2215" t="s">
        <v>597</v>
      </c>
      <c r="L2215" t="s">
        <v>481</v>
      </c>
      <c r="M2215"/>
      <c r="N2215"/>
      <c r="O2215"/>
    </row>
    <row r="2216" spans="1:15" ht="14.25">
      <c r="A2216" t="s">
        <v>180</v>
      </c>
      <c r="B2216" t="s">
        <v>399</v>
      </c>
      <c r="C2216" t="s">
        <v>218</v>
      </c>
      <c r="D2216">
        <v>2803826</v>
      </c>
      <c r="E2216" s="193">
        <v>45975</v>
      </c>
      <c r="F2216" s="194">
        <v>0.67785879629629631</v>
      </c>
      <c r="G2216" s="193">
        <v>45975</v>
      </c>
      <c r="H2216" s="194">
        <v>0.76282407407407404</v>
      </c>
      <c r="I2216">
        <v>36.984999999999999</v>
      </c>
      <c r="J2216">
        <v>32.880000000000003</v>
      </c>
      <c r="K2216" t="s">
        <v>597</v>
      </c>
      <c r="L2216" t="s">
        <v>515</v>
      </c>
      <c r="M2216"/>
      <c r="N2216"/>
      <c r="O2216"/>
    </row>
    <row r="2217" spans="1:15" ht="14.25">
      <c r="A2217" t="s">
        <v>321</v>
      </c>
      <c r="B2217" t="s">
        <v>375</v>
      </c>
      <c r="C2217" t="s">
        <v>219</v>
      </c>
      <c r="D2217">
        <v>2803688</v>
      </c>
      <c r="E2217" s="193">
        <v>45975</v>
      </c>
      <c r="F2217" s="194">
        <v>0.66327546296296291</v>
      </c>
      <c r="G2217" s="193">
        <v>45975</v>
      </c>
      <c r="H2217" s="194">
        <v>0.67260416666666667</v>
      </c>
      <c r="I2217">
        <v>10.923999999999999</v>
      </c>
      <c r="J2217">
        <v>50.293999999999997</v>
      </c>
      <c r="K2217" t="s">
        <v>597</v>
      </c>
      <c r="L2217" t="s">
        <v>481</v>
      </c>
      <c r="M2217"/>
      <c r="N2217"/>
      <c r="O2217"/>
    </row>
    <row r="2218" spans="1:15" ht="14.25">
      <c r="A2218" t="s">
        <v>180</v>
      </c>
      <c r="B2218" t="s">
        <v>398</v>
      </c>
      <c r="C2218" t="s">
        <v>218</v>
      </c>
      <c r="D2218">
        <v>2803504</v>
      </c>
      <c r="E2218" s="193">
        <v>45975</v>
      </c>
      <c r="F2218" s="194">
        <v>0.64258101851851857</v>
      </c>
      <c r="G2218" s="193">
        <v>45975</v>
      </c>
      <c r="H2218" s="194">
        <v>0.67530092592592594</v>
      </c>
      <c r="I2218">
        <v>33.073</v>
      </c>
      <c r="J2218">
        <v>44.16</v>
      </c>
      <c r="K2218" t="s">
        <v>597</v>
      </c>
      <c r="L2218" t="s">
        <v>481</v>
      </c>
      <c r="M2218"/>
      <c r="N2218"/>
      <c r="O2218"/>
    </row>
    <row r="2219" spans="1:15" ht="14.25">
      <c r="A2219" t="s">
        <v>180</v>
      </c>
      <c r="B2219" t="s">
        <v>399</v>
      </c>
      <c r="C2219" t="s">
        <v>218</v>
      </c>
      <c r="D2219">
        <v>2803439</v>
      </c>
      <c r="E2219" s="193">
        <v>45975</v>
      </c>
      <c r="F2219" s="194">
        <v>0.6341782407407407</v>
      </c>
      <c r="G2219" s="193">
        <v>45975</v>
      </c>
      <c r="H2219" s="194">
        <v>0.63422453703703707</v>
      </c>
      <c r="I2219">
        <v>8.9999999999999993E-3</v>
      </c>
      <c r="J2219">
        <v>1.6379999999999999</v>
      </c>
      <c r="K2219" t="s">
        <v>597</v>
      </c>
      <c r="L2219" t="s">
        <v>482</v>
      </c>
      <c r="M2219"/>
      <c r="N2219"/>
      <c r="O2219"/>
    </row>
    <row r="2220" spans="1:15" ht="14.25">
      <c r="A2220" t="s">
        <v>180</v>
      </c>
      <c r="B2220" t="s">
        <v>398</v>
      </c>
      <c r="C2220" t="s">
        <v>218</v>
      </c>
      <c r="D2220">
        <v>2803412</v>
      </c>
      <c r="E2220" s="193">
        <v>45975</v>
      </c>
      <c r="F2220" s="194">
        <v>0.6310648148148148</v>
      </c>
      <c r="G2220" s="193">
        <v>45975</v>
      </c>
      <c r="H2220" s="194">
        <v>0.63111111111111107</v>
      </c>
      <c r="I2220">
        <v>0</v>
      </c>
      <c r="J2220">
        <v>0</v>
      </c>
      <c r="K2220" t="s">
        <v>598</v>
      </c>
      <c r="L2220" t="s">
        <v>481</v>
      </c>
      <c r="M2220"/>
      <c r="N2220"/>
      <c r="O2220"/>
    </row>
    <row r="2221" spans="1:15" ht="14.25">
      <c r="A2221" t="s">
        <v>194</v>
      </c>
      <c r="B2221" t="s">
        <v>358</v>
      </c>
      <c r="C2221" t="s">
        <v>232</v>
      </c>
      <c r="D2221">
        <v>2803318</v>
      </c>
      <c r="E2221" s="193">
        <v>45975</v>
      </c>
      <c r="F2221" s="194">
        <v>0.61834490740740744</v>
      </c>
      <c r="G2221" s="193">
        <v>45975</v>
      </c>
      <c r="H2221" s="194">
        <v>0.89133101851851848</v>
      </c>
      <c r="I2221">
        <v>46.006</v>
      </c>
      <c r="J2221">
        <v>7.0780000000000003</v>
      </c>
      <c r="K2221" t="s">
        <v>597</v>
      </c>
      <c r="L2221" t="s">
        <v>481</v>
      </c>
      <c r="M2221"/>
      <c r="N2221"/>
      <c r="O2221"/>
    </row>
    <row r="2222" spans="1:15" ht="14.25">
      <c r="A2222" t="s">
        <v>209</v>
      </c>
      <c r="B2222" t="s">
        <v>392</v>
      </c>
      <c r="C2222" t="s">
        <v>246</v>
      </c>
      <c r="D2222">
        <v>2803276</v>
      </c>
      <c r="E2222" s="193">
        <v>45975</v>
      </c>
      <c r="F2222" s="194">
        <v>0.61341435185185189</v>
      </c>
      <c r="G2222" s="193">
        <v>45975</v>
      </c>
      <c r="H2222" s="194">
        <v>0.7066203703703704</v>
      </c>
      <c r="I2222">
        <v>14.784000000000001</v>
      </c>
      <c r="J2222">
        <v>6.7880000000000003</v>
      </c>
      <c r="K2222" t="s">
        <v>597</v>
      </c>
      <c r="L2222" t="s">
        <v>481</v>
      </c>
      <c r="M2222"/>
      <c r="N2222"/>
      <c r="O2222"/>
    </row>
    <row r="2223" spans="1:15" ht="14.25">
      <c r="A2223" t="s">
        <v>217</v>
      </c>
      <c r="B2223" t="s">
        <v>397</v>
      </c>
      <c r="C2223" t="s">
        <v>253</v>
      </c>
      <c r="D2223">
        <v>2803145</v>
      </c>
      <c r="E2223" s="193">
        <v>45975</v>
      </c>
      <c r="F2223" s="194">
        <v>0.59753472222222226</v>
      </c>
      <c r="G2223" s="193">
        <v>45975</v>
      </c>
      <c r="H2223" s="194">
        <v>0.64928240740740739</v>
      </c>
      <c r="I2223">
        <v>42.143000000000001</v>
      </c>
      <c r="J2223">
        <v>49.08</v>
      </c>
      <c r="K2223" t="s">
        <v>597</v>
      </c>
      <c r="L2223" t="s">
        <v>481</v>
      </c>
      <c r="M2223"/>
      <c r="N2223"/>
      <c r="O2223"/>
    </row>
    <row r="2224" spans="1:15" ht="14.25">
      <c r="A2224" t="s">
        <v>321</v>
      </c>
      <c r="B2224" t="s">
        <v>375</v>
      </c>
      <c r="C2224" t="s">
        <v>219</v>
      </c>
      <c r="D2224">
        <v>2803149</v>
      </c>
      <c r="E2224" s="193">
        <v>45975</v>
      </c>
      <c r="F2224" s="194">
        <v>0.59547453703703701</v>
      </c>
      <c r="G2224" s="193">
        <v>45975</v>
      </c>
      <c r="H2224" s="194">
        <v>0.60116898148148146</v>
      </c>
      <c r="I2224">
        <v>6.6820000000000004</v>
      </c>
      <c r="J2224">
        <v>49.62</v>
      </c>
      <c r="K2224" t="s">
        <v>597</v>
      </c>
      <c r="L2224" t="s">
        <v>481</v>
      </c>
      <c r="M2224"/>
      <c r="N2224"/>
      <c r="O2224"/>
    </row>
    <row r="2225" spans="1:15" ht="14.25">
      <c r="A2225" t="s">
        <v>209</v>
      </c>
      <c r="B2225" t="s">
        <v>393</v>
      </c>
      <c r="C2225" t="s">
        <v>246</v>
      </c>
      <c r="D2225">
        <v>2802860</v>
      </c>
      <c r="E2225" s="193">
        <v>45975</v>
      </c>
      <c r="F2225" s="194">
        <v>0.55629629629629629</v>
      </c>
      <c r="G2225" s="193">
        <v>45975</v>
      </c>
      <c r="H2225" s="194">
        <v>0.57238425925925929</v>
      </c>
      <c r="I2225">
        <v>2.4380000000000002</v>
      </c>
      <c r="J2225">
        <v>6.4160000000000004</v>
      </c>
      <c r="K2225" t="s">
        <v>597</v>
      </c>
      <c r="L2225" t="s">
        <v>481</v>
      </c>
      <c r="M2225"/>
      <c r="N2225"/>
      <c r="O2225"/>
    </row>
    <row r="2226" spans="1:15" ht="14.25">
      <c r="A2226" t="s">
        <v>180</v>
      </c>
      <c r="B2226" t="s">
        <v>399</v>
      </c>
      <c r="C2226" t="s">
        <v>218</v>
      </c>
      <c r="D2226">
        <v>2802845</v>
      </c>
      <c r="E2226" s="193">
        <v>45975</v>
      </c>
      <c r="F2226" s="194">
        <v>0.55476851851851849</v>
      </c>
      <c r="G2226" s="193">
        <v>45975</v>
      </c>
      <c r="H2226" s="194">
        <v>0.59643518518518523</v>
      </c>
      <c r="I2226">
        <v>37.161999999999999</v>
      </c>
      <c r="J2226">
        <v>46.02</v>
      </c>
      <c r="K2226" t="s">
        <v>597</v>
      </c>
      <c r="L2226" t="s">
        <v>481</v>
      </c>
      <c r="M2226"/>
      <c r="N2226"/>
      <c r="O2226"/>
    </row>
    <row r="2227" spans="1:15" ht="14.25">
      <c r="A2227" t="s">
        <v>204</v>
      </c>
      <c r="B2227" t="s">
        <v>386</v>
      </c>
      <c r="C2227" t="s">
        <v>524</v>
      </c>
      <c r="D2227">
        <v>2802789</v>
      </c>
      <c r="E2227" s="193">
        <v>45975</v>
      </c>
      <c r="F2227" s="194">
        <v>0.54638888888888892</v>
      </c>
      <c r="G2227" s="193">
        <v>45975</v>
      </c>
      <c r="H2227" s="194">
        <v>0.64925925925925931</v>
      </c>
      <c r="I2227">
        <v>14.15</v>
      </c>
      <c r="J2227">
        <v>6.9169999999999998</v>
      </c>
      <c r="K2227" t="s">
        <v>597</v>
      </c>
      <c r="L2227" t="s">
        <v>481</v>
      </c>
      <c r="M2227"/>
      <c r="N2227"/>
      <c r="O2227"/>
    </row>
    <row r="2228" spans="1:15" ht="14.25">
      <c r="A2228" t="s">
        <v>184</v>
      </c>
      <c r="B2228" t="s">
        <v>388</v>
      </c>
      <c r="C2228" t="s">
        <v>222</v>
      </c>
      <c r="D2228">
        <v>2802609</v>
      </c>
      <c r="E2228" s="193">
        <v>45975</v>
      </c>
      <c r="F2228" s="194">
        <v>0.50777777777777777</v>
      </c>
      <c r="G2228" s="193">
        <v>45975</v>
      </c>
      <c r="H2228" s="194">
        <v>0.5511342592592593</v>
      </c>
      <c r="I2228">
        <v>6.923</v>
      </c>
      <c r="J2228">
        <v>7.2240000000000002</v>
      </c>
      <c r="K2228" t="s">
        <v>597</v>
      </c>
      <c r="L2228" t="s">
        <v>481</v>
      </c>
      <c r="M2228"/>
      <c r="N2228"/>
      <c r="O2228"/>
    </row>
    <row r="2229" spans="1:15" ht="14.25">
      <c r="A2229" t="s">
        <v>321</v>
      </c>
      <c r="B2229" t="s">
        <v>375</v>
      </c>
      <c r="C2229" t="s">
        <v>219</v>
      </c>
      <c r="D2229">
        <v>2802527</v>
      </c>
      <c r="E2229" s="193">
        <v>45975</v>
      </c>
      <c r="F2229" s="194">
        <v>0.47942129629629632</v>
      </c>
      <c r="G2229" s="193">
        <v>45975</v>
      </c>
      <c r="H2229" s="194">
        <v>0.49972222222222223</v>
      </c>
      <c r="I2229">
        <v>20.297000000000001</v>
      </c>
      <c r="J2229">
        <v>49.68</v>
      </c>
      <c r="K2229" t="s">
        <v>597</v>
      </c>
      <c r="L2229" t="s">
        <v>481</v>
      </c>
      <c r="M2229"/>
      <c r="N2229"/>
      <c r="O2229"/>
    </row>
    <row r="2230" spans="1:15" ht="14.25">
      <c r="A2230" t="s">
        <v>209</v>
      </c>
      <c r="B2230" t="s">
        <v>392</v>
      </c>
      <c r="C2230" t="s">
        <v>246</v>
      </c>
      <c r="D2230">
        <v>2802506</v>
      </c>
      <c r="E2230" s="193">
        <v>45975</v>
      </c>
      <c r="F2230" s="194">
        <v>0.47019675925925924</v>
      </c>
      <c r="G2230" s="193">
        <v>45975</v>
      </c>
      <c r="H2230" s="194">
        <v>0.52341435185185181</v>
      </c>
      <c r="I2230">
        <v>8.8109999999999999</v>
      </c>
      <c r="J2230">
        <v>6.9610000000000003</v>
      </c>
      <c r="K2230" t="s">
        <v>597</v>
      </c>
      <c r="L2230" t="s">
        <v>481</v>
      </c>
      <c r="M2230"/>
      <c r="N2230"/>
      <c r="O2230"/>
    </row>
    <row r="2231" spans="1:15" ht="14.25">
      <c r="A2231" t="s">
        <v>180</v>
      </c>
      <c r="B2231" t="s">
        <v>399</v>
      </c>
      <c r="C2231" t="s">
        <v>218</v>
      </c>
      <c r="D2231">
        <v>2802488</v>
      </c>
      <c r="E2231" s="193">
        <v>45975</v>
      </c>
      <c r="F2231" s="194">
        <v>0.45939814814814817</v>
      </c>
      <c r="G2231" s="193">
        <v>45975</v>
      </c>
      <c r="H2231" s="194">
        <v>0.47880787037037037</v>
      </c>
      <c r="I2231">
        <v>22.364000000000001</v>
      </c>
      <c r="J2231">
        <v>49.56</v>
      </c>
      <c r="K2231" t="s">
        <v>597</v>
      </c>
      <c r="L2231" t="s">
        <v>482</v>
      </c>
      <c r="M2231"/>
      <c r="N2231"/>
      <c r="O2231"/>
    </row>
    <row r="2232" spans="1:15" ht="14.25">
      <c r="A2232" t="s">
        <v>180</v>
      </c>
      <c r="B2232" t="s">
        <v>399</v>
      </c>
      <c r="C2232" t="s">
        <v>218</v>
      </c>
      <c r="D2232">
        <v>2802416</v>
      </c>
      <c r="E2232" s="193">
        <v>45975</v>
      </c>
      <c r="F2232" s="194">
        <v>0.38605324074074077</v>
      </c>
      <c r="G2232" s="193">
        <v>45975</v>
      </c>
      <c r="H2232" s="194">
        <v>0.45652777777777775</v>
      </c>
      <c r="I2232">
        <v>43.732999999999997</v>
      </c>
      <c r="J2232">
        <v>41.64</v>
      </c>
      <c r="K2232" t="s">
        <v>597</v>
      </c>
      <c r="L2232" t="s">
        <v>481</v>
      </c>
      <c r="M2232"/>
      <c r="N2232"/>
      <c r="O2232"/>
    </row>
    <row r="2233" spans="1:15" ht="14.25">
      <c r="A2233" t="s">
        <v>180</v>
      </c>
      <c r="B2233" t="s">
        <v>399</v>
      </c>
      <c r="C2233" t="s">
        <v>218</v>
      </c>
      <c r="D2233">
        <v>2802391</v>
      </c>
      <c r="E2233" s="193">
        <v>45975</v>
      </c>
      <c r="F2233" s="194">
        <v>0.34119212962962964</v>
      </c>
      <c r="G2233" s="193">
        <v>45975</v>
      </c>
      <c r="H2233" s="194">
        <v>0.38450231481481484</v>
      </c>
      <c r="I2233">
        <v>32.938000000000002</v>
      </c>
      <c r="J2233">
        <v>42.84</v>
      </c>
      <c r="K2233" t="s">
        <v>597</v>
      </c>
      <c r="L2233" t="s">
        <v>481</v>
      </c>
      <c r="M2233"/>
      <c r="N2233"/>
      <c r="O2233"/>
    </row>
    <row r="2234" spans="1:15" ht="14.25">
      <c r="A2234" t="s">
        <v>217</v>
      </c>
      <c r="B2234" t="s">
        <v>396</v>
      </c>
      <c r="C2234" t="s">
        <v>253</v>
      </c>
      <c r="D2234">
        <v>2802155</v>
      </c>
      <c r="E2234" s="193">
        <v>45975</v>
      </c>
      <c r="F2234" s="194">
        <v>0.23508101851851851</v>
      </c>
      <c r="G2234" s="193">
        <v>45975</v>
      </c>
      <c r="H2234" s="194">
        <v>0.29606481481481484</v>
      </c>
      <c r="I2234">
        <v>39.780999999999999</v>
      </c>
      <c r="J2234">
        <v>46.86</v>
      </c>
      <c r="K2234" t="s">
        <v>597</v>
      </c>
      <c r="L2234" t="s">
        <v>481</v>
      </c>
      <c r="M2234"/>
      <c r="N2234"/>
      <c r="O2234"/>
    </row>
    <row r="2235" spans="1:15" ht="14.25">
      <c r="A2235" t="s">
        <v>183</v>
      </c>
      <c r="B2235" t="s">
        <v>437</v>
      </c>
      <c r="C2235" t="s">
        <v>221</v>
      </c>
      <c r="D2235">
        <v>2802096</v>
      </c>
      <c r="E2235" s="193">
        <v>45975</v>
      </c>
      <c r="F2235" s="194">
        <v>0.21716435185185184</v>
      </c>
      <c r="G2235" s="193">
        <v>45975</v>
      </c>
      <c r="H2235" s="194">
        <v>0.65195601851851848</v>
      </c>
      <c r="I2235">
        <v>48.014000000000003</v>
      </c>
      <c r="J2235">
        <v>6.8129999999999997</v>
      </c>
      <c r="K2235" t="s">
        <v>597</v>
      </c>
      <c r="L2235" t="s">
        <v>481</v>
      </c>
      <c r="M2235"/>
      <c r="N2235"/>
      <c r="O2235"/>
    </row>
    <row r="2236" spans="1:15" ht="14.25">
      <c r="A2236" t="s">
        <v>321</v>
      </c>
      <c r="B2236" t="s">
        <v>375</v>
      </c>
      <c r="C2236" t="s">
        <v>219</v>
      </c>
      <c r="D2236">
        <v>2801409</v>
      </c>
      <c r="E2236" s="193">
        <v>45975</v>
      </c>
      <c r="F2236" s="194">
        <v>9.3194444444444441E-2</v>
      </c>
      <c r="G2236" s="193">
        <v>45975</v>
      </c>
      <c r="H2236" s="194">
        <v>0.12805555555555556</v>
      </c>
      <c r="I2236">
        <v>32.862000000000002</v>
      </c>
      <c r="J2236">
        <v>45</v>
      </c>
      <c r="K2236" t="s">
        <v>597</v>
      </c>
      <c r="L2236" t="s">
        <v>481</v>
      </c>
      <c r="M2236"/>
      <c r="N2236"/>
      <c r="O2236"/>
    </row>
    <row r="2237" spans="1:15" ht="14.25">
      <c r="A2237" t="s">
        <v>217</v>
      </c>
      <c r="B2237" t="s">
        <v>397</v>
      </c>
      <c r="C2237" t="s">
        <v>253</v>
      </c>
      <c r="D2237">
        <v>2800952</v>
      </c>
      <c r="E2237" s="193">
        <v>45975</v>
      </c>
      <c r="F2237" s="194">
        <v>4.2083333333333334E-2</v>
      </c>
      <c r="G2237" s="193">
        <v>45975</v>
      </c>
      <c r="H2237" s="194">
        <v>0.11440972222222222</v>
      </c>
      <c r="I2237">
        <v>30.158999999999999</v>
      </c>
      <c r="J2237">
        <v>33.659999999999997</v>
      </c>
      <c r="K2237" t="s">
        <v>597</v>
      </c>
      <c r="L2237" t="s">
        <v>481</v>
      </c>
      <c r="M2237"/>
      <c r="N2237"/>
      <c r="O2237"/>
    </row>
    <row r="2238" spans="1:15" ht="14.25">
      <c r="A2238" t="s">
        <v>180</v>
      </c>
      <c r="B2238" t="s">
        <v>398</v>
      </c>
      <c r="C2238" t="s">
        <v>218</v>
      </c>
      <c r="D2238">
        <v>2800857</v>
      </c>
      <c r="E2238" s="193">
        <v>45975</v>
      </c>
      <c r="F2238" s="194">
        <v>3.1307870370370368E-2</v>
      </c>
      <c r="G2238" s="193">
        <v>45975</v>
      </c>
      <c r="H2238" s="194">
        <v>6.8402777777777785E-2</v>
      </c>
      <c r="I2238">
        <v>43.249000000000002</v>
      </c>
      <c r="J2238">
        <v>49.86</v>
      </c>
      <c r="K2238" t="s">
        <v>597</v>
      </c>
      <c r="L2238" t="s">
        <v>481</v>
      </c>
      <c r="M2238"/>
      <c r="N2238"/>
      <c r="O2238"/>
    </row>
    <row r="2239" spans="1:15" ht="14.25">
      <c r="A2239" t="s">
        <v>192</v>
      </c>
      <c r="B2239" t="s">
        <v>369</v>
      </c>
      <c r="C2239" t="s">
        <v>230</v>
      </c>
      <c r="D2239">
        <v>2804555</v>
      </c>
      <c r="E2239"/>
      <c r="F2239"/>
      <c r="G2239" s="193">
        <v>45975</v>
      </c>
      <c r="H2239" s="194">
        <v>0.74372685185185183</v>
      </c>
      <c r="I2239">
        <v>0</v>
      </c>
      <c r="J2239">
        <v>0</v>
      </c>
      <c r="K2239" t="s">
        <v>598</v>
      </c>
      <c r="L2239" t="s">
        <v>516</v>
      </c>
      <c r="M2239"/>
      <c r="N2239"/>
      <c r="O2239"/>
    </row>
    <row r="2240" spans="1:15" ht="14.25">
      <c r="A2240" t="s">
        <v>192</v>
      </c>
      <c r="B2240" t="s">
        <v>369</v>
      </c>
      <c r="C2240" t="s">
        <v>230</v>
      </c>
      <c r="D2240">
        <v>2804844</v>
      </c>
      <c r="E2240"/>
      <c r="F2240"/>
      <c r="G2240" s="193">
        <v>45975</v>
      </c>
      <c r="H2240" s="194">
        <v>0.7515856481481481</v>
      </c>
      <c r="I2240">
        <v>0</v>
      </c>
      <c r="J2240">
        <v>0</v>
      </c>
      <c r="K2240" t="s">
        <v>598</v>
      </c>
      <c r="L2240" t="s">
        <v>516</v>
      </c>
      <c r="M2240"/>
      <c r="N2240"/>
      <c r="O2240"/>
    </row>
    <row r="2241" spans="1:15" ht="14.25">
      <c r="A2241" t="s">
        <v>192</v>
      </c>
      <c r="B2241" t="s">
        <v>369</v>
      </c>
      <c r="C2241" t="s">
        <v>230</v>
      </c>
      <c r="D2241">
        <v>2804936</v>
      </c>
      <c r="E2241"/>
      <c r="F2241"/>
      <c r="G2241" s="193">
        <v>45975</v>
      </c>
      <c r="H2241" s="194">
        <v>0.75414351851851846</v>
      </c>
      <c r="I2241">
        <v>0</v>
      </c>
      <c r="J2241">
        <v>0</v>
      </c>
      <c r="K2241" t="s">
        <v>598</v>
      </c>
      <c r="L2241" t="s">
        <v>516</v>
      </c>
      <c r="M2241"/>
      <c r="N2241"/>
      <c r="O2241"/>
    </row>
    <row r="2242" spans="1:15" ht="14.25">
      <c r="A2242" t="s">
        <v>213</v>
      </c>
      <c r="B2242" t="s">
        <v>395</v>
      </c>
      <c r="C2242" t="s">
        <v>631</v>
      </c>
      <c r="D2242">
        <v>2804403</v>
      </c>
      <c r="E2242"/>
      <c r="F2242"/>
      <c r="G2242" s="193">
        <v>45975</v>
      </c>
      <c r="H2242" s="194">
        <v>0.73979166666666663</v>
      </c>
      <c r="I2242">
        <v>0</v>
      </c>
      <c r="J2242">
        <v>0</v>
      </c>
      <c r="K2242" t="s">
        <v>598</v>
      </c>
      <c r="L2242" t="s">
        <v>516</v>
      </c>
      <c r="M2242"/>
      <c r="N2242"/>
      <c r="O2242"/>
    </row>
    <row r="2243" spans="1:15" ht="14.25">
      <c r="A2243" t="s">
        <v>213</v>
      </c>
      <c r="B2243" t="s">
        <v>395</v>
      </c>
      <c r="C2243" t="s">
        <v>631</v>
      </c>
      <c r="D2243">
        <v>2804460</v>
      </c>
      <c r="E2243"/>
      <c r="F2243"/>
      <c r="G2243" s="193">
        <v>45975</v>
      </c>
      <c r="H2243" s="194">
        <v>0.74228009259259264</v>
      </c>
      <c r="I2243">
        <v>0</v>
      </c>
      <c r="J2243">
        <v>0</v>
      </c>
      <c r="K2243" t="s">
        <v>598</v>
      </c>
      <c r="L2243" t="s">
        <v>516</v>
      </c>
      <c r="M2243"/>
      <c r="N2243"/>
      <c r="O2243"/>
    </row>
    <row r="2244" spans="1:15" ht="14.25">
      <c r="A2244" t="s">
        <v>213</v>
      </c>
      <c r="B2244" t="s">
        <v>395</v>
      </c>
      <c r="C2244" t="s">
        <v>631</v>
      </c>
      <c r="D2244">
        <v>2804590</v>
      </c>
      <c r="E2244"/>
      <c r="F2244"/>
      <c r="G2244" s="193">
        <v>45975</v>
      </c>
      <c r="H2244" s="194">
        <v>0.74612268518518521</v>
      </c>
      <c r="I2244">
        <v>0</v>
      </c>
      <c r="J2244">
        <v>0</v>
      </c>
      <c r="K2244" t="s">
        <v>598</v>
      </c>
      <c r="L2244" t="s">
        <v>516</v>
      </c>
      <c r="M2244"/>
      <c r="N2244"/>
      <c r="O2244"/>
    </row>
    <row r="2245" spans="1:15" ht="14.25">
      <c r="A2245" t="s">
        <v>213</v>
      </c>
      <c r="B2245" t="s">
        <v>395</v>
      </c>
      <c r="C2245" t="s">
        <v>631</v>
      </c>
      <c r="D2245">
        <v>2804782</v>
      </c>
      <c r="E2245"/>
      <c r="F2245"/>
      <c r="G2245" s="193">
        <v>45975</v>
      </c>
      <c r="H2245" s="194">
        <v>0.75114583333333329</v>
      </c>
      <c r="I2245">
        <v>0</v>
      </c>
      <c r="J2245">
        <v>0</v>
      </c>
      <c r="K2245" t="s">
        <v>598</v>
      </c>
      <c r="L2245" t="s">
        <v>516</v>
      </c>
      <c r="M2245"/>
      <c r="N2245"/>
      <c r="O2245"/>
    </row>
    <row r="2246" spans="1:15" ht="14.25">
      <c r="A2246" t="s">
        <v>213</v>
      </c>
      <c r="B2246" t="s">
        <v>395</v>
      </c>
      <c r="C2246" t="s">
        <v>631</v>
      </c>
      <c r="D2246">
        <v>2804948</v>
      </c>
      <c r="E2246"/>
      <c r="F2246"/>
      <c r="G2246" s="193">
        <v>45975</v>
      </c>
      <c r="H2246" s="194">
        <v>0.75589120370370366</v>
      </c>
      <c r="I2246">
        <v>0</v>
      </c>
      <c r="J2246">
        <v>0</v>
      </c>
      <c r="K2246" t="s">
        <v>598</v>
      </c>
      <c r="L2246" t="s">
        <v>516</v>
      </c>
      <c r="M2246"/>
      <c r="N2246"/>
      <c r="O2246"/>
    </row>
    <row r="2247" spans="1:15" ht="14.25">
      <c r="A2247" t="s">
        <v>217</v>
      </c>
      <c r="B2247" t="s">
        <v>396</v>
      </c>
      <c r="C2247" t="s">
        <v>253</v>
      </c>
      <c r="D2247">
        <v>2802147</v>
      </c>
      <c r="E2247"/>
      <c r="F2247"/>
      <c r="G2247" s="193">
        <v>45975</v>
      </c>
      <c r="H2247" s="194">
        <v>0.23450231481481482</v>
      </c>
      <c r="I2247">
        <v>0</v>
      </c>
      <c r="J2247">
        <v>0</v>
      </c>
      <c r="K2247" t="s">
        <v>598</v>
      </c>
      <c r="L2247" t="s">
        <v>481</v>
      </c>
      <c r="M2247"/>
      <c r="N2247"/>
      <c r="O2247"/>
    </row>
    <row r="2248" spans="1:15" ht="14.25">
      <c r="A2248" t="s">
        <v>217</v>
      </c>
      <c r="B2248" t="s">
        <v>397</v>
      </c>
      <c r="C2248" t="s">
        <v>253</v>
      </c>
      <c r="D2248">
        <v>2803138</v>
      </c>
      <c r="E2248"/>
      <c r="F2248"/>
      <c r="G2248" s="193">
        <v>45975</v>
      </c>
      <c r="H2248" s="194">
        <v>0.59464120370370366</v>
      </c>
      <c r="I2248">
        <v>0</v>
      </c>
      <c r="J2248">
        <v>0</v>
      </c>
      <c r="K2248" t="s">
        <v>597</v>
      </c>
      <c r="L2248" t="s">
        <v>481</v>
      </c>
      <c r="M2248"/>
      <c r="N2248"/>
      <c r="O2248"/>
    </row>
    <row r="2249" spans="1:15" ht="14.25">
      <c r="A2249" t="s">
        <v>217</v>
      </c>
      <c r="B2249" t="s">
        <v>397</v>
      </c>
      <c r="C2249" t="s">
        <v>253</v>
      </c>
      <c r="D2249">
        <v>2803147</v>
      </c>
      <c r="E2249"/>
      <c r="F2249"/>
      <c r="G2249" s="193">
        <v>45975</v>
      </c>
      <c r="H2249" s="194">
        <v>0.5948148148148148</v>
      </c>
      <c r="I2249">
        <v>0</v>
      </c>
      <c r="J2249">
        <v>0</v>
      </c>
      <c r="K2249" t="s">
        <v>598</v>
      </c>
      <c r="L2249" t="s">
        <v>481</v>
      </c>
      <c r="M2249"/>
      <c r="N2249"/>
      <c r="O2249"/>
    </row>
    <row r="2250" spans="1:15" ht="14.25">
      <c r="A2250" t="s">
        <v>217</v>
      </c>
      <c r="B2250" t="s">
        <v>397</v>
      </c>
      <c r="C2250" t="s">
        <v>253</v>
      </c>
      <c r="D2250">
        <v>2803152</v>
      </c>
      <c r="E2250"/>
      <c r="F2250"/>
      <c r="G2250" s="193">
        <v>45975</v>
      </c>
      <c r="H2250" s="194">
        <v>0.59664351851851849</v>
      </c>
      <c r="I2250">
        <v>0</v>
      </c>
      <c r="J2250">
        <v>0</v>
      </c>
      <c r="K2250" t="s">
        <v>598</v>
      </c>
      <c r="L2250" t="s">
        <v>481</v>
      </c>
      <c r="M2250"/>
      <c r="N2250"/>
      <c r="O2250"/>
    </row>
    <row r="2251" spans="1:15" ht="14.25">
      <c r="A2251" t="s">
        <v>217</v>
      </c>
      <c r="B2251" t="s">
        <v>397</v>
      </c>
      <c r="C2251" t="s">
        <v>253</v>
      </c>
      <c r="D2251">
        <v>2803159</v>
      </c>
      <c r="E2251"/>
      <c r="F2251"/>
      <c r="G2251" s="193">
        <v>45975</v>
      </c>
      <c r="H2251" s="194">
        <v>0.59818287037037032</v>
      </c>
      <c r="I2251">
        <v>0</v>
      </c>
      <c r="J2251">
        <v>0</v>
      </c>
      <c r="K2251" t="s">
        <v>598</v>
      </c>
      <c r="L2251" t="s">
        <v>481</v>
      </c>
      <c r="M2251"/>
      <c r="N2251"/>
      <c r="O2251"/>
    </row>
    <row r="2252" spans="1:15" ht="14.25">
      <c r="A2252" t="s">
        <v>180</v>
      </c>
      <c r="B2252" t="s">
        <v>398</v>
      </c>
      <c r="C2252" t="s">
        <v>218</v>
      </c>
      <c r="D2252">
        <v>2803199</v>
      </c>
      <c r="E2252"/>
      <c r="F2252"/>
      <c r="G2252" s="193">
        <v>45975</v>
      </c>
      <c r="H2252" s="194">
        <v>0.63109953703703703</v>
      </c>
      <c r="I2252">
        <v>1.9E-2</v>
      </c>
      <c r="J2252">
        <v>3.88</v>
      </c>
      <c r="K2252" t="s">
        <v>597</v>
      </c>
      <c r="L2252" t="s">
        <v>481</v>
      </c>
      <c r="M2252"/>
      <c r="N2252"/>
      <c r="O2252"/>
    </row>
    <row r="2253" spans="1:15" ht="14.25">
      <c r="A2253" t="s">
        <v>180</v>
      </c>
      <c r="B2253" t="s">
        <v>398</v>
      </c>
      <c r="C2253" t="s">
        <v>218</v>
      </c>
      <c r="D2253">
        <v>2803219</v>
      </c>
      <c r="E2253"/>
      <c r="F2253"/>
      <c r="G2253" s="193">
        <v>45975</v>
      </c>
      <c r="H2253" s="194">
        <v>0.60513888888888889</v>
      </c>
      <c r="I2253">
        <v>0</v>
      </c>
      <c r="J2253">
        <v>0</v>
      </c>
      <c r="K2253" t="s">
        <v>598</v>
      </c>
      <c r="L2253" t="s">
        <v>481</v>
      </c>
      <c r="M2253"/>
      <c r="N2253"/>
      <c r="O2253"/>
    </row>
    <row r="2254" spans="1:15" ht="14.25">
      <c r="A2254" t="s">
        <v>180</v>
      </c>
      <c r="B2254" t="s">
        <v>398</v>
      </c>
      <c r="C2254" t="s">
        <v>218</v>
      </c>
      <c r="D2254">
        <v>2803247</v>
      </c>
      <c r="E2254"/>
      <c r="F2254"/>
      <c r="G2254" s="193">
        <v>45975</v>
      </c>
      <c r="H2254" s="194">
        <v>0.60964120370370367</v>
      </c>
      <c r="I2254">
        <v>0</v>
      </c>
      <c r="J2254">
        <v>0</v>
      </c>
      <c r="K2254" t="s">
        <v>598</v>
      </c>
      <c r="L2254" t="s">
        <v>481</v>
      </c>
      <c r="M2254"/>
      <c r="N2254"/>
      <c r="O2254"/>
    </row>
    <row r="2255" spans="1:15" ht="14.25">
      <c r="A2255" t="s">
        <v>180</v>
      </c>
      <c r="B2255" t="s">
        <v>398</v>
      </c>
      <c r="C2255" t="s">
        <v>218</v>
      </c>
      <c r="D2255">
        <v>2803381</v>
      </c>
      <c r="E2255"/>
      <c r="F2255"/>
      <c r="G2255" s="193">
        <v>45975</v>
      </c>
      <c r="H2255" s="194">
        <v>0.62646990740740738</v>
      </c>
      <c r="I2255">
        <v>0</v>
      </c>
      <c r="J2255">
        <v>0</v>
      </c>
      <c r="K2255" t="s">
        <v>598</v>
      </c>
      <c r="L2255" t="s">
        <v>481</v>
      </c>
      <c r="M2255"/>
      <c r="N2255"/>
      <c r="O2255"/>
    </row>
    <row r="2256" spans="1:15" ht="14.25">
      <c r="A2256" t="s">
        <v>314</v>
      </c>
      <c r="B2256" t="s">
        <v>410</v>
      </c>
      <c r="C2256" t="s">
        <v>316</v>
      </c>
      <c r="D2256">
        <v>2804443</v>
      </c>
      <c r="E2256"/>
      <c r="F2256"/>
      <c r="G2256" s="193">
        <v>45975</v>
      </c>
      <c r="H2256" s="194">
        <v>0.74177083333333338</v>
      </c>
      <c r="I2256">
        <v>0</v>
      </c>
      <c r="J2256">
        <v>0</v>
      </c>
      <c r="K2256" t="s">
        <v>598</v>
      </c>
      <c r="L2256" t="s">
        <v>516</v>
      </c>
      <c r="M2256"/>
      <c r="N2256"/>
      <c r="O2256"/>
    </row>
    <row r="2257" spans="1:15" ht="14.25">
      <c r="A2257" t="s">
        <v>314</v>
      </c>
      <c r="B2257" t="s">
        <v>411</v>
      </c>
      <c r="C2257" t="s">
        <v>316</v>
      </c>
      <c r="D2257">
        <v>2804451</v>
      </c>
      <c r="E2257"/>
      <c r="F2257"/>
      <c r="G2257" s="193">
        <v>45975</v>
      </c>
      <c r="H2257" s="194">
        <v>0.74203703703703705</v>
      </c>
      <c r="I2257">
        <v>0</v>
      </c>
      <c r="J2257">
        <v>0</v>
      </c>
      <c r="K2257" t="s">
        <v>598</v>
      </c>
      <c r="L2257" t="s">
        <v>516</v>
      </c>
      <c r="M2257"/>
      <c r="N2257"/>
      <c r="O2257"/>
    </row>
    <row r="2258" spans="1:15" ht="14.25">
      <c r="A2258" t="s">
        <v>314</v>
      </c>
      <c r="B2258" t="s">
        <v>410</v>
      </c>
      <c r="C2258" t="s">
        <v>316</v>
      </c>
      <c r="D2258">
        <v>2804522</v>
      </c>
      <c r="E2258"/>
      <c r="F2258"/>
      <c r="G2258" s="193">
        <v>45975</v>
      </c>
      <c r="H2258" s="194">
        <v>0.74425925925925929</v>
      </c>
      <c r="I2258">
        <v>0</v>
      </c>
      <c r="J2258">
        <v>0</v>
      </c>
      <c r="K2258" t="s">
        <v>598</v>
      </c>
      <c r="L2258" t="s">
        <v>516</v>
      </c>
      <c r="M2258"/>
      <c r="N2258"/>
      <c r="O2258"/>
    </row>
    <row r="2259" spans="1:15" ht="14.25">
      <c r="A2259" t="s">
        <v>314</v>
      </c>
      <c r="B2259" t="s">
        <v>411</v>
      </c>
      <c r="C2259" t="s">
        <v>316</v>
      </c>
      <c r="D2259">
        <v>2804566</v>
      </c>
      <c r="E2259"/>
      <c r="F2259"/>
      <c r="G2259" s="193">
        <v>45975</v>
      </c>
      <c r="H2259" s="194">
        <v>0.74546296296296299</v>
      </c>
      <c r="I2259">
        <v>0</v>
      </c>
      <c r="J2259">
        <v>0</v>
      </c>
      <c r="K2259" t="s">
        <v>598</v>
      </c>
      <c r="L2259" t="s">
        <v>516</v>
      </c>
      <c r="M2259"/>
      <c r="N2259"/>
      <c r="O2259"/>
    </row>
    <row r="2260" spans="1:15" ht="14.25">
      <c r="A2260" t="s">
        <v>314</v>
      </c>
      <c r="B2260" t="s">
        <v>411</v>
      </c>
      <c r="C2260" t="s">
        <v>316</v>
      </c>
      <c r="D2260">
        <v>2804725</v>
      </c>
      <c r="E2260"/>
      <c r="F2260"/>
      <c r="G2260" s="193">
        <v>45975</v>
      </c>
      <c r="H2260" s="194">
        <v>0.7496990740740741</v>
      </c>
      <c r="I2260">
        <v>0</v>
      </c>
      <c r="J2260">
        <v>0</v>
      </c>
      <c r="K2260" t="s">
        <v>598</v>
      </c>
      <c r="L2260" t="s">
        <v>516</v>
      </c>
      <c r="M2260"/>
      <c r="N2260"/>
      <c r="O2260"/>
    </row>
    <row r="2261" spans="1:15" ht="14.25">
      <c r="A2261" t="s">
        <v>314</v>
      </c>
      <c r="B2261" t="s">
        <v>410</v>
      </c>
      <c r="C2261" t="s">
        <v>316</v>
      </c>
      <c r="D2261">
        <v>2804846</v>
      </c>
      <c r="E2261"/>
      <c r="F2261"/>
      <c r="G2261" s="193">
        <v>45975</v>
      </c>
      <c r="H2261" s="194">
        <v>0.75310185185185186</v>
      </c>
      <c r="I2261">
        <v>0</v>
      </c>
      <c r="J2261">
        <v>0</v>
      </c>
      <c r="K2261" t="s">
        <v>598</v>
      </c>
      <c r="L2261" t="s">
        <v>516</v>
      </c>
      <c r="M2261"/>
      <c r="N2261"/>
      <c r="O2261"/>
    </row>
    <row r="2262" spans="1:15" ht="14.25">
      <c r="A2262" t="s">
        <v>314</v>
      </c>
      <c r="B2262" t="s">
        <v>411</v>
      </c>
      <c r="C2262" t="s">
        <v>316</v>
      </c>
      <c r="D2262">
        <v>2804867</v>
      </c>
      <c r="E2262"/>
      <c r="F2262"/>
      <c r="G2262" s="193">
        <v>45975</v>
      </c>
      <c r="H2262" s="194">
        <v>0.75387731481481479</v>
      </c>
      <c r="I2262">
        <v>0</v>
      </c>
      <c r="J2262">
        <v>0</v>
      </c>
      <c r="K2262" t="s">
        <v>598</v>
      </c>
      <c r="L2262" t="s">
        <v>516</v>
      </c>
      <c r="M2262"/>
      <c r="N2262"/>
      <c r="O2262"/>
    </row>
    <row r="2263" spans="1:15" ht="14.25">
      <c r="A2263" t="s">
        <v>314</v>
      </c>
      <c r="B2263" t="s">
        <v>411</v>
      </c>
      <c r="C2263" t="s">
        <v>316</v>
      </c>
      <c r="D2263">
        <v>2804946</v>
      </c>
      <c r="E2263"/>
      <c r="F2263"/>
      <c r="G2263" s="193">
        <v>45975</v>
      </c>
      <c r="H2263" s="194">
        <v>0.75589120370370366</v>
      </c>
      <c r="I2263">
        <v>0</v>
      </c>
      <c r="J2263">
        <v>0</v>
      </c>
      <c r="K2263" t="s">
        <v>598</v>
      </c>
      <c r="L2263" t="s">
        <v>516</v>
      </c>
      <c r="M2263"/>
      <c r="N2263"/>
      <c r="O2263"/>
    </row>
    <row r="2264" spans="1:15" ht="14.25">
      <c r="A2264" t="s">
        <v>314</v>
      </c>
      <c r="B2264" t="s">
        <v>410</v>
      </c>
      <c r="C2264" t="s">
        <v>316</v>
      </c>
      <c r="D2264">
        <v>2805020</v>
      </c>
      <c r="E2264"/>
      <c r="F2264"/>
      <c r="G2264" s="193">
        <v>45975</v>
      </c>
      <c r="H2264" s="194">
        <v>0.75767361111111109</v>
      </c>
      <c r="I2264">
        <v>0</v>
      </c>
      <c r="J2264">
        <v>0</v>
      </c>
      <c r="K2264" t="s">
        <v>598</v>
      </c>
      <c r="L2264" t="s">
        <v>516</v>
      </c>
      <c r="M2264"/>
      <c r="N2264"/>
      <c r="O2264"/>
    </row>
    <row r="2265" spans="1:15" ht="14.25">
      <c r="A2265" t="s">
        <v>182</v>
      </c>
      <c r="B2265" t="s">
        <v>423</v>
      </c>
      <c r="C2265" t="s">
        <v>220</v>
      </c>
      <c r="D2265">
        <v>2803288</v>
      </c>
      <c r="E2265"/>
      <c r="F2265"/>
      <c r="G2265" s="193">
        <v>45975</v>
      </c>
      <c r="H2265" s="194">
        <v>0.61646990740740737</v>
      </c>
      <c r="I2265">
        <v>0</v>
      </c>
      <c r="J2265">
        <v>0</v>
      </c>
      <c r="K2265" t="s">
        <v>598</v>
      </c>
      <c r="L2265" t="s">
        <v>481</v>
      </c>
      <c r="M2265"/>
      <c r="N2265"/>
      <c r="O2265"/>
    </row>
    <row r="2266" spans="1:15" ht="14.25">
      <c r="A2266" t="s">
        <v>182</v>
      </c>
      <c r="B2266" t="s">
        <v>423</v>
      </c>
      <c r="C2266" t="s">
        <v>220</v>
      </c>
      <c r="D2266">
        <v>2803305</v>
      </c>
      <c r="E2266"/>
      <c r="F2266"/>
      <c r="G2266" s="193">
        <v>45975</v>
      </c>
      <c r="H2266" s="194">
        <v>0.61811342592592589</v>
      </c>
      <c r="I2266">
        <v>0</v>
      </c>
      <c r="J2266">
        <v>0</v>
      </c>
      <c r="K2266" t="s">
        <v>598</v>
      </c>
      <c r="L2266" t="s">
        <v>481</v>
      </c>
      <c r="M2266"/>
      <c r="N2266"/>
      <c r="O2266"/>
    </row>
    <row r="2267" spans="1:15" ht="14.25">
      <c r="A2267" t="s">
        <v>182</v>
      </c>
      <c r="B2267" t="s">
        <v>423</v>
      </c>
      <c r="C2267" t="s">
        <v>220</v>
      </c>
      <c r="D2267">
        <v>2803322</v>
      </c>
      <c r="E2267"/>
      <c r="F2267"/>
      <c r="G2267" s="193">
        <v>45975</v>
      </c>
      <c r="H2267" s="194">
        <v>0.61914351851851857</v>
      </c>
      <c r="I2267">
        <v>0</v>
      </c>
      <c r="J2267">
        <v>0</v>
      </c>
      <c r="K2267" t="s">
        <v>597</v>
      </c>
      <c r="L2267" t="s">
        <v>481</v>
      </c>
      <c r="M2267"/>
      <c r="N2267"/>
      <c r="O2267"/>
    </row>
    <row r="2268" spans="1:15" ht="14.25">
      <c r="A2268" t="s">
        <v>182</v>
      </c>
      <c r="B2268" t="s">
        <v>423</v>
      </c>
      <c r="C2268" t="s">
        <v>220</v>
      </c>
      <c r="D2268">
        <v>2803593</v>
      </c>
      <c r="E2268"/>
      <c r="F2268"/>
      <c r="G2268" s="193">
        <v>45975</v>
      </c>
      <c r="H2268" s="194">
        <v>0.65415509259259264</v>
      </c>
      <c r="I2268">
        <v>0</v>
      </c>
      <c r="J2268">
        <v>0</v>
      </c>
      <c r="K2268" t="s">
        <v>598</v>
      </c>
      <c r="L2268" t="s">
        <v>481</v>
      </c>
      <c r="M2268"/>
      <c r="N2268"/>
      <c r="O2268"/>
    </row>
    <row r="2269" spans="1:15" ht="14.25">
      <c r="A2269" t="s">
        <v>182</v>
      </c>
      <c r="B2269" t="s">
        <v>423</v>
      </c>
      <c r="C2269" t="s">
        <v>220</v>
      </c>
      <c r="D2269">
        <v>2803612</v>
      </c>
      <c r="E2269"/>
      <c r="F2269"/>
      <c r="G2269" s="193">
        <v>45975</v>
      </c>
      <c r="H2269" s="194">
        <v>0.655787037037037</v>
      </c>
      <c r="I2269">
        <v>0</v>
      </c>
      <c r="J2269">
        <v>0</v>
      </c>
      <c r="K2269" t="s">
        <v>598</v>
      </c>
      <c r="L2269" t="s">
        <v>481</v>
      </c>
      <c r="M2269"/>
      <c r="N2269"/>
      <c r="O2269"/>
    </row>
    <row r="2270" spans="1:15" ht="14.25">
      <c r="A2270" t="s">
        <v>182</v>
      </c>
      <c r="B2270" t="s">
        <v>423</v>
      </c>
      <c r="C2270" t="s">
        <v>220</v>
      </c>
      <c r="D2270">
        <v>2803651</v>
      </c>
      <c r="E2270"/>
      <c r="F2270"/>
      <c r="G2270" s="193">
        <v>45975</v>
      </c>
      <c r="H2270" s="194">
        <v>0.65814814814814815</v>
      </c>
      <c r="I2270">
        <v>0</v>
      </c>
      <c r="J2270">
        <v>0</v>
      </c>
      <c r="K2270" t="s">
        <v>598</v>
      </c>
      <c r="L2270" t="s">
        <v>481</v>
      </c>
      <c r="M2270"/>
      <c r="N2270"/>
      <c r="O2270"/>
    </row>
    <row r="2271" spans="1:15" ht="14.25">
      <c r="A2271" t="s">
        <v>182</v>
      </c>
      <c r="B2271" t="s">
        <v>423</v>
      </c>
      <c r="C2271" t="s">
        <v>220</v>
      </c>
      <c r="D2271">
        <v>2803656</v>
      </c>
      <c r="E2271"/>
      <c r="F2271"/>
      <c r="G2271" s="193">
        <v>45975</v>
      </c>
      <c r="H2271" s="194">
        <v>0.6582986111111111</v>
      </c>
      <c r="I2271">
        <v>0</v>
      </c>
      <c r="J2271">
        <v>0</v>
      </c>
      <c r="K2271" t="s">
        <v>598</v>
      </c>
      <c r="L2271" t="s">
        <v>481</v>
      </c>
      <c r="M2271"/>
      <c r="N2271"/>
      <c r="O2271"/>
    </row>
    <row r="2272" spans="1:15" ht="14.25">
      <c r="A2272" t="s">
        <v>182</v>
      </c>
      <c r="B2272" t="s">
        <v>423</v>
      </c>
      <c r="C2272" t="s">
        <v>220</v>
      </c>
      <c r="D2272">
        <v>2803657</v>
      </c>
      <c r="E2272"/>
      <c r="F2272"/>
      <c r="G2272" s="193">
        <v>45975</v>
      </c>
      <c r="H2272" s="194">
        <v>0.65833333333333333</v>
      </c>
      <c r="I2272">
        <v>0</v>
      </c>
      <c r="J2272">
        <v>0</v>
      </c>
      <c r="K2272" t="s">
        <v>598</v>
      </c>
      <c r="L2272" t="s">
        <v>481</v>
      </c>
      <c r="M2272"/>
      <c r="N2272"/>
      <c r="O2272"/>
    </row>
    <row r="2273" spans="1:15" ht="14.25">
      <c r="A2273" t="s">
        <v>182</v>
      </c>
      <c r="B2273" t="s">
        <v>423</v>
      </c>
      <c r="C2273" t="s">
        <v>220</v>
      </c>
      <c r="D2273">
        <v>2803658</v>
      </c>
      <c r="E2273"/>
      <c r="F2273"/>
      <c r="G2273" s="193">
        <v>45975</v>
      </c>
      <c r="H2273" s="194">
        <v>0.65835648148148151</v>
      </c>
      <c r="I2273">
        <v>0</v>
      </c>
      <c r="J2273">
        <v>0</v>
      </c>
      <c r="K2273" t="s">
        <v>598</v>
      </c>
      <c r="L2273" t="s">
        <v>481</v>
      </c>
      <c r="M2273"/>
      <c r="N2273"/>
      <c r="O2273"/>
    </row>
    <row r="2274" spans="1:15" ht="14.25">
      <c r="A2274" t="s">
        <v>182</v>
      </c>
      <c r="B2274" t="s">
        <v>423</v>
      </c>
      <c r="C2274" t="s">
        <v>220</v>
      </c>
      <c r="D2274">
        <v>2803659</v>
      </c>
      <c r="E2274"/>
      <c r="F2274"/>
      <c r="G2274" s="193">
        <v>45975</v>
      </c>
      <c r="H2274" s="194">
        <v>0.65837962962962959</v>
      </c>
      <c r="I2274">
        <v>0</v>
      </c>
      <c r="J2274">
        <v>0</v>
      </c>
      <c r="K2274" t="s">
        <v>598</v>
      </c>
      <c r="L2274" t="s">
        <v>481</v>
      </c>
      <c r="M2274"/>
      <c r="N2274"/>
      <c r="O2274"/>
    </row>
    <row r="2275" spans="1:15" ht="14.25">
      <c r="A2275" t="s">
        <v>182</v>
      </c>
      <c r="B2275" t="s">
        <v>423</v>
      </c>
      <c r="C2275" t="s">
        <v>220</v>
      </c>
      <c r="D2275">
        <v>2803660</v>
      </c>
      <c r="E2275"/>
      <c r="F2275"/>
      <c r="G2275" s="193">
        <v>45975</v>
      </c>
      <c r="H2275" s="194">
        <v>0.65839120370370374</v>
      </c>
      <c r="I2275">
        <v>0</v>
      </c>
      <c r="J2275">
        <v>0</v>
      </c>
      <c r="K2275" t="s">
        <v>598</v>
      </c>
      <c r="L2275" t="s">
        <v>481</v>
      </c>
      <c r="M2275"/>
      <c r="N2275"/>
      <c r="O2275"/>
    </row>
    <row r="2276" spans="1:15" ht="14.25">
      <c r="A2276" t="s">
        <v>182</v>
      </c>
      <c r="B2276" t="s">
        <v>423</v>
      </c>
      <c r="C2276" t="s">
        <v>220</v>
      </c>
      <c r="D2276">
        <v>2803665</v>
      </c>
      <c r="E2276"/>
      <c r="F2276"/>
      <c r="G2276" s="193">
        <v>45975</v>
      </c>
      <c r="H2276" s="194">
        <v>0.66024305555555551</v>
      </c>
      <c r="I2276">
        <v>0</v>
      </c>
      <c r="J2276">
        <v>0</v>
      </c>
      <c r="K2276" t="s">
        <v>597</v>
      </c>
      <c r="L2276" t="s">
        <v>481</v>
      </c>
      <c r="M2276"/>
      <c r="N2276"/>
      <c r="O2276"/>
    </row>
    <row r="2277" spans="1:15" ht="14.25">
      <c r="A2277" t="s">
        <v>182</v>
      </c>
      <c r="B2277" t="s">
        <v>423</v>
      </c>
      <c r="C2277" t="s">
        <v>220</v>
      </c>
      <c r="D2277">
        <v>2803671</v>
      </c>
      <c r="E2277"/>
      <c r="F2277"/>
      <c r="G2277" s="193">
        <v>45975</v>
      </c>
      <c r="H2277" s="194">
        <v>0.66233796296296299</v>
      </c>
      <c r="I2277">
        <v>0</v>
      </c>
      <c r="J2277">
        <v>0</v>
      </c>
      <c r="K2277" t="s">
        <v>597</v>
      </c>
      <c r="L2277" t="s">
        <v>481</v>
      </c>
      <c r="M2277"/>
      <c r="N2277"/>
      <c r="O2277"/>
    </row>
    <row r="2278" spans="1:15" ht="14.25">
      <c r="A2278" t="s">
        <v>197</v>
      </c>
      <c r="B2278" t="s">
        <v>425</v>
      </c>
      <c r="C2278" t="s">
        <v>235</v>
      </c>
      <c r="D2278">
        <v>2805200</v>
      </c>
      <c r="E2278"/>
      <c r="F2278"/>
      <c r="G2278" s="193">
        <v>45975</v>
      </c>
      <c r="H2278" s="194">
        <v>0.77604166666666663</v>
      </c>
      <c r="I2278">
        <v>1E-3</v>
      </c>
      <c r="J2278">
        <v>8.5999999999999993E-2</v>
      </c>
      <c r="K2278" t="s">
        <v>597</v>
      </c>
      <c r="L2278" t="s">
        <v>481</v>
      </c>
      <c r="M2278"/>
      <c r="N2278"/>
      <c r="O2278"/>
    </row>
    <row r="2279" spans="1:15" ht="14.25">
      <c r="A2279" t="s">
        <v>198</v>
      </c>
      <c r="B2279" t="s">
        <v>366</v>
      </c>
      <c r="C2279" t="s">
        <v>236</v>
      </c>
      <c r="D2279">
        <v>2807042</v>
      </c>
      <c r="E2279" s="193">
        <v>45975</v>
      </c>
      <c r="F2279" s="194">
        <v>0.99797453703703709</v>
      </c>
      <c r="G2279" s="193">
        <v>45976</v>
      </c>
      <c r="H2279" s="194">
        <v>6.7488425925925924E-2</v>
      </c>
      <c r="I2279">
        <v>7.867</v>
      </c>
      <c r="J2279">
        <v>5.2270000000000003</v>
      </c>
      <c r="K2279" t="s">
        <v>597</v>
      </c>
      <c r="L2279" t="s">
        <v>482</v>
      </c>
      <c r="M2279"/>
      <c r="N2279"/>
      <c r="O2279"/>
    </row>
    <row r="2280" spans="1:15" ht="14.25">
      <c r="A2280" t="s">
        <v>180</v>
      </c>
      <c r="B2280" t="s">
        <v>399</v>
      </c>
      <c r="C2280" t="s">
        <v>218</v>
      </c>
      <c r="D2280">
        <v>2806829</v>
      </c>
      <c r="E2280" s="193">
        <v>45975</v>
      </c>
      <c r="F2280" s="194">
        <v>0.97342592592592592</v>
      </c>
      <c r="G2280" s="193">
        <v>45976</v>
      </c>
      <c r="H2280" s="194">
        <v>4.1562500000000002E-2</v>
      </c>
      <c r="I2280">
        <v>53.819000000000003</v>
      </c>
      <c r="J2280">
        <v>43.68</v>
      </c>
      <c r="K2280" t="s">
        <v>597</v>
      </c>
      <c r="L2280" t="s">
        <v>481</v>
      </c>
      <c r="M2280"/>
      <c r="N2280"/>
      <c r="O2280"/>
    </row>
    <row r="2281" spans="1:15" ht="14.25">
      <c r="A2281" t="s">
        <v>198</v>
      </c>
      <c r="B2281" t="s">
        <v>367</v>
      </c>
      <c r="C2281" t="s">
        <v>236</v>
      </c>
      <c r="D2281">
        <v>2806341</v>
      </c>
      <c r="E2281" s="193">
        <v>45975</v>
      </c>
      <c r="F2281" s="194">
        <v>0.91968749999999999</v>
      </c>
      <c r="G2281" s="193">
        <v>45976</v>
      </c>
      <c r="H2281" s="194">
        <v>8.4699074074074079E-2</v>
      </c>
      <c r="I2281">
        <v>26.986999999999998</v>
      </c>
      <c r="J2281">
        <v>6.8490000000000002</v>
      </c>
      <c r="K2281" t="s">
        <v>597</v>
      </c>
      <c r="L2281" t="s">
        <v>481</v>
      </c>
      <c r="M2281"/>
      <c r="N2281"/>
      <c r="O2281"/>
    </row>
    <row r="2282" spans="1:15" ht="14.25">
      <c r="A2282" t="s">
        <v>207</v>
      </c>
      <c r="B2282" t="s">
        <v>376</v>
      </c>
      <c r="C2282" t="s">
        <v>244</v>
      </c>
      <c r="D2282">
        <v>2811065</v>
      </c>
      <c r="E2282" s="193">
        <v>45976</v>
      </c>
      <c r="F2282" s="194">
        <v>0.84562499999999996</v>
      </c>
      <c r="G2282" s="193">
        <v>45976</v>
      </c>
      <c r="H2282" s="194">
        <v>0.87585648148148143</v>
      </c>
      <c r="I2282">
        <v>4.3940000000000001</v>
      </c>
      <c r="J2282">
        <v>6.8479999999999999</v>
      </c>
      <c r="K2282" t="s">
        <v>597</v>
      </c>
      <c r="L2282" t="s">
        <v>481</v>
      </c>
      <c r="M2282"/>
      <c r="N2282"/>
      <c r="O2282"/>
    </row>
    <row r="2283" spans="1:15" ht="14.25">
      <c r="A2283" t="s">
        <v>195</v>
      </c>
      <c r="B2283" t="s">
        <v>427</v>
      </c>
      <c r="C2283" t="s">
        <v>233</v>
      </c>
      <c r="D2283">
        <v>2810985</v>
      </c>
      <c r="E2283" s="193">
        <v>45976</v>
      </c>
      <c r="F2283" s="194">
        <v>0.83657407407407403</v>
      </c>
      <c r="G2283" s="193">
        <v>45976</v>
      </c>
      <c r="H2283" s="194">
        <v>0.88019675925925922</v>
      </c>
      <c r="I2283">
        <v>6.1360000000000001</v>
      </c>
      <c r="J2283">
        <v>5.9029999999999996</v>
      </c>
      <c r="K2283" t="s">
        <v>597</v>
      </c>
      <c r="L2283" t="s">
        <v>482</v>
      </c>
      <c r="M2283"/>
      <c r="N2283"/>
      <c r="O2283"/>
    </row>
    <row r="2284" spans="1:15" ht="14.25">
      <c r="A2284" t="s">
        <v>217</v>
      </c>
      <c r="B2284" t="s">
        <v>396</v>
      </c>
      <c r="C2284" t="s">
        <v>253</v>
      </c>
      <c r="D2284">
        <v>2810901</v>
      </c>
      <c r="E2284" s="193">
        <v>45976</v>
      </c>
      <c r="F2284" s="194">
        <v>0.82587962962962957</v>
      </c>
      <c r="G2284" s="193">
        <v>45976</v>
      </c>
      <c r="H2284" s="194">
        <v>0.87681712962962965</v>
      </c>
      <c r="I2284">
        <v>50.87</v>
      </c>
      <c r="J2284">
        <v>49.44</v>
      </c>
      <c r="K2284" t="s">
        <v>597</v>
      </c>
      <c r="L2284" t="s">
        <v>481</v>
      </c>
      <c r="M2284"/>
      <c r="N2284"/>
      <c r="O2284"/>
    </row>
    <row r="2285" spans="1:15" ht="14.25">
      <c r="A2285" t="s">
        <v>196</v>
      </c>
      <c r="B2285" t="s">
        <v>371</v>
      </c>
      <c r="C2285" t="s">
        <v>234</v>
      </c>
      <c r="D2285">
        <v>2810647</v>
      </c>
      <c r="E2285" s="193">
        <v>45976</v>
      </c>
      <c r="F2285" s="194">
        <v>0.80721064814814814</v>
      </c>
      <c r="G2285" s="193">
        <v>45976</v>
      </c>
      <c r="H2285" s="194">
        <v>0.85179398148148144</v>
      </c>
      <c r="I2285">
        <v>7.6</v>
      </c>
      <c r="J2285">
        <v>7.1440000000000001</v>
      </c>
      <c r="K2285" t="s">
        <v>597</v>
      </c>
      <c r="L2285" t="s">
        <v>481</v>
      </c>
      <c r="M2285"/>
      <c r="N2285"/>
      <c r="O2285"/>
    </row>
    <row r="2286" spans="1:15" ht="14.25">
      <c r="A2286" t="s">
        <v>183</v>
      </c>
      <c r="B2286" t="s">
        <v>436</v>
      </c>
      <c r="C2286" t="s">
        <v>221</v>
      </c>
      <c r="D2286">
        <v>2810606</v>
      </c>
      <c r="E2286" s="193">
        <v>45976</v>
      </c>
      <c r="F2286" s="194">
        <v>0.80238425925925927</v>
      </c>
      <c r="G2286" s="193">
        <v>45976</v>
      </c>
      <c r="H2286" s="194">
        <v>0.89481481481481484</v>
      </c>
      <c r="I2286">
        <v>11.65</v>
      </c>
      <c r="J2286">
        <v>6.984</v>
      </c>
      <c r="K2286" t="s">
        <v>597</v>
      </c>
      <c r="L2286" t="s">
        <v>481</v>
      </c>
      <c r="M2286"/>
      <c r="N2286"/>
      <c r="O2286"/>
    </row>
    <row r="2287" spans="1:15" ht="14.25">
      <c r="A2287" t="s">
        <v>180</v>
      </c>
      <c r="B2287" t="s">
        <v>399</v>
      </c>
      <c r="C2287" t="s">
        <v>218</v>
      </c>
      <c r="D2287">
        <v>2810494</v>
      </c>
      <c r="E2287" s="193">
        <v>45976</v>
      </c>
      <c r="F2287" s="194">
        <v>0.78670138888888885</v>
      </c>
      <c r="G2287" s="193">
        <v>45976</v>
      </c>
      <c r="H2287" s="194">
        <v>0.8850810185185185</v>
      </c>
      <c r="I2287">
        <v>78.587000000000003</v>
      </c>
      <c r="J2287">
        <v>49.8</v>
      </c>
      <c r="K2287" t="s">
        <v>597</v>
      </c>
      <c r="L2287" t="s">
        <v>481</v>
      </c>
      <c r="M2287"/>
      <c r="N2287"/>
      <c r="O2287"/>
    </row>
    <row r="2288" spans="1:15" ht="14.25">
      <c r="A2288" t="s">
        <v>207</v>
      </c>
      <c r="B2288" t="s">
        <v>376</v>
      </c>
      <c r="C2288" t="s">
        <v>244</v>
      </c>
      <c r="D2288">
        <v>2810455</v>
      </c>
      <c r="E2288" s="193">
        <v>45976</v>
      </c>
      <c r="F2288" s="194">
        <v>0.78297453703703701</v>
      </c>
      <c r="G2288" s="193">
        <v>45976</v>
      </c>
      <c r="H2288" s="194">
        <v>0.8178009259259259</v>
      </c>
      <c r="I2288">
        <v>5.7119999999999997</v>
      </c>
      <c r="J2288">
        <v>6.8529999999999998</v>
      </c>
      <c r="K2288" t="s">
        <v>597</v>
      </c>
      <c r="L2288" t="s">
        <v>481</v>
      </c>
      <c r="M2288"/>
      <c r="N2288"/>
      <c r="O2288"/>
    </row>
    <row r="2289" spans="1:15" ht="14.25">
      <c r="A2289" t="s">
        <v>217</v>
      </c>
      <c r="B2289" t="s">
        <v>396</v>
      </c>
      <c r="C2289" t="s">
        <v>253</v>
      </c>
      <c r="D2289">
        <v>2810400</v>
      </c>
      <c r="E2289" s="193">
        <v>45976</v>
      </c>
      <c r="F2289" s="194">
        <v>0.77539351851851857</v>
      </c>
      <c r="G2289" s="193">
        <v>45976</v>
      </c>
      <c r="H2289" s="194">
        <v>0.7927777777777778</v>
      </c>
      <c r="I2289">
        <v>19.532</v>
      </c>
      <c r="J2289">
        <v>49.44</v>
      </c>
      <c r="K2289" t="s">
        <v>597</v>
      </c>
      <c r="L2289" t="s">
        <v>481</v>
      </c>
      <c r="M2289"/>
      <c r="N2289"/>
      <c r="O2289"/>
    </row>
    <row r="2290" spans="1:15" ht="14.25">
      <c r="A2290" t="s">
        <v>183</v>
      </c>
      <c r="B2290" t="s">
        <v>437</v>
      </c>
      <c r="C2290" t="s">
        <v>221</v>
      </c>
      <c r="D2290">
        <v>2810341</v>
      </c>
      <c r="E2290" s="193">
        <v>45976</v>
      </c>
      <c r="F2290" s="194">
        <v>0.7689583333333333</v>
      </c>
      <c r="G2290" s="193">
        <v>45976</v>
      </c>
      <c r="H2290" s="194">
        <v>0.83979166666666671</v>
      </c>
      <c r="I2290">
        <v>4.66</v>
      </c>
      <c r="J2290">
        <v>3.7440000000000002</v>
      </c>
      <c r="K2290" t="s">
        <v>597</v>
      </c>
      <c r="L2290" t="s">
        <v>481</v>
      </c>
      <c r="M2290"/>
      <c r="N2290"/>
      <c r="O2290"/>
    </row>
    <row r="2291" spans="1:15" ht="14.25">
      <c r="A2291" t="s">
        <v>207</v>
      </c>
      <c r="B2291" t="s">
        <v>376</v>
      </c>
      <c r="C2291" t="s">
        <v>244</v>
      </c>
      <c r="D2291">
        <v>2810122</v>
      </c>
      <c r="E2291" s="193">
        <v>45976</v>
      </c>
      <c r="F2291" s="194">
        <v>0.73758101851851854</v>
      </c>
      <c r="G2291" s="193">
        <v>45976</v>
      </c>
      <c r="H2291" s="194">
        <v>0.76850694444444445</v>
      </c>
      <c r="I2291">
        <v>5.0279999999999996</v>
      </c>
      <c r="J2291">
        <v>6.85</v>
      </c>
      <c r="K2291" t="s">
        <v>597</v>
      </c>
      <c r="L2291" t="s">
        <v>481</v>
      </c>
      <c r="M2291"/>
      <c r="N2291"/>
      <c r="O2291"/>
    </row>
    <row r="2292" spans="1:15" ht="14.25">
      <c r="A2292" t="s">
        <v>180</v>
      </c>
      <c r="B2292" t="s">
        <v>399</v>
      </c>
      <c r="C2292" t="s">
        <v>218</v>
      </c>
      <c r="D2292">
        <v>2810039</v>
      </c>
      <c r="E2292" s="193">
        <v>45976</v>
      </c>
      <c r="F2292" s="194">
        <v>0.72513888888888889</v>
      </c>
      <c r="G2292" s="193">
        <v>45976</v>
      </c>
      <c r="H2292" s="194">
        <v>0.78249999999999997</v>
      </c>
      <c r="I2292">
        <v>31.934999999999999</v>
      </c>
      <c r="J2292">
        <v>42.78</v>
      </c>
      <c r="K2292" t="s">
        <v>597</v>
      </c>
      <c r="L2292" t="s">
        <v>481</v>
      </c>
      <c r="M2292"/>
      <c r="N2292"/>
      <c r="O2292"/>
    </row>
    <row r="2293" spans="1:15" ht="14.25">
      <c r="A2293" t="s">
        <v>217</v>
      </c>
      <c r="B2293" t="s">
        <v>396</v>
      </c>
      <c r="C2293" t="s">
        <v>253</v>
      </c>
      <c r="D2293">
        <v>2809971</v>
      </c>
      <c r="E2293" s="193">
        <v>45976</v>
      </c>
      <c r="F2293" s="194">
        <v>0.71575231481481483</v>
      </c>
      <c r="G2293" s="193">
        <v>45976</v>
      </c>
      <c r="H2293" s="194">
        <v>0.75223379629629628</v>
      </c>
      <c r="I2293">
        <v>42.05</v>
      </c>
      <c r="J2293">
        <v>49.56</v>
      </c>
      <c r="K2293" t="s">
        <v>597</v>
      </c>
      <c r="L2293" t="s">
        <v>481</v>
      </c>
      <c r="M2293"/>
      <c r="N2293"/>
      <c r="O2293"/>
    </row>
    <row r="2294" spans="1:15" ht="14.25">
      <c r="A2294" t="s">
        <v>180</v>
      </c>
      <c r="B2294" t="s">
        <v>398</v>
      </c>
      <c r="C2294" t="s">
        <v>218</v>
      </c>
      <c r="D2294">
        <v>2809856</v>
      </c>
      <c r="E2294" s="193">
        <v>45976</v>
      </c>
      <c r="F2294" s="194">
        <v>0.69474537037037032</v>
      </c>
      <c r="G2294" s="193">
        <v>45976</v>
      </c>
      <c r="H2294" s="194">
        <v>0.72359953703703705</v>
      </c>
      <c r="I2294">
        <v>29.300999999999998</v>
      </c>
      <c r="J2294">
        <v>43.98</v>
      </c>
      <c r="K2294" t="s">
        <v>597</v>
      </c>
      <c r="L2294" t="s">
        <v>481</v>
      </c>
      <c r="M2294"/>
      <c r="N2294"/>
      <c r="O2294"/>
    </row>
    <row r="2295" spans="1:15" ht="14.25">
      <c r="A2295" t="s">
        <v>209</v>
      </c>
      <c r="B2295" t="s">
        <v>392</v>
      </c>
      <c r="C2295" t="s">
        <v>246</v>
      </c>
      <c r="D2295">
        <v>2809424</v>
      </c>
      <c r="E2295" s="193">
        <v>45976</v>
      </c>
      <c r="F2295" s="194">
        <v>0.63518518518518519</v>
      </c>
      <c r="G2295" s="193">
        <v>45976</v>
      </c>
      <c r="H2295" s="194">
        <v>0.69741898148148151</v>
      </c>
      <c r="I2295">
        <v>10.207000000000001</v>
      </c>
      <c r="J2295">
        <v>6.9269999999999996</v>
      </c>
      <c r="K2295" t="s">
        <v>597</v>
      </c>
      <c r="L2295" t="s">
        <v>481</v>
      </c>
      <c r="M2295"/>
      <c r="N2295"/>
      <c r="O2295"/>
    </row>
    <row r="2296" spans="1:15" ht="14.25">
      <c r="A2296" t="s">
        <v>180</v>
      </c>
      <c r="B2296" t="s">
        <v>399</v>
      </c>
      <c r="C2296" t="s">
        <v>218</v>
      </c>
      <c r="D2296">
        <v>2809257</v>
      </c>
      <c r="E2296" s="193">
        <v>45976</v>
      </c>
      <c r="F2296" s="194">
        <v>0.60136574074074078</v>
      </c>
      <c r="G2296" s="193">
        <v>45976</v>
      </c>
      <c r="H2296" s="194">
        <v>0.68017361111111108</v>
      </c>
      <c r="I2296">
        <v>32.167000000000002</v>
      </c>
      <c r="J2296">
        <v>32.880000000000003</v>
      </c>
      <c r="K2296" t="s">
        <v>597</v>
      </c>
      <c r="L2296" t="s">
        <v>515</v>
      </c>
      <c r="M2296"/>
      <c r="N2296"/>
      <c r="O2296"/>
    </row>
    <row r="2297" spans="1:15" ht="14.25">
      <c r="A2297" t="s">
        <v>314</v>
      </c>
      <c r="B2297" t="s">
        <v>411</v>
      </c>
      <c r="C2297" t="s">
        <v>316</v>
      </c>
      <c r="D2297">
        <v>2809184</v>
      </c>
      <c r="E2297" s="193">
        <v>45976</v>
      </c>
      <c r="F2297" s="194">
        <v>0.58668981481481486</v>
      </c>
      <c r="G2297" s="193">
        <v>45976</v>
      </c>
      <c r="H2297" s="194">
        <v>0.63710648148148152</v>
      </c>
      <c r="I2297">
        <v>6.9169999999999998</v>
      </c>
      <c r="J2297">
        <v>5.758</v>
      </c>
      <c r="K2297" t="s">
        <v>597</v>
      </c>
      <c r="L2297" t="s">
        <v>481</v>
      </c>
      <c r="M2297"/>
      <c r="N2297"/>
      <c r="O2297"/>
    </row>
    <row r="2298" spans="1:15" ht="14.25">
      <c r="A2298" t="s">
        <v>217</v>
      </c>
      <c r="B2298" t="s">
        <v>396</v>
      </c>
      <c r="C2298" t="s">
        <v>253</v>
      </c>
      <c r="D2298">
        <v>2809153</v>
      </c>
      <c r="E2298" s="193">
        <v>45976</v>
      </c>
      <c r="F2298" s="194">
        <v>0.57996527777777773</v>
      </c>
      <c r="G2298" s="193">
        <v>45976</v>
      </c>
      <c r="H2298" s="194">
        <v>0.6181712962962963</v>
      </c>
      <c r="I2298">
        <v>41.648000000000003</v>
      </c>
      <c r="J2298">
        <v>49.44</v>
      </c>
      <c r="K2298" t="s">
        <v>597</v>
      </c>
      <c r="L2298" t="s">
        <v>482</v>
      </c>
      <c r="M2298"/>
      <c r="N2298"/>
      <c r="O2298"/>
    </row>
    <row r="2299" spans="1:15" ht="14.25">
      <c r="A2299" t="s">
        <v>196</v>
      </c>
      <c r="B2299" t="s">
        <v>370</v>
      </c>
      <c r="C2299" t="s">
        <v>234</v>
      </c>
      <c r="D2299">
        <v>2809058</v>
      </c>
      <c r="E2299" s="193">
        <v>45976</v>
      </c>
      <c r="F2299" s="194">
        <v>0.54686342592592596</v>
      </c>
      <c r="G2299" s="193">
        <v>45976</v>
      </c>
      <c r="H2299" s="194">
        <v>0.82906250000000004</v>
      </c>
      <c r="I2299">
        <v>42.359000000000002</v>
      </c>
      <c r="J2299">
        <v>6.3090000000000002</v>
      </c>
      <c r="K2299" t="s">
        <v>597</v>
      </c>
      <c r="L2299" t="s">
        <v>481</v>
      </c>
      <c r="M2299"/>
      <c r="N2299"/>
      <c r="O2299"/>
    </row>
    <row r="2300" spans="1:15" ht="14.25">
      <c r="A2300" t="s">
        <v>180</v>
      </c>
      <c r="B2300" t="s">
        <v>398</v>
      </c>
      <c r="C2300" t="s">
        <v>218</v>
      </c>
      <c r="D2300">
        <v>2809021</v>
      </c>
      <c r="E2300" s="193">
        <v>45976</v>
      </c>
      <c r="F2300" s="194">
        <v>0.53751157407407413</v>
      </c>
      <c r="G2300" s="193">
        <v>45976</v>
      </c>
      <c r="H2300" s="194">
        <v>0.59908564814814813</v>
      </c>
      <c r="I2300">
        <v>59.252000000000002</v>
      </c>
      <c r="J2300">
        <v>43.2</v>
      </c>
      <c r="K2300" t="s">
        <v>597</v>
      </c>
      <c r="L2300" t="s">
        <v>481</v>
      </c>
      <c r="M2300"/>
      <c r="N2300"/>
      <c r="O2300"/>
    </row>
    <row r="2301" spans="1:15" ht="14.25">
      <c r="A2301" t="s">
        <v>217</v>
      </c>
      <c r="B2301" t="s">
        <v>396</v>
      </c>
      <c r="C2301" t="s">
        <v>253</v>
      </c>
      <c r="D2301">
        <v>2809000</v>
      </c>
      <c r="E2301" s="193">
        <v>45976</v>
      </c>
      <c r="F2301" s="194">
        <v>0.5294444444444445</v>
      </c>
      <c r="G2301" s="193">
        <v>45976</v>
      </c>
      <c r="H2301" s="194">
        <v>0.55752314814814818</v>
      </c>
      <c r="I2301">
        <v>30.710999999999999</v>
      </c>
      <c r="J2301">
        <v>49.38</v>
      </c>
      <c r="K2301" t="s">
        <v>597</v>
      </c>
      <c r="L2301" t="s">
        <v>481</v>
      </c>
      <c r="M2301"/>
      <c r="N2301"/>
      <c r="O2301"/>
    </row>
    <row r="2302" spans="1:15" ht="14.25">
      <c r="A2302" t="s">
        <v>209</v>
      </c>
      <c r="B2302" t="s">
        <v>392</v>
      </c>
      <c r="C2302" t="s">
        <v>246</v>
      </c>
      <c r="D2302">
        <v>2808929</v>
      </c>
      <c r="E2302" s="193">
        <v>45976</v>
      </c>
      <c r="F2302" s="194">
        <v>0.50224537037037043</v>
      </c>
      <c r="G2302" s="193">
        <v>45976</v>
      </c>
      <c r="H2302" s="194">
        <v>0.55460648148148151</v>
      </c>
      <c r="I2302">
        <v>7.7549999999999999</v>
      </c>
      <c r="J2302">
        <v>6.7949999999999999</v>
      </c>
      <c r="K2302" t="s">
        <v>597</v>
      </c>
      <c r="L2302" t="s">
        <v>481</v>
      </c>
      <c r="M2302"/>
      <c r="N2302"/>
      <c r="O2302"/>
    </row>
    <row r="2303" spans="1:15" ht="14.25">
      <c r="A2303" t="s">
        <v>180</v>
      </c>
      <c r="B2303" t="s">
        <v>399</v>
      </c>
      <c r="C2303" t="s">
        <v>218</v>
      </c>
      <c r="D2303">
        <v>2808893</v>
      </c>
      <c r="E2303" s="193">
        <v>45976</v>
      </c>
      <c r="F2303" s="194">
        <v>0.47809027777777779</v>
      </c>
      <c r="G2303" s="193">
        <v>45976</v>
      </c>
      <c r="H2303" s="194">
        <v>0.5349652777777778</v>
      </c>
      <c r="I2303">
        <v>60.646000000000001</v>
      </c>
      <c r="J2303">
        <v>47.28</v>
      </c>
      <c r="K2303" t="s">
        <v>597</v>
      </c>
      <c r="L2303" t="s">
        <v>481</v>
      </c>
      <c r="M2303"/>
      <c r="N2303"/>
      <c r="O2303"/>
    </row>
    <row r="2304" spans="1:15" ht="14.25">
      <c r="A2304" t="s">
        <v>217</v>
      </c>
      <c r="B2304" t="s">
        <v>396</v>
      </c>
      <c r="C2304" t="s">
        <v>253</v>
      </c>
      <c r="D2304">
        <v>2808818</v>
      </c>
      <c r="E2304" s="193">
        <v>45976</v>
      </c>
      <c r="F2304" s="194">
        <v>0.42499999999999999</v>
      </c>
      <c r="G2304" s="193">
        <v>45976</v>
      </c>
      <c r="H2304" s="194">
        <v>0.48582175925925924</v>
      </c>
      <c r="I2304">
        <v>43.970999999999997</v>
      </c>
      <c r="J2304">
        <v>47.16</v>
      </c>
      <c r="K2304" t="s">
        <v>597</v>
      </c>
      <c r="L2304" t="s">
        <v>481</v>
      </c>
      <c r="M2304"/>
      <c r="N2304"/>
      <c r="O2304"/>
    </row>
    <row r="2305" spans="1:15" ht="14.25">
      <c r="A2305" t="s">
        <v>184</v>
      </c>
      <c r="B2305" t="s">
        <v>388</v>
      </c>
      <c r="C2305" t="s">
        <v>222</v>
      </c>
      <c r="D2305">
        <v>2808785</v>
      </c>
      <c r="E2305" s="193">
        <v>45976</v>
      </c>
      <c r="F2305" s="194">
        <v>0.38769675925925928</v>
      </c>
      <c r="G2305" s="193">
        <v>45976</v>
      </c>
      <c r="H2305" s="194">
        <v>0.43631944444444443</v>
      </c>
      <c r="I2305">
        <v>7.9420000000000002</v>
      </c>
      <c r="J2305">
        <v>7.0490000000000004</v>
      </c>
      <c r="K2305" t="s">
        <v>597</v>
      </c>
      <c r="L2305" t="s">
        <v>481</v>
      </c>
      <c r="M2305"/>
      <c r="N2305"/>
      <c r="O2305"/>
    </row>
    <row r="2306" spans="1:15" ht="14.25">
      <c r="A2306" t="s">
        <v>196</v>
      </c>
      <c r="B2306" t="s">
        <v>370</v>
      </c>
      <c r="C2306" t="s">
        <v>234</v>
      </c>
      <c r="D2306">
        <v>2808469</v>
      </c>
      <c r="E2306" s="193">
        <v>45976</v>
      </c>
      <c r="F2306" s="194">
        <v>0.2338425925925926</v>
      </c>
      <c r="G2306" s="193">
        <v>45976</v>
      </c>
      <c r="H2306" s="194">
        <v>0.43246527777777777</v>
      </c>
      <c r="I2306">
        <v>27.79</v>
      </c>
      <c r="J2306">
        <v>6.7409999999999997</v>
      </c>
      <c r="K2306" t="s">
        <v>597</v>
      </c>
      <c r="L2306" t="s">
        <v>481</v>
      </c>
      <c r="M2306"/>
      <c r="N2306"/>
      <c r="O2306"/>
    </row>
    <row r="2307" spans="1:15" ht="14.25">
      <c r="A2307" t="s">
        <v>180</v>
      </c>
      <c r="B2307" t="s">
        <v>398</v>
      </c>
      <c r="C2307" t="s">
        <v>218</v>
      </c>
      <c r="D2307">
        <v>2808447</v>
      </c>
      <c r="E2307" s="193">
        <v>45976</v>
      </c>
      <c r="F2307" s="194">
        <v>0.22805555555555557</v>
      </c>
      <c r="G2307" s="193">
        <v>45976</v>
      </c>
      <c r="H2307" s="194">
        <v>0.26586805555555554</v>
      </c>
      <c r="I2307">
        <v>37.354999999999997</v>
      </c>
      <c r="J2307">
        <v>42.48</v>
      </c>
      <c r="K2307" t="s">
        <v>597</v>
      </c>
      <c r="L2307" t="s">
        <v>481</v>
      </c>
      <c r="M2307"/>
      <c r="N2307"/>
      <c r="O2307"/>
    </row>
    <row r="2308" spans="1:15" ht="14.25">
      <c r="A2308" t="s">
        <v>321</v>
      </c>
      <c r="B2308" t="s">
        <v>375</v>
      </c>
      <c r="C2308" t="s">
        <v>219</v>
      </c>
      <c r="D2308">
        <v>2808361</v>
      </c>
      <c r="E2308" s="193">
        <v>45976</v>
      </c>
      <c r="F2308" s="194">
        <v>0.20324074074074075</v>
      </c>
      <c r="G2308" s="193">
        <v>45976</v>
      </c>
      <c r="H2308" s="194">
        <v>0.22769675925925925</v>
      </c>
      <c r="I2308">
        <v>28.882999999999999</v>
      </c>
      <c r="J2308">
        <v>49.5</v>
      </c>
      <c r="K2308" t="s">
        <v>597</v>
      </c>
      <c r="L2308" t="s">
        <v>481</v>
      </c>
      <c r="M2308"/>
      <c r="N2308"/>
      <c r="O2308"/>
    </row>
    <row r="2309" spans="1:15" ht="14.25">
      <c r="A2309" t="s">
        <v>217</v>
      </c>
      <c r="B2309" t="s">
        <v>396</v>
      </c>
      <c r="C2309" t="s">
        <v>253</v>
      </c>
      <c r="D2309">
        <v>2808035</v>
      </c>
      <c r="E2309" s="193">
        <v>45976</v>
      </c>
      <c r="F2309" s="194">
        <v>0.14376157407407408</v>
      </c>
      <c r="G2309" s="193">
        <v>45976</v>
      </c>
      <c r="H2309" s="194">
        <v>0.17173611111111112</v>
      </c>
      <c r="I2309">
        <v>25.855</v>
      </c>
      <c r="J2309">
        <v>39.54</v>
      </c>
      <c r="K2309" t="s">
        <v>597</v>
      </c>
      <c r="L2309" t="s">
        <v>481</v>
      </c>
      <c r="M2309"/>
      <c r="N2309"/>
      <c r="O2309"/>
    </row>
    <row r="2310" spans="1:15" ht="14.25">
      <c r="A2310" t="s">
        <v>211</v>
      </c>
      <c r="B2310" t="s">
        <v>435</v>
      </c>
      <c r="C2310" t="s">
        <v>247</v>
      </c>
      <c r="D2310">
        <v>2807998</v>
      </c>
      <c r="E2310" s="193">
        <v>45976</v>
      </c>
      <c r="F2310" s="194">
        <v>0.13703703703703704</v>
      </c>
      <c r="G2310" s="193">
        <v>45976</v>
      </c>
      <c r="H2310" s="194">
        <v>0.13879629629629631</v>
      </c>
      <c r="I2310">
        <v>0.27700000000000002</v>
      </c>
      <c r="J2310">
        <v>7.056</v>
      </c>
      <c r="K2310" t="s">
        <v>597</v>
      </c>
      <c r="L2310" t="s">
        <v>482</v>
      </c>
      <c r="M2310"/>
      <c r="N2310"/>
      <c r="O2310"/>
    </row>
    <row r="2311" spans="1:15" ht="14.25">
      <c r="A2311" t="s">
        <v>195</v>
      </c>
      <c r="B2311" t="s">
        <v>426</v>
      </c>
      <c r="C2311" t="s">
        <v>233</v>
      </c>
      <c r="D2311">
        <v>2807986</v>
      </c>
      <c r="E2311" s="193">
        <v>45976</v>
      </c>
      <c r="F2311" s="194">
        <v>0.13538194444444446</v>
      </c>
      <c r="G2311" s="193">
        <v>45976</v>
      </c>
      <c r="H2311" s="194">
        <v>0.47483796296296299</v>
      </c>
      <c r="I2311">
        <v>48.337000000000003</v>
      </c>
      <c r="J2311">
        <v>5.9850000000000003</v>
      </c>
      <c r="K2311" t="s">
        <v>597</v>
      </c>
      <c r="L2311" t="s">
        <v>481</v>
      </c>
      <c r="M2311"/>
      <c r="N2311"/>
      <c r="O2311"/>
    </row>
    <row r="2312" spans="1:15" ht="14.25">
      <c r="A2312" t="s">
        <v>195</v>
      </c>
      <c r="B2312" t="s">
        <v>427</v>
      </c>
      <c r="C2312" t="s">
        <v>233</v>
      </c>
      <c r="D2312">
        <v>2807979</v>
      </c>
      <c r="E2312" s="193">
        <v>45976</v>
      </c>
      <c r="F2312" s="194">
        <v>0.13417824074074075</v>
      </c>
      <c r="G2312" s="193">
        <v>45976</v>
      </c>
      <c r="H2312" s="194">
        <v>0.55578703703703702</v>
      </c>
      <c r="I2312">
        <v>59.670999999999999</v>
      </c>
      <c r="J2312">
        <v>5.9429999999999996</v>
      </c>
      <c r="K2312" t="s">
        <v>597</v>
      </c>
      <c r="L2312" t="s">
        <v>481</v>
      </c>
      <c r="M2312"/>
      <c r="N2312"/>
      <c r="O2312"/>
    </row>
    <row r="2313" spans="1:15" ht="14.25">
      <c r="A2313" t="s">
        <v>196</v>
      </c>
      <c r="B2313" t="s">
        <v>371</v>
      </c>
      <c r="C2313" t="s">
        <v>234</v>
      </c>
      <c r="D2313">
        <v>2807510</v>
      </c>
      <c r="E2313" s="193">
        <v>45976</v>
      </c>
      <c r="F2313" s="194">
        <v>5.7847222222222223E-2</v>
      </c>
      <c r="G2313" s="193">
        <v>45976</v>
      </c>
      <c r="H2313" s="194">
        <v>0.57716435185185189</v>
      </c>
      <c r="I2313">
        <v>81.515000000000001</v>
      </c>
      <c r="J2313">
        <v>6.609</v>
      </c>
      <c r="K2313" t="s">
        <v>597</v>
      </c>
      <c r="L2313" t="s">
        <v>481</v>
      </c>
      <c r="M2313"/>
      <c r="N2313"/>
      <c r="O2313"/>
    </row>
    <row r="2314" spans="1:15" ht="14.25">
      <c r="A2314" t="s">
        <v>321</v>
      </c>
      <c r="B2314" t="s">
        <v>375</v>
      </c>
      <c r="C2314" t="s">
        <v>219</v>
      </c>
      <c r="D2314">
        <v>2807419</v>
      </c>
      <c r="E2314" s="193">
        <v>45976</v>
      </c>
      <c r="F2314" s="194">
        <v>4.5324074074074072E-2</v>
      </c>
      <c r="G2314" s="193">
        <v>45976</v>
      </c>
      <c r="H2314" s="194">
        <v>7.2060185185185185E-2</v>
      </c>
      <c r="I2314">
        <v>23.905000000000001</v>
      </c>
      <c r="J2314">
        <v>44.58</v>
      </c>
      <c r="K2314" t="s">
        <v>597</v>
      </c>
      <c r="L2314" t="s">
        <v>481</v>
      </c>
      <c r="M2314"/>
      <c r="N2314"/>
      <c r="O2314"/>
    </row>
    <row r="2315" spans="1:15" ht="14.25">
      <c r="A2315" t="s">
        <v>180</v>
      </c>
      <c r="B2315" t="s">
        <v>399</v>
      </c>
      <c r="C2315" t="s">
        <v>218</v>
      </c>
      <c r="D2315">
        <v>2807406</v>
      </c>
      <c r="E2315" s="193">
        <v>45976</v>
      </c>
      <c r="F2315" s="194">
        <v>4.3067129629629629E-2</v>
      </c>
      <c r="G2315" s="193">
        <v>45976</v>
      </c>
      <c r="H2315" s="194">
        <v>0.11780092592592592</v>
      </c>
      <c r="I2315">
        <v>55.438000000000002</v>
      </c>
      <c r="J2315">
        <v>46.14</v>
      </c>
      <c r="K2315" t="s">
        <v>597</v>
      </c>
      <c r="L2315" t="s">
        <v>481</v>
      </c>
      <c r="M2315"/>
      <c r="N2315"/>
      <c r="O2315"/>
    </row>
    <row r="2316" spans="1:15" ht="14.25">
      <c r="A2316" t="s">
        <v>217</v>
      </c>
      <c r="B2316" t="s">
        <v>396</v>
      </c>
      <c r="C2316" t="s">
        <v>253</v>
      </c>
      <c r="D2316">
        <v>2807399</v>
      </c>
      <c r="E2316" s="193">
        <v>45976</v>
      </c>
      <c r="F2316" s="194">
        <v>4.1782407407407407E-2</v>
      </c>
      <c r="G2316" s="193">
        <v>45976</v>
      </c>
      <c r="H2316" s="194">
        <v>7.7303240740740742E-2</v>
      </c>
      <c r="I2316">
        <v>41.719000000000001</v>
      </c>
      <c r="J2316">
        <v>49.8</v>
      </c>
      <c r="K2316" t="s">
        <v>597</v>
      </c>
      <c r="L2316" t="s">
        <v>481</v>
      </c>
      <c r="M2316"/>
      <c r="N2316"/>
      <c r="O2316"/>
    </row>
    <row r="2317" spans="1:15" ht="14.25">
      <c r="A2317" t="s">
        <v>321</v>
      </c>
      <c r="B2317" t="s">
        <v>375</v>
      </c>
      <c r="C2317" t="s">
        <v>219</v>
      </c>
      <c r="D2317">
        <v>2807147</v>
      </c>
      <c r="E2317" s="193">
        <v>45976</v>
      </c>
      <c r="F2317" s="194">
        <v>1.150462962962963E-2</v>
      </c>
      <c r="G2317" s="193">
        <v>45976</v>
      </c>
      <c r="H2317" s="194">
        <v>4.3217592592592592E-2</v>
      </c>
      <c r="I2317">
        <v>37.253999999999998</v>
      </c>
      <c r="J2317">
        <v>49.56</v>
      </c>
      <c r="K2317" t="s">
        <v>597</v>
      </c>
      <c r="L2317" t="s">
        <v>481</v>
      </c>
      <c r="M2317"/>
      <c r="N2317"/>
      <c r="O2317"/>
    </row>
    <row r="2318" spans="1:15" ht="14.25">
      <c r="A2318" t="s">
        <v>209</v>
      </c>
      <c r="B2318" t="s">
        <v>393</v>
      </c>
      <c r="C2318" t="s">
        <v>246</v>
      </c>
      <c r="D2318">
        <v>2807111</v>
      </c>
      <c r="E2318" s="193">
        <v>45976</v>
      </c>
      <c r="F2318" s="194">
        <v>7.1064814814814819E-3</v>
      </c>
      <c r="G2318" s="193">
        <v>45976</v>
      </c>
      <c r="H2318" s="194">
        <v>0.42681712962962964</v>
      </c>
      <c r="I2318">
        <v>69.358999999999995</v>
      </c>
      <c r="J2318">
        <v>6.9950000000000001</v>
      </c>
      <c r="K2318" t="s">
        <v>597</v>
      </c>
      <c r="L2318" t="s">
        <v>481</v>
      </c>
      <c r="M2318"/>
      <c r="N2318"/>
      <c r="O2318"/>
    </row>
    <row r="2319" spans="1:15" ht="14.25">
      <c r="A2319" t="s">
        <v>186</v>
      </c>
      <c r="B2319" t="s">
        <v>383</v>
      </c>
      <c r="C2319" t="s">
        <v>224</v>
      </c>
      <c r="D2319">
        <v>2807059</v>
      </c>
      <c r="E2319" s="193">
        <v>45976</v>
      </c>
      <c r="F2319" s="194">
        <v>4.2824074074074075E-4</v>
      </c>
      <c r="G2319" s="193">
        <v>45976</v>
      </c>
      <c r="H2319" s="194">
        <v>0.13590277777777779</v>
      </c>
      <c r="I2319">
        <v>19.106999999999999</v>
      </c>
      <c r="J2319">
        <v>5.9130000000000003</v>
      </c>
      <c r="K2319" t="s">
        <v>597</v>
      </c>
      <c r="L2319" t="s">
        <v>481</v>
      </c>
      <c r="M2319"/>
      <c r="N2319"/>
      <c r="O2319"/>
    </row>
    <row r="2320" spans="1:15" ht="14.25">
      <c r="A2320" t="s">
        <v>321</v>
      </c>
      <c r="B2320" t="s">
        <v>375</v>
      </c>
      <c r="C2320" t="s">
        <v>219</v>
      </c>
      <c r="D2320">
        <v>2807420</v>
      </c>
      <c r="E2320"/>
      <c r="F2320"/>
      <c r="G2320" s="193">
        <v>45976</v>
      </c>
      <c r="H2320" s="194">
        <v>4.4571759259259262E-2</v>
      </c>
      <c r="I2320">
        <v>0</v>
      </c>
      <c r="J2320">
        <v>0</v>
      </c>
      <c r="K2320" t="s">
        <v>598</v>
      </c>
      <c r="L2320" t="s">
        <v>481</v>
      </c>
      <c r="M2320"/>
      <c r="N2320"/>
      <c r="O2320"/>
    </row>
    <row r="2321" spans="1:15" ht="14.25">
      <c r="A2321" t="s">
        <v>217</v>
      </c>
      <c r="B2321" t="s">
        <v>397</v>
      </c>
      <c r="C2321" t="s">
        <v>253</v>
      </c>
      <c r="D2321">
        <v>2809890</v>
      </c>
      <c r="E2321"/>
      <c r="F2321"/>
      <c r="G2321" s="193">
        <v>45976</v>
      </c>
      <c r="H2321" s="194">
        <v>0.70188657407407407</v>
      </c>
      <c r="I2321">
        <v>0</v>
      </c>
      <c r="J2321">
        <v>0</v>
      </c>
      <c r="K2321" t="s">
        <v>597</v>
      </c>
      <c r="L2321" t="s">
        <v>481</v>
      </c>
      <c r="M2321"/>
      <c r="N2321"/>
      <c r="O2321"/>
    </row>
    <row r="2322" spans="1:15" ht="14.25">
      <c r="A2322" t="s">
        <v>217</v>
      </c>
      <c r="B2322" t="s">
        <v>397</v>
      </c>
      <c r="C2322" t="s">
        <v>253</v>
      </c>
      <c r="D2322">
        <v>2809916</v>
      </c>
      <c r="E2322"/>
      <c r="F2322"/>
      <c r="G2322" s="193">
        <v>45976</v>
      </c>
      <c r="H2322" s="194">
        <v>0.70620370370370367</v>
      </c>
      <c r="I2322">
        <v>0</v>
      </c>
      <c r="J2322">
        <v>0</v>
      </c>
      <c r="K2322" t="s">
        <v>597</v>
      </c>
      <c r="L2322" t="s">
        <v>481</v>
      </c>
      <c r="M2322"/>
      <c r="N2322"/>
      <c r="O2322"/>
    </row>
    <row r="2323" spans="1:15" ht="14.25">
      <c r="A2323" t="s">
        <v>217</v>
      </c>
      <c r="B2323" t="s">
        <v>397</v>
      </c>
      <c r="C2323" t="s">
        <v>253</v>
      </c>
      <c r="D2323">
        <v>2809922</v>
      </c>
      <c r="E2323"/>
      <c r="F2323"/>
      <c r="G2323" s="193">
        <v>45976</v>
      </c>
      <c r="H2323" s="194">
        <v>0.70857638888888885</v>
      </c>
      <c r="I2323">
        <v>0</v>
      </c>
      <c r="J2323">
        <v>0</v>
      </c>
      <c r="K2323" t="s">
        <v>598</v>
      </c>
      <c r="L2323" t="s">
        <v>481</v>
      </c>
      <c r="M2323"/>
      <c r="N2323"/>
      <c r="O2323"/>
    </row>
    <row r="2324" spans="1:15" ht="14.25">
      <c r="A2324" t="s">
        <v>180</v>
      </c>
      <c r="B2324" t="s">
        <v>398</v>
      </c>
      <c r="C2324" t="s">
        <v>218</v>
      </c>
      <c r="D2324">
        <v>2809855</v>
      </c>
      <c r="E2324"/>
      <c r="F2324"/>
      <c r="G2324" s="193">
        <v>45976</v>
      </c>
      <c r="H2324" s="194">
        <v>0.69609953703703709</v>
      </c>
      <c r="I2324">
        <v>0</v>
      </c>
      <c r="J2324">
        <v>0</v>
      </c>
      <c r="K2324" t="s">
        <v>598</v>
      </c>
      <c r="L2324" t="s">
        <v>481</v>
      </c>
      <c r="M2324"/>
      <c r="N2324"/>
      <c r="O2324"/>
    </row>
    <row r="2325" spans="1:15" ht="14.25">
      <c r="A2325" t="s">
        <v>180</v>
      </c>
      <c r="B2325" t="s">
        <v>398</v>
      </c>
      <c r="C2325" t="s">
        <v>218</v>
      </c>
      <c r="D2325">
        <v>2809857</v>
      </c>
      <c r="E2325"/>
      <c r="F2325"/>
      <c r="G2325" s="193">
        <v>45976</v>
      </c>
      <c r="H2325" s="194">
        <v>0.69458333333333333</v>
      </c>
      <c r="I2325">
        <v>0</v>
      </c>
      <c r="J2325">
        <v>0</v>
      </c>
      <c r="K2325" t="s">
        <v>598</v>
      </c>
      <c r="L2325" t="s">
        <v>481</v>
      </c>
      <c r="M2325"/>
      <c r="N2325"/>
      <c r="O2325"/>
    </row>
    <row r="2326" spans="1:15" ht="14.25">
      <c r="A2326" t="s">
        <v>180</v>
      </c>
      <c r="B2326" t="s">
        <v>399</v>
      </c>
      <c r="C2326" t="s">
        <v>218</v>
      </c>
      <c r="D2326">
        <v>2810472</v>
      </c>
      <c r="E2326"/>
      <c r="F2326"/>
      <c r="G2326" s="193">
        <v>45976</v>
      </c>
      <c r="H2326" s="194">
        <v>0.78515046296296298</v>
      </c>
      <c r="I2326">
        <v>0</v>
      </c>
      <c r="J2326">
        <v>0</v>
      </c>
      <c r="K2326" t="s">
        <v>597</v>
      </c>
      <c r="L2326" t="s">
        <v>481</v>
      </c>
      <c r="M2326"/>
      <c r="N2326"/>
      <c r="O2326"/>
    </row>
    <row r="2327" spans="1:15" ht="14.25">
      <c r="A2327" t="s">
        <v>199</v>
      </c>
      <c r="B2327" t="s">
        <v>401</v>
      </c>
      <c r="C2327" t="s">
        <v>237</v>
      </c>
      <c r="D2327">
        <v>2811507</v>
      </c>
      <c r="E2327"/>
      <c r="F2327"/>
      <c r="G2327" s="193">
        <v>45976</v>
      </c>
      <c r="H2327" s="194">
        <v>0.8961689814814815</v>
      </c>
      <c r="I2327">
        <v>0</v>
      </c>
      <c r="J2327">
        <v>0</v>
      </c>
      <c r="K2327" t="s">
        <v>597</v>
      </c>
      <c r="L2327" t="s">
        <v>481</v>
      </c>
      <c r="M2327"/>
      <c r="N2327"/>
      <c r="O2327"/>
    </row>
    <row r="2328" spans="1:15" ht="14.25">
      <c r="A2328" t="s">
        <v>187</v>
      </c>
      <c r="B2328" t="s">
        <v>412</v>
      </c>
      <c r="C2328" t="s">
        <v>225</v>
      </c>
      <c r="D2328">
        <v>2809834</v>
      </c>
      <c r="E2328"/>
      <c r="F2328"/>
      <c r="G2328" s="193">
        <v>45976</v>
      </c>
      <c r="H2328" s="194">
        <v>0.69182870370370375</v>
      </c>
      <c r="I2328">
        <v>0</v>
      </c>
      <c r="J2328">
        <v>0</v>
      </c>
      <c r="K2328" t="s">
        <v>598</v>
      </c>
      <c r="L2328" t="s">
        <v>481</v>
      </c>
      <c r="M2328"/>
      <c r="N2328"/>
      <c r="O2328"/>
    </row>
    <row r="2329" spans="1:15" ht="14.25">
      <c r="A2329" t="s">
        <v>187</v>
      </c>
      <c r="B2329" t="s">
        <v>412</v>
      </c>
      <c r="C2329" t="s">
        <v>225</v>
      </c>
      <c r="D2329">
        <v>2809835</v>
      </c>
      <c r="E2329"/>
      <c r="F2329"/>
      <c r="G2329" s="193">
        <v>45976</v>
      </c>
      <c r="H2329" s="194">
        <v>0.69184027777777779</v>
      </c>
      <c r="I2329">
        <v>0</v>
      </c>
      <c r="J2329">
        <v>0</v>
      </c>
      <c r="K2329" t="s">
        <v>598</v>
      </c>
      <c r="L2329" t="s">
        <v>481</v>
      </c>
      <c r="M2329"/>
      <c r="N2329"/>
      <c r="O2329"/>
    </row>
    <row r="2330" spans="1:15" ht="14.25">
      <c r="A2330" t="s">
        <v>187</v>
      </c>
      <c r="B2330" t="s">
        <v>412</v>
      </c>
      <c r="C2330" t="s">
        <v>225</v>
      </c>
      <c r="D2330">
        <v>2809837</v>
      </c>
      <c r="E2330"/>
      <c r="F2330"/>
      <c r="G2330" s="193">
        <v>45976</v>
      </c>
      <c r="H2330" s="194">
        <v>0.69186342592592598</v>
      </c>
      <c r="I2330">
        <v>0</v>
      </c>
      <c r="J2330">
        <v>0</v>
      </c>
      <c r="K2330" t="s">
        <v>598</v>
      </c>
      <c r="L2330" t="s">
        <v>481</v>
      </c>
      <c r="M2330"/>
      <c r="N2330"/>
      <c r="O2330"/>
    </row>
    <row r="2331" spans="1:15" ht="14.25">
      <c r="A2331" t="s">
        <v>207</v>
      </c>
      <c r="B2331" t="s">
        <v>376</v>
      </c>
      <c r="C2331" t="s">
        <v>244</v>
      </c>
      <c r="D2331">
        <v>2811933</v>
      </c>
      <c r="E2331" s="193">
        <v>45976</v>
      </c>
      <c r="F2331" s="194">
        <v>0.94450231481481484</v>
      </c>
      <c r="G2331" s="193">
        <v>45977</v>
      </c>
      <c r="H2331" s="194">
        <v>3.7997685185185183E-2</v>
      </c>
      <c r="I2331">
        <v>7.0529999999999999</v>
      </c>
      <c r="J2331">
        <v>6.9</v>
      </c>
      <c r="K2331" t="s">
        <v>597</v>
      </c>
      <c r="L2331" t="s">
        <v>481</v>
      </c>
      <c r="M2331"/>
      <c r="N2331"/>
      <c r="O2331"/>
    </row>
    <row r="2332" spans="1:15" ht="14.25">
      <c r="A2332" t="s">
        <v>198</v>
      </c>
      <c r="B2332" t="s">
        <v>366</v>
      </c>
      <c r="C2332" t="s">
        <v>236</v>
      </c>
      <c r="D2332">
        <v>2811921</v>
      </c>
      <c r="E2332" s="193">
        <v>45976</v>
      </c>
      <c r="F2332" s="194">
        <v>0.942962962962963</v>
      </c>
      <c r="G2332" s="193">
        <v>45977</v>
      </c>
      <c r="H2332" s="194">
        <v>0.75763888888888886</v>
      </c>
      <c r="I2332">
        <v>136.85400000000001</v>
      </c>
      <c r="J2332">
        <v>7.0679999999999996</v>
      </c>
      <c r="K2332" t="s">
        <v>597</v>
      </c>
      <c r="L2332" t="s">
        <v>482</v>
      </c>
      <c r="M2332"/>
      <c r="N2332"/>
      <c r="O2332"/>
    </row>
    <row r="2333" spans="1:15" ht="14.25">
      <c r="A2333" t="s">
        <v>199</v>
      </c>
      <c r="B2333" t="s">
        <v>401</v>
      </c>
      <c r="C2333" t="s">
        <v>237</v>
      </c>
      <c r="D2333">
        <v>2811532</v>
      </c>
      <c r="E2333" s="193">
        <v>45976</v>
      </c>
      <c r="F2333" s="194">
        <v>0.89673611111111107</v>
      </c>
      <c r="G2333" s="193">
        <v>45977</v>
      </c>
      <c r="H2333" s="194">
        <v>7.1712962962962964E-2</v>
      </c>
      <c r="I2333">
        <v>29.199000000000002</v>
      </c>
      <c r="J2333">
        <v>6.9950000000000001</v>
      </c>
      <c r="K2333" t="s">
        <v>597</v>
      </c>
      <c r="L2333" t="s">
        <v>481</v>
      </c>
      <c r="M2333"/>
      <c r="N2333"/>
      <c r="O2333"/>
    </row>
    <row r="2334" spans="1:15" ht="14.25">
      <c r="A2334" t="s">
        <v>206</v>
      </c>
      <c r="B2334" t="s">
        <v>406</v>
      </c>
      <c r="C2334" t="s">
        <v>243</v>
      </c>
      <c r="D2334">
        <v>2811294</v>
      </c>
      <c r="E2334" s="193">
        <v>45976</v>
      </c>
      <c r="F2334" s="194">
        <v>0.86922453703703706</v>
      </c>
      <c r="G2334" s="193">
        <v>45977</v>
      </c>
      <c r="H2334" s="194">
        <v>0.19870370370370372</v>
      </c>
      <c r="I2334">
        <v>53.582999999999998</v>
      </c>
      <c r="J2334">
        <v>7.1040000000000001</v>
      </c>
      <c r="K2334" t="s">
        <v>597</v>
      </c>
      <c r="L2334" t="s">
        <v>481</v>
      </c>
      <c r="M2334"/>
      <c r="N2334"/>
      <c r="O2334"/>
    </row>
    <row r="2335" spans="1:15" ht="14.25">
      <c r="A2335" t="s">
        <v>186</v>
      </c>
      <c r="B2335" t="s">
        <v>382</v>
      </c>
      <c r="C2335" t="s">
        <v>224</v>
      </c>
      <c r="D2335">
        <v>2810976</v>
      </c>
      <c r="E2335" s="193">
        <v>45976</v>
      </c>
      <c r="F2335" s="194">
        <v>0.8352546296296296</v>
      </c>
      <c r="G2335" s="193">
        <v>45977</v>
      </c>
      <c r="H2335" s="194">
        <v>0.22539351851851852</v>
      </c>
      <c r="I2335">
        <v>49.051000000000002</v>
      </c>
      <c r="J2335">
        <v>6.032</v>
      </c>
      <c r="K2335" t="s">
        <v>597</v>
      </c>
      <c r="L2335" t="s">
        <v>481</v>
      </c>
      <c r="M2335"/>
      <c r="N2335"/>
      <c r="O2335"/>
    </row>
    <row r="2336" spans="1:15" ht="14.25">
      <c r="A2336" t="s">
        <v>217</v>
      </c>
      <c r="B2336" t="s">
        <v>396</v>
      </c>
      <c r="C2336" t="s">
        <v>253</v>
      </c>
      <c r="D2336">
        <v>2817038</v>
      </c>
      <c r="E2336" s="193">
        <v>45977</v>
      </c>
      <c r="F2336" s="194">
        <v>0.94831018518518517</v>
      </c>
      <c r="G2336" s="193">
        <v>45977</v>
      </c>
      <c r="H2336" s="194">
        <v>0.98255787037037035</v>
      </c>
      <c r="I2336">
        <v>40.414999999999999</v>
      </c>
      <c r="J2336">
        <v>49.74</v>
      </c>
      <c r="K2336" t="s">
        <v>597</v>
      </c>
      <c r="L2336" t="s">
        <v>481</v>
      </c>
      <c r="M2336"/>
      <c r="N2336"/>
      <c r="O2336"/>
    </row>
    <row r="2337" spans="1:15" ht="14.25">
      <c r="A2337" t="s">
        <v>180</v>
      </c>
      <c r="B2337" t="s">
        <v>399</v>
      </c>
      <c r="C2337" t="s">
        <v>218</v>
      </c>
      <c r="D2337">
        <v>2816953</v>
      </c>
      <c r="E2337" s="193">
        <v>45977</v>
      </c>
      <c r="F2337" s="194">
        <v>0.93761574074074072</v>
      </c>
      <c r="G2337" s="193">
        <v>45977</v>
      </c>
      <c r="H2337" s="194">
        <v>0.99775462962962957</v>
      </c>
      <c r="I2337">
        <v>46.298000000000002</v>
      </c>
      <c r="J2337">
        <v>43.62</v>
      </c>
      <c r="K2337" t="s">
        <v>597</v>
      </c>
      <c r="L2337" t="s">
        <v>481</v>
      </c>
      <c r="M2337"/>
      <c r="N2337"/>
      <c r="O2337"/>
    </row>
    <row r="2338" spans="1:15" ht="14.25">
      <c r="A2338" t="s">
        <v>207</v>
      </c>
      <c r="B2338" t="s">
        <v>376</v>
      </c>
      <c r="C2338" t="s">
        <v>244</v>
      </c>
      <c r="D2338">
        <v>2816875</v>
      </c>
      <c r="E2338" s="193">
        <v>45977</v>
      </c>
      <c r="F2338" s="194">
        <v>0.92975694444444446</v>
      </c>
      <c r="G2338" s="193">
        <v>45977</v>
      </c>
      <c r="H2338" s="194">
        <v>0.98938657407407404</v>
      </c>
      <c r="I2338">
        <v>9.8079999999999998</v>
      </c>
      <c r="J2338">
        <v>6.8760000000000003</v>
      </c>
      <c r="K2338" t="s">
        <v>597</v>
      </c>
      <c r="L2338" t="s">
        <v>481</v>
      </c>
      <c r="M2338"/>
      <c r="N2338"/>
      <c r="O2338"/>
    </row>
    <row r="2339" spans="1:15" ht="14.25">
      <c r="A2339" t="s">
        <v>180</v>
      </c>
      <c r="B2339" t="s">
        <v>399</v>
      </c>
      <c r="C2339" t="s">
        <v>218</v>
      </c>
      <c r="D2339">
        <v>2816561</v>
      </c>
      <c r="E2339" s="193">
        <v>45977</v>
      </c>
      <c r="F2339" s="194">
        <v>0.89023148148148146</v>
      </c>
      <c r="G2339" s="193">
        <v>45977</v>
      </c>
      <c r="H2339" s="194">
        <v>0.89021990740740742</v>
      </c>
      <c r="I2339">
        <v>26.706</v>
      </c>
      <c r="J2339">
        <v>49.92</v>
      </c>
      <c r="K2339" t="s">
        <v>597</v>
      </c>
      <c r="L2339" t="s">
        <v>481</v>
      </c>
      <c r="M2339"/>
      <c r="N2339"/>
      <c r="O2339"/>
    </row>
    <row r="2340" spans="1:15" ht="14.25">
      <c r="A2340" t="s">
        <v>208</v>
      </c>
      <c r="B2340" t="s">
        <v>458</v>
      </c>
      <c r="C2340" t="s">
        <v>245</v>
      </c>
      <c r="D2340">
        <v>2816499</v>
      </c>
      <c r="E2340" s="193">
        <v>45977</v>
      </c>
      <c r="F2340" s="194">
        <v>0.88189814814814815</v>
      </c>
      <c r="G2340" s="193">
        <v>45977</v>
      </c>
      <c r="H2340" s="194">
        <v>0.88753472222222218</v>
      </c>
      <c r="I2340">
        <v>0.93600000000000005</v>
      </c>
      <c r="J2340">
        <v>6.9390000000000001</v>
      </c>
      <c r="K2340" t="s">
        <v>597</v>
      </c>
      <c r="L2340" t="s">
        <v>481</v>
      </c>
      <c r="M2340"/>
      <c r="N2340"/>
      <c r="O2340"/>
    </row>
    <row r="2341" spans="1:15" ht="14.25">
      <c r="A2341" t="s">
        <v>217</v>
      </c>
      <c r="B2341" t="s">
        <v>396</v>
      </c>
      <c r="C2341" t="s">
        <v>253</v>
      </c>
      <c r="D2341">
        <v>2816225</v>
      </c>
      <c r="E2341" s="193">
        <v>45977</v>
      </c>
      <c r="F2341" s="194">
        <v>0.85112268518518519</v>
      </c>
      <c r="G2341" s="193">
        <v>45977</v>
      </c>
      <c r="H2341" s="194">
        <v>0.89340277777777777</v>
      </c>
      <c r="I2341">
        <v>45.856000000000002</v>
      </c>
      <c r="J2341">
        <v>49.5</v>
      </c>
      <c r="K2341" t="s">
        <v>597</v>
      </c>
      <c r="L2341" t="s">
        <v>481</v>
      </c>
      <c r="M2341"/>
      <c r="N2341"/>
      <c r="O2341"/>
    </row>
    <row r="2342" spans="1:15" ht="14.25">
      <c r="A2342" t="s">
        <v>217</v>
      </c>
      <c r="B2342" t="s">
        <v>396</v>
      </c>
      <c r="C2342" t="s">
        <v>253</v>
      </c>
      <c r="D2342">
        <v>2815844</v>
      </c>
      <c r="E2342" s="193">
        <v>45977</v>
      </c>
      <c r="F2342" s="194">
        <v>0.80311342592592594</v>
      </c>
      <c r="G2342" s="193">
        <v>45977</v>
      </c>
      <c r="H2342" s="194">
        <v>0.83537037037037032</v>
      </c>
      <c r="I2342">
        <v>36.973999999999997</v>
      </c>
      <c r="J2342">
        <v>49.5</v>
      </c>
      <c r="K2342" t="s">
        <v>597</v>
      </c>
      <c r="L2342" t="s">
        <v>481</v>
      </c>
      <c r="M2342"/>
      <c r="N2342"/>
      <c r="O2342"/>
    </row>
    <row r="2343" spans="1:15" ht="14.25">
      <c r="A2343" t="s">
        <v>321</v>
      </c>
      <c r="B2343" t="s">
        <v>375</v>
      </c>
      <c r="C2343" t="s">
        <v>219</v>
      </c>
      <c r="D2343">
        <v>2815543</v>
      </c>
      <c r="E2343" s="193">
        <v>45977</v>
      </c>
      <c r="F2343" s="194">
        <v>0.77119212962962957</v>
      </c>
      <c r="G2343" s="193">
        <v>45977</v>
      </c>
      <c r="H2343" s="194">
        <v>0.81958333333333333</v>
      </c>
      <c r="I2343">
        <v>38.32</v>
      </c>
      <c r="J2343">
        <v>44.82</v>
      </c>
      <c r="K2343" t="s">
        <v>597</v>
      </c>
      <c r="L2343" t="s">
        <v>481</v>
      </c>
      <c r="M2343"/>
      <c r="N2343"/>
      <c r="O2343"/>
    </row>
    <row r="2344" spans="1:15" ht="14.25">
      <c r="A2344" t="s">
        <v>217</v>
      </c>
      <c r="B2344" t="s">
        <v>396</v>
      </c>
      <c r="C2344" t="s">
        <v>253</v>
      </c>
      <c r="D2344">
        <v>2815443</v>
      </c>
      <c r="E2344" s="193">
        <v>45977</v>
      </c>
      <c r="F2344" s="194">
        <v>0.75520833333333337</v>
      </c>
      <c r="G2344" s="193">
        <v>45977</v>
      </c>
      <c r="H2344" s="194">
        <v>0.78561342592592598</v>
      </c>
      <c r="I2344">
        <v>34.084000000000003</v>
      </c>
      <c r="J2344">
        <v>49.38</v>
      </c>
      <c r="K2344" t="s">
        <v>597</v>
      </c>
      <c r="L2344" t="s">
        <v>481</v>
      </c>
      <c r="M2344"/>
      <c r="N2344"/>
      <c r="O2344"/>
    </row>
    <row r="2345" spans="1:15" ht="14.25">
      <c r="A2345" t="s">
        <v>209</v>
      </c>
      <c r="B2345" t="s">
        <v>393</v>
      </c>
      <c r="C2345" t="s">
        <v>246</v>
      </c>
      <c r="D2345">
        <v>2815313</v>
      </c>
      <c r="E2345" s="193">
        <v>45977</v>
      </c>
      <c r="F2345" s="194">
        <v>0.73611111111111116</v>
      </c>
      <c r="G2345" s="193">
        <v>45977</v>
      </c>
      <c r="H2345" s="194">
        <v>0.93190972222222224</v>
      </c>
      <c r="I2345">
        <v>32.226999999999997</v>
      </c>
      <c r="J2345">
        <v>6.9450000000000003</v>
      </c>
      <c r="K2345" t="s">
        <v>597</v>
      </c>
      <c r="L2345" t="s">
        <v>481</v>
      </c>
      <c r="M2345"/>
      <c r="N2345"/>
      <c r="O2345"/>
    </row>
    <row r="2346" spans="1:15" ht="14.25">
      <c r="A2346" t="s">
        <v>180</v>
      </c>
      <c r="B2346" t="s">
        <v>399</v>
      </c>
      <c r="C2346" t="s">
        <v>218</v>
      </c>
      <c r="D2346">
        <v>2815259</v>
      </c>
      <c r="E2346" s="193">
        <v>45977</v>
      </c>
      <c r="F2346" s="194">
        <v>0.7276273148148148</v>
      </c>
      <c r="G2346" s="193">
        <v>45977</v>
      </c>
      <c r="H2346" s="194">
        <v>0.80013888888888884</v>
      </c>
      <c r="I2346">
        <v>53.329000000000001</v>
      </c>
      <c r="J2346">
        <v>45.9</v>
      </c>
      <c r="K2346" t="s">
        <v>597</v>
      </c>
      <c r="L2346" t="s">
        <v>515</v>
      </c>
      <c r="M2346"/>
      <c r="N2346"/>
      <c r="O2346"/>
    </row>
    <row r="2347" spans="1:15" ht="14.25">
      <c r="A2347" t="s">
        <v>212</v>
      </c>
      <c r="B2347" t="s">
        <v>379</v>
      </c>
      <c r="C2347" t="s">
        <v>248</v>
      </c>
      <c r="D2347">
        <v>2815011</v>
      </c>
      <c r="E2347" s="193">
        <v>45977</v>
      </c>
      <c r="F2347" s="194">
        <v>0.6893055555555555</v>
      </c>
      <c r="G2347" s="193">
        <v>45977</v>
      </c>
      <c r="H2347" s="194">
        <v>0.99422453703703706</v>
      </c>
      <c r="I2347">
        <v>32.651000000000003</v>
      </c>
      <c r="J2347">
        <v>7.0750000000000002</v>
      </c>
      <c r="K2347" t="s">
        <v>597</v>
      </c>
      <c r="L2347" t="s">
        <v>481</v>
      </c>
      <c r="M2347"/>
      <c r="N2347"/>
      <c r="O2347"/>
    </row>
    <row r="2348" spans="1:15" ht="14.25">
      <c r="A2348" t="s">
        <v>209</v>
      </c>
      <c r="B2348" t="s">
        <v>392</v>
      </c>
      <c r="C2348" t="s">
        <v>246</v>
      </c>
      <c r="D2348">
        <v>2814980</v>
      </c>
      <c r="E2348" s="193">
        <v>45977</v>
      </c>
      <c r="F2348" s="194">
        <v>0.68423611111111116</v>
      </c>
      <c r="G2348" s="193">
        <v>45977</v>
      </c>
      <c r="H2348" s="194">
        <v>0.90630787037037042</v>
      </c>
      <c r="I2348">
        <v>35.656999999999996</v>
      </c>
      <c r="J2348">
        <v>6.8860000000000001</v>
      </c>
      <c r="K2348" t="s">
        <v>597</v>
      </c>
      <c r="L2348" t="s">
        <v>481</v>
      </c>
      <c r="M2348"/>
      <c r="N2348"/>
      <c r="O2348"/>
    </row>
    <row r="2349" spans="1:15" ht="14.25">
      <c r="A2349" t="s">
        <v>180</v>
      </c>
      <c r="B2349" t="s">
        <v>399</v>
      </c>
      <c r="C2349" t="s">
        <v>218</v>
      </c>
      <c r="D2349">
        <v>2814708</v>
      </c>
      <c r="E2349" s="193">
        <v>45977</v>
      </c>
      <c r="F2349" s="194">
        <v>0.63628472222222221</v>
      </c>
      <c r="G2349" s="193">
        <v>45977</v>
      </c>
      <c r="H2349" s="194">
        <v>0.71687500000000004</v>
      </c>
      <c r="I2349">
        <v>63.85</v>
      </c>
      <c r="J2349">
        <v>38.700000000000003</v>
      </c>
      <c r="K2349" t="s">
        <v>597</v>
      </c>
      <c r="L2349" t="s">
        <v>481</v>
      </c>
      <c r="M2349"/>
      <c r="N2349"/>
      <c r="O2349"/>
    </row>
    <row r="2350" spans="1:15" ht="14.25">
      <c r="A2350" t="s">
        <v>196</v>
      </c>
      <c r="B2350" t="s">
        <v>370</v>
      </c>
      <c r="C2350" t="s">
        <v>234</v>
      </c>
      <c r="D2350">
        <v>2814544</v>
      </c>
      <c r="E2350" s="193">
        <v>45977</v>
      </c>
      <c r="F2350" s="194">
        <v>0.5980671296296296</v>
      </c>
      <c r="G2350" s="193">
        <v>45977</v>
      </c>
      <c r="H2350" s="194">
        <v>0.90399305555555554</v>
      </c>
      <c r="I2350">
        <v>50.77</v>
      </c>
      <c r="J2350">
        <v>6.9589999999999996</v>
      </c>
      <c r="K2350" t="s">
        <v>597</v>
      </c>
      <c r="L2350" t="s">
        <v>481</v>
      </c>
      <c r="M2350"/>
      <c r="N2350"/>
      <c r="O2350"/>
    </row>
    <row r="2351" spans="1:15" ht="14.25">
      <c r="A2351" t="s">
        <v>186</v>
      </c>
      <c r="B2351" t="s">
        <v>383</v>
      </c>
      <c r="C2351" t="s">
        <v>224</v>
      </c>
      <c r="D2351">
        <v>2814523</v>
      </c>
      <c r="E2351" s="193">
        <v>45977</v>
      </c>
      <c r="F2351" s="194">
        <v>0.59311342592592597</v>
      </c>
      <c r="G2351" s="193">
        <v>45977</v>
      </c>
      <c r="H2351" s="194">
        <v>0.7760069444444444</v>
      </c>
      <c r="I2351">
        <v>26.087</v>
      </c>
      <c r="J2351">
        <v>5.9859999999999998</v>
      </c>
      <c r="K2351" t="s">
        <v>597</v>
      </c>
      <c r="L2351" t="s">
        <v>481</v>
      </c>
      <c r="M2351"/>
      <c r="N2351"/>
      <c r="O2351"/>
    </row>
    <row r="2352" spans="1:15" ht="14.25">
      <c r="A2352" t="s">
        <v>217</v>
      </c>
      <c r="B2352" t="s">
        <v>397</v>
      </c>
      <c r="C2352" t="s">
        <v>253</v>
      </c>
      <c r="D2352">
        <v>2814456</v>
      </c>
      <c r="E2352" s="193">
        <v>45977</v>
      </c>
      <c r="F2352" s="194">
        <v>0.57442129629629635</v>
      </c>
      <c r="G2352" s="193">
        <v>45977</v>
      </c>
      <c r="H2352" s="194">
        <v>0.62785879629629626</v>
      </c>
      <c r="I2352">
        <v>25.648</v>
      </c>
      <c r="J2352">
        <v>36.6</v>
      </c>
      <c r="K2352" t="s">
        <v>597</v>
      </c>
      <c r="L2352" t="s">
        <v>481</v>
      </c>
      <c r="M2352"/>
      <c r="N2352"/>
      <c r="O2352"/>
    </row>
    <row r="2353" spans="1:15" ht="14.25">
      <c r="A2353" t="s">
        <v>198</v>
      </c>
      <c r="B2353" t="s">
        <v>367</v>
      </c>
      <c r="C2353" t="s">
        <v>236</v>
      </c>
      <c r="D2353">
        <v>2814386</v>
      </c>
      <c r="E2353" s="193">
        <v>45977</v>
      </c>
      <c r="F2353" s="194">
        <v>0.55175925925925928</v>
      </c>
      <c r="G2353" s="193">
        <v>45977</v>
      </c>
      <c r="H2353" s="194">
        <v>0.84452546296296294</v>
      </c>
      <c r="I2353">
        <v>47.776000000000003</v>
      </c>
      <c r="J2353">
        <v>6.8769999999999998</v>
      </c>
      <c r="K2353" t="s">
        <v>597</v>
      </c>
      <c r="L2353" t="s">
        <v>481</v>
      </c>
      <c r="M2353"/>
      <c r="N2353"/>
      <c r="O2353"/>
    </row>
    <row r="2354" spans="1:15" ht="14.25">
      <c r="A2354" t="s">
        <v>180</v>
      </c>
      <c r="B2354" t="s">
        <v>398</v>
      </c>
      <c r="C2354" t="s">
        <v>218</v>
      </c>
      <c r="D2354">
        <v>2814383</v>
      </c>
      <c r="E2354" s="193">
        <v>45977</v>
      </c>
      <c r="F2354" s="194">
        <v>0.54866898148148147</v>
      </c>
      <c r="G2354" s="193">
        <v>45977</v>
      </c>
      <c r="H2354" s="194">
        <v>0.567962962962963</v>
      </c>
      <c r="I2354">
        <v>17.023</v>
      </c>
      <c r="J2354">
        <v>45.3</v>
      </c>
      <c r="K2354" t="s">
        <v>597</v>
      </c>
      <c r="L2354" t="s">
        <v>481</v>
      </c>
      <c r="M2354"/>
      <c r="N2354"/>
      <c r="O2354"/>
    </row>
    <row r="2355" spans="1:15" ht="14.25">
      <c r="A2355" t="s">
        <v>196</v>
      </c>
      <c r="B2355" t="s">
        <v>371</v>
      </c>
      <c r="C2355" t="s">
        <v>234</v>
      </c>
      <c r="D2355">
        <v>2814315</v>
      </c>
      <c r="E2355" s="193">
        <v>45977</v>
      </c>
      <c r="F2355" s="194">
        <v>0.52543981481481483</v>
      </c>
      <c r="G2355" s="193">
        <v>45977</v>
      </c>
      <c r="H2355" s="194">
        <v>0.79413194444444446</v>
      </c>
      <c r="I2355">
        <v>40.734999999999999</v>
      </c>
      <c r="J2355">
        <v>6.383</v>
      </c>
      <c r="K2355" t="s">
        <v>597</v>
      </c>
      <c r="L2355" t="s">
        <v>481</v>
      </c>
      <c r="M2355"/>
      <c r="N2355"/>
      <c r="O2355"/>
    </row>
    <row r="2356" spans="1:15" ht="14.25">
      <c r="A2356" t="s">
        <v>321</v>
      </c>
      <c r="B2356" t="s">
        <v>375</v>
      </c>
      <c r="C2356" t="s">
        <v>219</v>
      </c>
      <c r="D2356">
        <v>2814216</v>
      </c>
      <c r="E2356" s="193">
        <v>45977</v>
      </c>
      <c r="F2356" s="194">
        <v>0.48019675925925925</v>
      </c>
      <c r="G2356" s="193">
        <v>45977</v>
      </c>
      <c r="H2356" s="194">
        <v>0.49638888888888888</v>
      </c>
      <c r="I2356">
        <v>16.433</v>
      </c>
      <c r="J2356">
        <v>49.56</v>
      </c>
      <c r="K2356" t="s">
        <v>597</v>
      </c>
      <c r="L2356" t="s">
        <v>481</v>
      </c>
      <c r="M2356"/>
      <c r="N2356"/>
      <c r="O2356"/>
    </row>
    <row r="2357" spans="1:15" ht="14.25">
      <c r="A2357" t="s">
        <v>180</v>
      </c>
      <c r="B2357" t="s">
        <v>399</v>
      </c>
      <c r="C2357" t="s">
        <v>218</v>
      </c>
      <c r="D2357">
        <v>2814187</v>
      </c>
      <c r="E2357" s="193">
        <v>45977</v>
      </c>
      <c r="F2357" s="194">
        <v>0.45652777777777775</v>
      </c>
      <c r="G2357" s="193">
        <v>45977</v>
      </c>
      <c r="H2357" s="194">
        <v>0.48077546296296297</v>
      </c>
      <c r="I2357">
        <v>18.867000000000001</v>
      </c>
      <c r="J2357">
        <v>46.5</v>
      </c>
      <c r="K2357" t="s">
        <v>597</v>
      </c>
      <c r="L2357" t="s">
        <v>481</v>
      </c>
      <c r="M2357"/>
      <c r="N2357"/>
      <c r="O2357"/>
    </row>
    <row r="2358" spans="1:15" ht="14.25">
      <c r="A2358" t="s">
        <v>217</v>
      </c>
      <c r="B2358" t="s">
        <v>396</v>
      </c>
      <c r="C2358" t="s">
        <v>253</v>
      </c>
      <c r="D2358">
        <v>2814135</v>
      </c>
      <c r="E2358" s="193">
        <v>45977</v>
      </c>
      <c r="F2358" s="194">
        <v>0.3987384259259259</v>
      </c>
      <c r="G2358" s="193">
        <v>45977</v>
      </c>
      <c r="H2358" s="194">
        <v>0.41700231481481481</v>
      </c>
      <c r="I2358">
        <v>20.286999999999999</v>
      </c>
      <c r="J2358">
        <v>47.16</v>
      </c>
      <c r="K2358" t="s">
        <v>597</v>
      </c>
      <c r="L2358" t="s">
        <v>481</v>
      </c>
      <c r="M2358"/>
      <c r="N2358"/>
      <c r="O2358"/>
    </row>
    <row r="2359" spans="1:15" ht="14.25">
      <c r="A2359" t="s">
        <v>180</v>
      </c>
      <c r="B2359" t="s">
        <v>399</v>
      </c>
      <c r="C2359" t="s">
        <v>218</v>
      </c>
      <c r="D2359">
        <v>2814101</v>
      </c>
      <c r="E2359" s="193">
        <v>45977</v>
      </c>
      <c r="F2359" s="194">
        <v>0.3553472222222222</v>
      </c>
      <c r="G2359" s="193">
        <v>45977</v>
      </c>
      <c r="H2359" s="194">
        <v>0.40424768518518517</v>
      </c>
      <c r="I2359">
        <v>42.67</v>
      </c>
      <c r="J2359">
        <v>43.56</v>
      </c>
      <c r="K2359" t="s">
        <v>597</v>
      </c>
      <c r="L2359" t="s">
        <v>481</v>
      </c>
      <c r="M2359"/>
      <c r="N2359"/>
      <c r="O2359"/>
    </row>
    <row r="2360" spans="1:15" ht="14.25">
      <c r="A2360" t="s">
        <v>198</v>
      </c>
      <c r="B2360" t="s">
        <v>367</v>
      </c>
      <c r="C2360" t="s">
        <v>236</v>
      </c>
      <c r="D2360">
        <v>2813977</v>
      </c>
      <c r="E2360" s="193">
        <v>45977</v>
      </c>
      <c r="F2360" s="194">
        <v>0.29184027777777777</v>
      </c>
      <c r="G2360" s="193">
        <v>45977</v>
      </c>
      <c r="H2360" s="194">
        <v>0.33077546296296295</v>
      </c>
      <c r="I2360">
        <v>6.0049999999999999</v>
      </c>
      <c r="J2360">
        <v>6.4480000000000004</v>
      </c>
      <c r="K2360" t="s">
        <v>597</v>
      </c>
      <c r="L2360" t="s">
        <v>481</v>
      </c>
      <c r="M2360"/>
      <c r="N2360"/>
      <c r="O2360"/>
    </row>
    <row r="2361" spans="1:15" ht="14.25">
      <c r="A2361" t="s">
        <v>209</v>
      </c>
      <c r="B2361" t="s">
        <v>392</v>
      </c>
      <c r="C2361" t="s">
        <v>246</v>
      </c>
      <c r="D2361">
        <v>2813652</v>
      </c>
      <c r="E2361" s="193">
        <v>45977</v>
      </c>
      <c r="F2361" s="194">
        <v>0.18449074074074073</v>
      </c>
      <c r="G2361" s="193">
        <v>45977</v>
      </c>
      <c r="H2361" s="194">
        <v>0.5541666666666667</v>
      </c>
      <c r="I2361">
        <v>60.204999999999998</v>
      </c>
      <c r="J2361">
        <v>6.8630000000000004</v>
      </c>
      <c r="K2361" t="s">
        <v>597</v>
      </c>
      <c r="L2361" t="s">
        <v>481</v>
      </c>
      <c r="M2361"/>
      <c r="N2361"/>
      <c r="O2361"/>
    </row>
    <row r="2362" spans="1:15" ht="14.25">
      <c r="A2362" t="s">
        <v>186</v>
      </c>
      <c r="B2362" t="s">
        <v>383</v>
      </c>
      <c r="C2362" t="s">
        <v>224</v>
      </c>
      <c r="D2362">
        <v>2813596</v>
      </c>
      <c r="E2362" s="193">
        <v>45977</v>
      </c>
      <c r="F2362" s="194">
        <v>0.17203703703703704</v>
      </c>
      <c r="G2362" s="193">
        <v>45977</v>
      </c>
      <c r="H2362" s="194">
        <v>0.39366898148148149</v>
      </c>
      <c r="I2362">
        <v>31.321000000000002</v>
      </c>
      <c r="J2362">
        <v>5.9139999999999997</v>
      </c>
      <c r="K2362" t="s">
        <v>597</v>
      </c>
      <c r="L2362" t="s">
        <v>481</v>
      </c>
      <c r="M2362"/>
      <c r="N2362"/>
      <c r="O2362"/>
    </row>
    <row r="2363" spans="1:15" ht="14.25">
      <c r="A2363" t="s">
        <v>180</v>
      </c>
      <c r="B2363" t="s">
        <v>399</v>
      </c>
      <c r="C2363" t="s">
        <v>218</v>
      </c>
      <c r="D2363">
        <v>2813544</v>
      </c>
      <c r="E2363" s="193">
        <v>45977</v>
      </c>
      <c r="F2363" s="194">
        <v>0.15961805555555555</v>
      </c>
      <c r="G2363" s="193">
        <v>45977</v>
      </c>
      <c r="H2363" s="194">
        <v>0.21839120370370371</v>
      </c>
      <c r="I2363">
        <v>36.618000000000002</v>
      </c>
      <c r="J2363">
        <v>43.56</v>
      </c>
      <c r="K2363" t="s">
        <v>597</v>
      </c>
      <c r="L2363" t="s">
        <v>481</v>
      </c>
      <c r="M2363"/>
      <c r="N2363"/>
      <c r="O2363"/>
    </row>
    <row r="2364" spans="1:15" ht="14.25">
      <c r="A2364" t="s">
        <v>321</v>
      </c>
      <c r="B2364" t="s">
        <v>375</v>
      </c>
      <c r="C2364" t="s">
        <v>219</v>
      </c>
      <c r="D2364">
        <v>2815544</v>
      </c>
      <c r="E2364"/>
      <c r="F2364"/>
      <c r="G2364" s="193">
        <v>45977</v>
      </c>
      <c r="H2364" s="194">
        <v>0.77057870370370374</v>
      </c>
      <c r="I2364">
        <v>0</v>
      </c>
      <c r="J2364">
        <v>0</v>
      </c>
      <c r="K2364" t="s">
        <v>598</v>
      </c>
      <c r="L2364" t="s">
        <v>481</v>
      </c>
      <c r="M2364"/>
      <c r="N2364"/>
      <c r="O2364"/>
    </row>
    <row r="2365" spans="1:15" ht="14.25">
      <c r="A2365" t="s">
        <v>180</v>
      </c>
      <c r="B2365" t="s">
        <v>399</v>
      </c>
      <c r="C2365" t="s">
        <v>218</v>
      </c>
      <c r="D2365">
        <v>2814097</v>
      </c>
      <c r="E2365"/>
      <c r="F2365"/>
      <c r="G2365" s="193">
        <v>45977</v>
      </c>
      <c r="H2365" s="194">
        <v>0.3525462962962963</v>
      </c>
      <c r="I2365">
        <v>0</v>
      </c>
      <c r="J2365">
        <v>0</v>
      </c>
      <c r="K2365" t="s">
        <v>598</v>
      </c>
      <c r="L2365" t="s">
        <v>481</v>
      </c>
      <c r="M2365"/>
      <c r="N2365"/>
      <c r="O2365"/>
    </row>
    <row r="2366" spans="1:15" ht="14.25">
      <c r="A2366" t="s">
        <v>180</v>
      </c>
      <c r="B2366" t="s">
        <v>399</v>
      </c>
      <c r="C2366" t="s">
        <v>218</v>
      </c>
      <c r="D2366">
        <v>2814680</v>
      </c>
      <c r="E2366"/>
      <c r="F2366"/>
      <c r="G2366" s="193">
        <v>45977</v>
      </c>
      <c r="H2366" s="194">
        <v>0.63164351851851852</v>
      </c>
      <c r="I2366">
        <v>0</v>
      </c>
      <c r="J2366">
        <v>0</v>
      </c>
      <c r="K2366" t="s">
        <v>597</v>
      </c>
      <c r="L2366" t="s">
        <v>481</v>
      </c>
      <c r="M2366"/>
      <c r="N2366"/>
      <c r="O2366"/>
    </row>
    <row r="2367" spans="1:15" ht="14.25">
      <c r="A2367" t="s">
        <v>182</v>
      </c>
      <c r="B2367" t="s">
        <v>423</v>
      </c>
      <c r="C2367" t="s">
        <v>220</v>
      </c>
      <c r="D2367">
        <v>2817261</v>
      </c>
      <c r="E2367"/>
      <c r="F2367"/>
      <c r="G2367" s="193">
        <v>45977</v>
      </c>
      <c r="H2367" s="194">
        <v>0.97575231481481484</v>
      </c>
      <c r="I2367">
        <v>0</v>
      </c>
      <c r="J2367">
        <v>0</v>
      </c>
      <c r="K2367" t="s">
        <v>597</v>
      </c>
      <c r="L2367" t="s">
        <v>481</v>
      </c>
      <c r="M2367"/>
      <c r="N2367"/>
      <c r="O2367"/>
    </row>
    <row r="2368" spans="1:15" ht="14.25">
      <c r="A2368" t="s">
        <v>182</v>
      </c>
      <c r="B2368" t="s">
        <v>423</v>
      </c>
      <c r="C2368" t="s">
        <v>220</v>
      </c>
      <c r="D2368">
        <v>2817283</v>
      </c>
      <c r="E2368"/>
      <c r="F2368"/>
      <c r="G2368" s="193">
        <v>45977</v>
      </c>
      <c r="H2368" s="194">
        <v>0.97798611111111111</v>
      </c>
      <c r="I2368">
        <v>0</v>
      </c>
      <c r="J2368">
        <v>0</v>
      </c>
      <c r="K2368" t="s">
        <v>598</v>
      </c>
      <c r="L2368" t="s">
        <v>481</v>
      </c>
      <c r="M2368"/>
      <c r="N2368"/>
      <c r="O2368"/>
    </row>
    <row r="2369" spans="1:15" ht="14.25">
      <c r="A2369" t="s">
        <v>182</v>
      </c>
      <c r="B2369" t="s">
        <v>423</v>
      </c>
      <c r="C2369" t="s">
        <v>220</v>
      </c>
      <c r="D2369">
        <v>2817297</v>
      </c>
      <c r="E2369"/>
      <c r="F2369"/>
      <c r="G2369" s="193">
        <v>45977</v>
      </c>
      <c r="H2369" s="194">
        <v>0.97951388888888891</v>
      </c>
      <c r="I2369">
        <v>0</v>
      </c>
      <c r="J2369">
        <v>0</v>
      </c>
      <c r="K2369" t="s">
        <v>598</v>
      </c>
      <c r="L2369" t="s">
        <v>481</v>
      </c>
      <c r="M2369"/>
      <c r="N2369"/>
      <c r="O2369"/>
    </row>
    <row r="2370" spans="1:15" ht="14.25">
      <c r="A2370" t="s">
        <v>182</v>
      </c>
      <c r="B2370" t="s">
        <v>423</v>
      </c>
      <c r="C2370" t="s">
        <v>220</v>
      </c>
      <c r="D2370">
        <v>2817314</v>
      </c>
      <c r="E2370"/>
      <c r="F2370"/>
      <c r="G2370" s="193">
        <v>45977</v>
      </c>
      <c r="H2370" s="194">
        <v>0.98034722222222226</v>
      </c>
      <c r="I2370">
        <v>0</v>
      </c>
      <c r="J2370">
        <v>0</v>
      </c>
      <c r="K2370" t="s">
        <v>597</v>
      </c>
      <c r="L2370" t="s">
        <v>481</v>
      </c>
      <c r="M2370"/>
      <c r="N2370"/>
      <c r="O2370"/>
    </row>
    <row r="2371" spans="1:15" ht="14.25">
      <c r="A2371" t="s">
        <v>182</v>
      </c>
      <c r="B2371" t="s">
        <v>423</v>
      </c>
      <c r="C2371" t="s">
        <v>220</v>
      </c>
      <c r="D2371">
        <v>2817334</v>
      </c>
      <c r="E2371"/>
      <c r="F2371"/>
      <c r="G2371" s="193">
        <v>45977</v>
      </c>
      <c r="H2371" s="194">
        <v>0.98297453703703708</v>
      </c>
      <c r="I2371">
        <v>0</v>
      </c>
      <c r="J2371">
        <v>0</v>
      </c>
      <c r="K2371" t="s">
        <v>598</v>
      </c>
      <c r="L2371" t="s">
        <v>481</v>
      </c>
      <c r="M2371"/>
      <c r="N2371"/>
      <c r="O2371"/>
    </row>
    <row r="2372" spans="1:15" ht="14.25">
      <c r="A2372" t="s">
        <v>182</v>
      </c>
      <c r="B2372" t="s">
        <v>423</v>
      </c>
      <c r="C2372" t="s">
        <v>220</v>
      </c>
      <c r="D2372">
        <v>2817352</v>
      </c>
      <c r="E2372"/>
      <c r="F2372"/>
      <c r="G2372" s="193">
        <v>45977</v>
      </c>
      <c r="H2372" s="194">
        <v>0.98457175925925922</v>
      </c>
      <c r="I2372">
        <v>0</v>
      </c>
      <c r="J2372">
        <v>0</v>
      </c>
      <c r="K2372" t="s">
        <v>598</v>
      </c>
      <c r="L2372" t="s">
        <v>481</v>
      </c>
      <c r="M2372"/>
      <c r="N2372"/>
      <c r="O2372"/>
    </row>
    <row r="2373" spans="1:15" ht="14.25">
      <c r="A2373" t="s">
        <v>182</v>
      </c>
      <c r="B2373" t="s">
        <v>423</v>
      </c>
      <c r="C2373" t="s">
        <v>220</v>
      </c>
      <c r="D2373">
        <v>2817391</v>
      </c>
      <c r="E2373"/>
      <c r="F2373"/>
      <c r="G2373" s="193">
        <v>45977</v>
      </c>
      <c r="H2373" s="194">
        <v>0.98981481481481481</v>
      </c>
      <c r="I2373">
        <v>0</v>
      </c>
      <c r="J2373">
        <v>0</v>
      </c>
      <c r="K2373" t="s">
        <v>598</v>
      </c>
      <c r="L2373" t="s">
        <v>515</v>
      </c>
      <c r="M2373"/>
      <c r="N2373"/>
      <c r="O2373"/>
    </row>
    <row r="2374" spans="1:15" ht="14.25">
      <c r="A2374" t="s">
        <v>207</v>
      </c>
      <c r="B2374" t="s">
        <v>377</v>
      </c>
      <c r="C2374" t="s">
        <v>244</v>
      </c>
      <c r="D2374">
        <v>2686145</v>
      </c>
      <c r="E2374"/>
      <c r="F2374"/>
      <c r="G2374" s="193">
        <v>45978</v>
      </c>
      <c r="H2374" s="194">
        <v>0.74540509259259258</v>
      </c>
      <c r="I2374">
        <v>0</v>
      </c>
      <c r="J2374">
        <v>0</v>
      </c>
      <c r="K2374" t="s">
        <v>598</v>
      </c>
      <c r="L2374" t="s">
        <v>481</v>
      </c>
      <c r="M2374"/>
      <c r="N2374"/>
      <c r="O2374"/>
    </row>
    <row r="2375" spans="1:15" ht="14.25">
      <c r="A2375" t="s">
        <v>185</v>
      </c>
      <c r="B2375" t="s">
        <v>433</v>
      </c>
      <c r="C2375" t="s">
        <v>223</v>
      </c>
      <c r="D2375">
        <v>2817196</v>
      </c>
      <c r="E2375" s="193">
        <v>45977</v>
      </c>
      <c r="F2375" s="194">
        <v>0.96898148148148144</v>
      </c>
      <c r="G2375" s="193">
        <v>45978</v>
      </c>
      <c r="H2375" s="194">
        <v>0.49</v>
      </c>
      <c r="I2375">
        <v>70.897999999999996</v>
      </c>
      <c r="J2375">
        <v>7.0090000000000003</v>
      </c>
      <c r="K2375" t="s">
        <v>597</v>
      </c>
      <c r="L2375" t="s">
        <v>481</v>
      </c>
      <c r="M2375"/>
      <c r="N2375"/>
      <c r="O2375"/>
    </row>
    <row r="2376" spans="1:15" ht="14.25">
      <c r="A2376" t="s">
        <v>198</v>
      </c>
      <c r="B2376" t="s">
        <v>367</v>
      </c>
      <c r="C2376" t="s">
        <v>236</v>
      </c>
      <c r="D2376">
        <v>2823822</v>
      </c>
      <c r="E2376" s="193">
        <v>45978</v>
      </c>
      <c r="F2376" s="194">
        <v>0.9704976851851852</v>
      </c>
      <c r="G2376" s="193">
        <v>45978</v>
      </c>
      <c r="H2376" s="194">
        <v>0.99436342592592597</v>
      </c>
      <c r="I2376">
        <v>3.6859999999999999</v>
      </c>
      <c r="J2376">
        <v>6.444</v>
      </c>
      <c r="K2376" t="s">
        <v>597</v>
      </c>
      <c r="L2376" t="s">
        <v>481</v>
      </c>
      <c r="M2376"/>
      <c r="N2376"/>
      <c r="O2376"/>
    </row>
    <row r="2377" spans="1:15" ht="14.25">
      <c r="A2377" t="s">
        <v>185</v>
      </c>
      <c r="B2377" t="s">
        <v>433</v>
      </c>
      <c r="C2377" t="s">
        <v>223</v>
      </c>
      <c r="D2377">
        <v>2823613</v>
      </c>
      <c r="E2377" s="193">
        <v>45978</v>
      </c>
      <c r="F2377" s="194">
        <v>0.95081018518518523</v>
      </c>
      <c r="G2377" s="193">
        <v>45978</v>
      </c>
      <c r="H2377" s="194">
        <v>0.99609953703703702</v>
      </c>
      <c r="I2377">
        <v>3.5190000000000001</v>
      </c>
      <c r="J2377">
        <v>3.7050000000000001</v>
      </c>
      <c r="K2377" t="s">
        <v>597</v>
      </c>
      <c r="L2377" t="s">
        <v>481</v>
      </c>
      <c r="M2377"/>
      <c r="N2377"/>
      <c r="O2377"/>
    </row>
    <row r="2378" spans="1:15" ht="14.25">
      <c r="A2378" t="s">
        <v>185</v>
      </c>
      <c r="B2378" t="s">
        <v>428</v>
      </c>
      <c r="C2378" t="s">
        <v>223</v>
      </c>
      <c r="D2378">
        <v>2823170</v>
      </c>
      <c r="E2378" s="193">
        <v>45978</v>
      </c>
      <c r="F2378" s="194">
        <v>0.90396990740740746</v>
      </c>
      <c r="G2378" s="193">
        <v>45978</v>
      </c>
      <c r="H2378" s="194">
        <v>0.97256944444444449</v>
      </c>
      <c r="I2378">
        <v>11.488</v>
      </c>
      <c r="J2378">
        <v>7.1059999999999999</v>
      </c>
      <c r="K2378" t="s">
        <v>597</v>
      </c>
      <c r="L2378" t="s">
        <v>481</v>
      </c>
      <c r="M2378"/>
      <c r="N2378"/>
      <c r="O2378"/>
    </row>
    <row r="2379" spans="1:15" ht="14.25">
      <c r="A2379" t="s">
        <v>314</v>
      </c>
      <c r="B2379" t="s">
        <v>410</v>
      </c>
      <c r="C2379" t="s">
        <v>316</v>
      </c>
      <c r="D2379">
        <v>2823107</v>
      </c>
      <c r="E2379" s="193">
        <v>45978</v>
      </c>
      <c r="F2379" s="194">
        <v>0.8946412037037037</v>
      </c>
      <c r="G2379" s="193">
        <v>45978</v>
      </c>
      <c r="H2379" s="194">
        <v>0.94945601851851846</v>
      </c>
      <c r="I2379">
        <v>7.7380000000000004</v>
      </c>
      <c r="J2379">
        <v>5.9379999999999997</v>
      </c>
      <c r="K2379" t="s">
        <v>597</v>
      </c>
      <c r="L2379" t="s">
        <v>481</v>
      </c>
      <c r="M2379"/>
      <c r="N2379"/>
      <c r="O2379"/>
    </row>
    <row r="2380" spans="1:15" ht="14.25">
      <c r="A2380" t="s">
        <v>180</v>
      </c>
      <c r="B2380" t="s">
        <v>399</v>
      </c>
      <c r="C2380" t="s">
        <v>218</v>
      </c>
      <c r="D2380">
        <v>2822982</v>
      </c>
      <c r="E2380" s="193">
        <v>45978</v>
      </c>
      <c r="F2380" s="194">
        <v>0.88261574074074078</v>
      </c>
      <c r="G2380" s="193">
        <v>45978</v>
      </c>
      <c r="H2380" s="194">
        <v>0.92884259259259261</v>
      </c>
      <c r="I2380">
        <v>48.878</v>
      </c>
      <c r="J2380">
        <v>48.018000000000001</v>
      </c>
      <c r="K2380" t="s">
        <v>597</v>
      </c>
      <c r="L2380" t="s">
        <v>481</v>
      </c>
      <c r="M2380"/>
      <c r="N2380"/>
      <c r="O2380"/>
    </row>
    <row r="2381" spans="1:15" ht="14.25">
      <c r="A2381" t="s">
        <v>217</v>
      </c>
      <c r="B2381" t="s">
        <v>397</v>
      </c>
      <c r="C2381" t="s">
        <v>253</v>
      </c>
      <c r="D2381">
        <v>2822953</v>
      </c>
      <c r="E2381" s="193">
        <v>45978</v>
      </c>
      <c r="F2381" s="194">
        <v>0.8783333333333333</v>
      </c>
      <c r="G2381" s="193">
        <v>45978</v>
      </c>
      <c r="H2381" s="194">
        <v>0.89806712962962965</v>
      </c>
      <c r="I2381">
        <v>23.273</v>
      </c>
      <c r="J2381">
        <v>49.8</v>
      </c>
      <c r="K2381" t="s">
        <v>597</v>
      </c>
      <c r="L2381" t="s">
        <v>481</v>
      </c>
      <c r="M2381"/>
      <c r="N2381"/>
      <c r="O2381"/>
    </row>
    <row r="2382" spans="1:15" ht="14.25">
      <c r="A2382" t="s">
        <v>196</v>
      </c>
      <c r="B2382" t="s">
        <v>370</v>
      </c>
      <c r="C2382" t="s">
        <v>234</v>
      </c>
      <c r="D2382">
        <v>2822597</v>
      </c>
      <c r="E2382" s="193">
        <v>45978</v>
      </c>
      <c r="F2382" s="194">
        <v>0.84020833333333333</v>
      </c>
      <c r="G2382" s="193">
        <v>45978</v>
      </c>
      <c r="H2382" s="194">
        <v>0.90560185185185182</v>
      </c>
      <c r="I2382">
        <v>11.045999999999999</v>
      </c>
      <c r="J2382">
        <v>7.1260000000000003</v>
      </c>
      <c r="K2382" t="s">
        <v>597</v>
      </c>
      <c r="L2382" t="s">
        <v>481</v>
      </c>
      <c r="M2382"/>
      <c r="N2382"/>
      <c r="O2382"/>
    </row>
    <row r="2383" spans="1:15" ht="14.25">
      <c r="A2383" t="s">
        <v>209</v>
      </c>
      <c r="B2383" t="s">
        <v>392</v>
      </c>
      <c r="C2383" t="s">
        <v>246</v>
      </c>
      <c r="D2383">
        <v>2822281</v>
      </c>
      <c r="E2383" s="193">
        <v>45978</v>
      </c>
      <c r="F2383" s="194">
        <v>0.81062500000000004</v>
      </c>
      <c r="G2383" s="193">
        <v>45978</v>
      </c>
      <c r="H2383" s="194">
        <v>0.85539351851851853</v>
      </c>
      <c r="I2383">
        <v>1.4650000000000001</v>
      </c>
      <c r="J2383">
        <v>1.375</v>
      </c>
      <c r="K2383" t="s">
        <v>597</v>
      </c>
      <c r="L2383" t="s">
        <v>482</v>
      </c>
      <c r="M2383"/>
      <c r="N2383"/>
      <c r="O2383"/>
    </row>
    <row r="2384" spans="1:15" ht="14.25">
      <c r="A2384" t="s">
        <v>180</v>
      </c>
      <c r="B2384" t="s">
        <v>399</v>
      </c>
      <c r="C2384" t="s">
        <v>218</v>
      </c>
      <c r="D2384">
        <v>2821877</v>
      </c>
      <c r="E2384" s="193">
        <v>45978</v>
      </c>
      <c r="F2384" s="194">
        <v>0.7622916666666667</v>
      </c>
      <c r="G2384" s="193">
        <v>45978</v>
      </c>
      <c r="H2384" s="194">
        <v>0.7955902777777778</v>
      </c>
      <c r="I2384">
        <v>35.654000000000003</v>
      </c>
      <c r="J2384">
        <v>47.22</v>
      </c>
      <c r="K2384" t="s">
        <v>597</v>
      </c>
      <c r="L2384" t="s">
        <v>481</v>
      </c>
      <c r="M2384"/>
      <c r="N2384"/>
      <c r="O2384"/>
    </row>
    <row r="2385" spans="1:15" ht="14.25">
      <c r="A2385" t="s">
        <v>207</v>
      </c>
      <c r="B2385" t="s">
        <v>376</v>
      </c>
      <c r="C2385" t="s">
        <v>244</v>
      </c>
      <c r="D2385">
        <v>2821816</v>
      </c>
      <c r="E2385" s="193">
        <v>45978</v>
      </c>
      <c r="F2385" s="194">
        <v>0.75666666666666671</v>
      </c>
      <c r="G2385" s="193">
        <v>45978</v>
      </c>
      <c r="H2385" s="194">
        <v>0.84371527777777777</v>
      </c>
      <c r="I2385">
        <v>7.0730000000000004</v>
      </c>
      <c r="J2385">
        <v>3.3969999999999998</v>
      </c>
      <c r="K2385" t="s">
        <v>597</v>
      </c>
      <c r="L2385" t="s">
        <v>481</v>
      </c>
      <c r="M2385"/>
      <c r="N2385"/>
      <c r="O2385"/>
    </row>
    <row r="2386" spans="1:15" ht="14.25">
      <c r="A2386" t="s">
        <v>208</v>
      </c>
      <c r="B2386" t="s">
        <v>458</v>
      </c>
      <c r="C2386" t="s">
        <v>245</v>
      </c>
      <c r="D2386">
        <v>2821733</v>
      </c>
      <c r="E2386" s="193">
        <v>45978</v>
      </c>
      <c r="F2386" s="194">
        <v>0.75075231481481486</v>
      </c>
      <c r="G2386" s="193">
        <v>45978</v>
      </c>
      <c r="H2386" s="194">
        <v>0.80783564814814812</v>
      </c>
      <c r="I2386">
        <v>9.6059999999999999</v>
      </c>
      <c r="J2386">
        <v>7.0430000000000001</v>
      </c>
      <c r="K2386" t="s">
        <v>597</v>
      </c>
      <c r="L2386" t="s">
        <v>481</v>
      </c>
      <c r="M2386"/>
      <c r="N2386"/>
      <c r="O2386"/>
    </row>
    <row r="2387" spans="1:15" ht="14.25">
      <c r="A2387" t="s">
        <v>207</v>
      </c>
      <c r="B2387" t="s">
        <v>377</v>
      </c>
      <c r="C2387" t="s">
        <v>244</v>
      </c>
      <c r="D2387">
        <v>2821703</v>
      </c>
      <c r="E2387" s="193">
        <v>45978</v>
      </c>
      <c r="F2387" s="194">
        <v>0.74870370370370365</v>
      </c>
      <c r="G2387" s="193">
        <v>45978</v>
      </c>
      <c r="H2387" s="194">
        <v>0.88488425925925929</v>
      </c>
      <c r="I2387">
        <v>19.196000000000002</v>
      </c>
      <c r="J2387">
        <v>7.0069999999999997</v>
      </c>
      <c r="K2387" t="s">
        <v>597</v>
      </c>
      <c r="L2387" t="s">
        <v>481</v>
      </c>
      <c r="M2387"/>
      <c r="N2387"/>
      <c r="O2387"/>
    </row>
    <row r="2388" spans="1:15" ht="14.25">
      <c r="A2388" t="s">
        <v>321</v>
      </c>
      <c r="B2388" t="s">
        <v>375</v>
      </c>
      <c r="C2388" t="s">
        <v>219</v>
      </c>
      <c r="D2388">
        <v>2821689</v>
      </c>
      <c r="E2388" s="193">
        <v>45978</v>
      </c>
      <c r="F2388" s="194">
        <v>0.74688657407407411</v>
      </c>
      <c r="G2388" s="193">
        <v>45978</v>
      </c>
      <c r="H2388" s="194">
        <v>0.77362268518518518</v>
      </c>
      <c r="I2388">
        <v>28.568999999999999</v>
      </c>
      <c r="J2388">
        <v>49.44</v>
      </c>
      <c r="K2388" t="s">
        <v>597</v>
      </c>
      <c r="L2388" t="s">
        <v>481</v>
      </c>
      <c r="M2388"/>
      <c r="N2388"/>
      <c r="O2388"/>
    </row>
    <row r="2389" spans="1:15" ht="14.25">
      <c r="A2389" t="s">
        <v>321</v>
      </c>
      <c r="B2389" t="s">
        <v>375</v>
      </c>
      <c r="C2389" t="s">
        <v>219</v>
      </c>
      <c r="D2389">
        <v>2821416</v>
      </c>
      <c r="E2389" s="193">
        <v>45978</v>
      </c>
      <c r="F2389" s="194">
        <v>0.72288194444444442</v>
      </c>
      <c r="G2389" s="193">
        <v>45978</v>
      </c>
      <c r="H2389" s="194">
        <v>0.72675925925925922</v>
      </c>
      <c r="I2389">
        <v>4.5199999999999996</v>
      </c>
      <c r="J2389">
        <v>51.127000000000002</v>
      </c>
      <c r="K2389" t="s">
        <v>597</v>
      </c>
      <c r="L2389" t="s">
        <v>481</v>
      </c>
      <c r="M2389"/>
      <c r="N2389"/>
      <c r="O2389"/>
    </row>
    <row r="2390" spans="1:15" ht="14.25">
      <c r="A2390" t="s">
        <v>180</v>
      </c>
      <c r="B2390" t="s">
        <v>399</v>
      </c>
      <c r="C2390" t="s">
        <v>218</v>
      </c>
      <c r="D2390">
        <v>2821026</v>
      </c>
      <c r="E2390" s="193">
        <v>45978</v>
      </c>
      <c r="F2390" s="194">
        <v>0.68487268518518518</v>
      </c>
      <c r="G2390" s="193">
        <v>45978</v>
      </c>
      <c r="H2390" s="194">
        <v>0.74732638888888892</v>
      </c>
      <c r="I2390">
        <v>61.334000000000003</v>
      </c>
      <c r="J2390">
        <v>49.86</v>
      </c>
      <c r="K2390" t="s">
        <v>597</v>
      </c>
      <c r="L2390" t="s">
        <v>481</v>
      </c>
      <c r="M2390"/>
      <c r="N2390"/>
      <c r="O2390"/>
    </row>
    <row r="2391" spans="1:15" ht="14.25">
      <c r="A2391" t="s">
        <v>321</v>
      </c>
      <c r="B2391" t="s">
        <v>375</v>
      </c>
      <c r="C2391" t="s">
        <v>219</v>
      </c>
      <c r="D2391">
        <v>2820964</v>
      </c>
      <c r="E2391" s="193">
        <v>45978</v>
      </c>
      <c r="F2391" s="194">
        <v>0.67790509259259257</v>
      </c>
      <c r="G2391" s="193">
        <v>45978</v>
      </c>
      <c r="H2391" s="194">
        <v>0.68839120370370366</v>
      </c>
      <c r="I2391">
        <v>12.303000000000001</v>
      </c>
      <c r="J2391">
        <v>49.5</v>
      </c>
      <c r="K2391" t="s">
        <v>597</v>
      </c>
      <c r="L2391" t="s">
        <v>481</v>
      </c>
      <c r="M2391"/>
      <c r="N2391"/>
      <c r="O2391"/>
    </row>
    <row r="2392" spans="1:15" ht="14.25">
      <c r="A2392" t="s">
        <v>217</v>
      </c>
      <c r="B2392" t="s">
        <v>397</v>
      </c>
      <c r="C2392" t="s">
        <v>253</v>
      </c>
      <c r="D2392">
        <v>2820910</v>
      </c>
      <c r="E2392" s="193">
        <v>45978</v>
      </c>
      <c r="F2392" s="194">
        <v>0.67149305555555561</v>
      </c>
      <c r="G2392" s="193">
        <v>45978</v>
      </c>
      <c r="H2392" s="194">
        <v>0.73675925925925922</v>
      </c>
      <c r="I2392">
        <v>49.03</v>
      </c>
      <c r="J2392">
        <v>43.44</v>
      </c>
      <c r="K2392" t="s">
        <v>597</v>
      </c>
      <c r="L2392" t="s">
        <v>481</v>
      </c>
      <c r="M2392"/>
      <c r="N2392"/>
      <c r="O2392"/>
    </row>
    <row r="2393" spans="1:15" ht="14.25">
      <c r="A2393" t="s">
        <v>211</v>
      </c>
      <c r="B2393" t="s">
        <v>435</v>
      </c>
      <c r="C2393" t="s">
        <v>247</v>
      </c>
      <c r="D2393">
        <v>2820812</v>
      </c>
      <c r="E2393" s="193">
        <v>45978</v>
      </c>
      <c r="F2393" s="194">
        <v>0.66180555555555554</v>
      </c>
      <c r="G2393" s="193">
        <v>45978</v>
      </c>
      <c r="H2393" s="194">
        <v>0.8764467592592593</v>
      </c>
      <c r="I2393">
        <v>15.625999999999999</v>
      </c>
      <c r="J2393">
        <v>3.6850000000000001</v>
      </c>
      <c r="K2393" t="s">
        <v>597</v>
      </c>
      <c r="L2393" t="s">
        <v>481</v>
      </c>
      <c r="M2393"/>
      <c r="N2393"/>
      <c r="O2393"/>
    </row>
    <row r="2394" spans="1:15" ht="14.25">
      <c r="A2394" t="s">
        <v>180</v>
      </c>
      <c r="B2394" t="s">
        <v>398</v>
      </c>
      <c r="C2394" t="s">
        <v>218</v>
      </c>
      <c r="D2394">
        <v>2820638</v>
      </c>
      <c r="E2394" s="193">
        <v>45978</v>
      </c>
      <c r="F2394" s="194">
        <v>0.64278935185185182</v>
      </c>
      <c r="G2394" s="193">
        <v>45978</v>
      </c>
      <c r="H2394" s="194">
        <v>0.67333333333333334</v>
      </c>
      <c r="I2394">
        <v>30.798999999999999</v>
      </c>
      <c r="J2394">
        <v>43.62</v>
      </c>
      <c r="K2394" t="s">
        <v>597</v>
      </c>
      <c r="L2394" t="s">
        <v>481</v>
      </c>
      <c r="M2394"/>
      <c r="N2394"/>
      <c r="O2394"/>
    </row>
    <row r="2395" spans="1:15" ht="14.25">
      <c r="A2395" t="s">
        <v>190</v>
      </c>
      <c r="B2395" t="s">
        <v>362</v>
      </c>
      <c r="C2395" t="s">
        <v>521</v>
      </c>
      <c r="D2395">
        <v>2820588</v>
      </c>
      <c r="E2395" s="193">
        <v>45978</v>
      </c>
      <c r="F2395" s="194">
        <v>0.63832175925925927</v>
      </c>
      <c r="G2395" s="193">
        <v>45978</v>
      </c>
      <c r="H2395" s="194">
        <v>0.93281250000000004</v>
      </c>
      <c r="I2395">
        <v>48.752000000000002</v>
      </c>
      <c r="J2395">
        <v>10.061999999999999</v>
      </c>
      <c r="K2395" t="s">
        <v>597</v>
      </c>
      <c r="L2395" t="s">
        <v>481</v>
      </c>
      <c r="M2395"/>
      <c r="N2395"/>
      <c r="O2395"/>
    </row>
    <row r="2396" spans="1:15" ht="14.25">
      <c r="A2396" t="s">
        <v>321</v>
      </c>
      <c r="B2396" t="s">
        <v>375</v>
      </c>
      <c r="C2396" t="s">
        <v>219</v>
      </c>
      <c r="D2396">
        <v>2820564</v>
      </c>
      <c r="E2396" s="193">
        <v>45978</v>
      </c>
      <c r="F2396" s="194">
        <v>0.63570601851851849</v>
      </c>
      <c r="G2396" s="193">
        <v>45978</v>
      </c>
      <c r="H2396" s="194">
        <v>0.63693287037037039</v>
      </c>
      <c r="I2396">
        <v>1.24</v>
      </c>
      <c r="J2396">
        <v>73.56</v>
      </c>
      <c r="K2396" t="s">
        <v>597</v>
      </c>
      <c r="L2396" t="s">
        <v>481</v>
      </c>
      <c r="M2396"/>
      <c r="N2396"/>
      <c r="O2396"/>
    </row>
    <row r="2397" spans="1:15" ht="14.25">
      <c r="A2397" t="s">
        <v>217</v>
      </c>
      <c r="B2397" t="s">
        <v>396</v>
      </c>
      <c r="C2397" t="s">
        <v>253</v>
      </c>
      <c r="D2397">
        <v>2820555</v>
      </c>
      <c r="E2397" s="193">
        <v>45978</v>
      </c>
      <c r="F2397" s="194">
        <v>0.63444444444444448</v>
      </c>
      <c r="G2397" s="193">
        <v>45978</v>
      </c>
      <c r="H2397" s="194">
        <v>0.66287037037037033</v>
      </c>
      <c r="I2397">
        <v>20.126000000000001</v>
      </c>
      <c r="J2397">
        <v>34.56</v>
      </c>
      <c r="K2397" t="s">
        <v>597</v>
      </c>
      <c r="L2397" t="s">
        <v>481</v>
      </c>
      <c r="M2397"/>
      <c r="N2397"/>
      <c r="O2397"/>
    </row>
    <row r="2398" spans="1:15" ht="14.25">
      <c r="A2398" t="s">
        <v>206</v>
      </c>
      <c r="B2398" t="s">
        <v>406</v>
      </c>
      <c r="C2398" t="s">
        <v>243</v>
      </c>
      <c r="D2398">
        <v>2820524</v>
      </c>
      <c r="E2398" s="193">
        <v>45978</v>
      </c>
      <c r="F2398" s="194">
        <v>0.63081018518518517</v>
      </c>
      <c r="G2398" s="193">
        <v>45978</v>
      </c>
      <c r="H2398" s="194">
        <v>0.90431712962962962</v>
      </c>
      <c r="I2398">
        <v>43.616999999999997</v>
      </c>
      <c r="J2398">
        <v>7.0789999999999997</v>
      </c>
      <c r="K2398" t="s">
        <v>597</v>
      </c>
      <c r="L2398" t="s">
        <v>481</v>
      </c>
      <c r="M2398"/>
      <c r="N2398"/>
      <c r="O2398"/>
    </row>
    <row r="2399" spans="1:15" ht="14.25">
      <c r="A2399" t="s">
        <v>190</v>
      </c>
      <c r="B2399" t="s">
        <v>362</v>
      </c>
      <c r="C2399" t="s">
        <v>521</v>
      </c>
      <c r="D2399">
        <v>2820038</v>
      </c>
      <c r="E2399" s="193">
        <v>45978</v>
      </c>
      <c r="F2399" s="194">
        <v>0.58625000000000005</v>
      </c>
      <c r="G2399" s="193">
        <v>45978</v>
      </c>
      <c r="H2399" s="194">
        <v>0.61245370370370367</v>
      </c>
      <c r="I2399">
        <v>2.2109999999999999</v>
      </c>
      <c r="J2399">
        <v>3.714</v>
      </c>
      <c r="K2399" t="s">
        <v>597</v>
      </c>
      <c r="L2399" t="s">
        <v>481</v>
      </c>
      <c r="M2399"/>
      <c r="N2399"/>
      <c r="O2399"/>
    </row>
    <row r="2400" spans="1:15" ht="14.25">
      <c r="A2400" t="s">
        <v>195</v>
      </c>
      <c r="B2400" t="s">
        <v>426</v>
      </c>
      <c r="C2400" t="s">
        <v>233</v>
      </c>
      <c r="D2400">
        <v>2819997</v>
      </c>
      <c r="E2400" s="193">
        <v>45978</v>
      </c>
      <c r="F2400" s="194">
        <v>0.58261574074074074</v>
      </c>
      <c r="G2400" s="193">
        <v>45978</v>
      </c>
      <c r="H2400" s="194">
        <v>0.83209490740740744</v>
      </c>
      <c r="I2400">
        <v>36.56</v>
      </c>
      <c r="J2400">
        <v>6.1660000000000004</v>
      </c>
      <c r="K2400" t="s">
        <v>597</v>
      </c>
      <c r="L2400" t="s">
        <v>481</v>
      </c>
      <c r="M2400"/>
      <c r="N2400"/>
      <c r="O2400"/>
    </row>
    <row r="2401" spans="1:15" ht="14.25">
      <c r="A2401" t="s">
        <v>190</v>
      </c>
      <c r="B2401" t="s">
        <v>362</v>
      </c>
      <c r="C2401" t="s">
        <v>521</v>
      </c>
      <c r="D2401">
        <v>2819755</v>
      </c>
      <c r="E2401" s="193">
        <v>45978</v>
      </c>
      <c r="F2401" s="194">
        <v>0.56009259259259259</v>
      </c>
      <c r="G2401" s="193">
        <v>45978</v>
      </c>
      <c r="H2401" s="194">
        <v>0.58503472222222219</v>
      </c>
      <c r="I2401">
        <v>2.1070000000000002</v>
      </c>
      <c r="J2401">
        <v>3.5880000000000001</v>
      </c>
      <c r="K2401" t="s">
        <v>597</v>
      </c>
      <c r="L2401" t="s">
        <v>481</v>
      </c>
      <c r="M2401"/>
      <c r="N2401"/>
      <c r="O2401"/>
    </row>
    <row r="2402" spans="1:15" ht="14.25">
      <c r="A2402" t="s">
        <v>197</v>
      </c>
      <c r="B2402" t="s">
        <v>425</v>
      </c>
      <c r="C2402" t="s">
        <v>235</v>
      </c>
      <c r="D2402">
        <v>2819399</v>
      </c>
      <c r="E2402" s="193">
        <v>45978</v>
      </c>
      <c r="F2402" s="194">
        <v>0.49677083333333333</v>
      </c>
      <c r="G2402" s="193">
        <v>45978</v>
      </c>
      <c r="H2402" s="194">
        <v>0.50645833333333334</v>
      </c>
      <c r="I2402">
        <v>1.0920000000000001</v>
      </c>
      <c r="J2402">
        <v>5.1360000000000001</v>
      </c>
      <c r="K2402" t="s">
        <v>597</v>
      </c>
      <c r="L2402" t="s">
        <v>481</v>
      </c>
      <c r="M2402"/>
      <c r="N2402"/>
      <c r="O2402"/>
    </row>
    <row r="2403" spans="1:15" ht="14.25">
      <c r="A2403" t="s">
        <v>184</v>
      </c>
      <c r="B2403" t="s">
        <v>388</v>
      </c>
      <c r="C2403" t="s">
        <v>222</v>
      </c>
      <c r="D2403">
        <v>2819348</v>
      </c>
      <c r="E2403" s="193">
        <v>45978</v>
      </c>
      <c r="F2403" s="194">
        <v>0.4818634259259259</v>
      </c>
      <c r="G2403" s="193">
        <v>45978</v>
      </c>
      <c r="H2403" s="194">
        <v>0.51876157407407408</v>
      </c>
      <c r="I2403">
        <v>6.3520000000000003</v>
      </c>
      <c r="J2403">
        <v>7.2370000000000001</v>
      </c>
      <c r="K2403" t="s">
        <v>597</v>
      </c>
      <c r="L2403" t="s">
        <v>481</v>
      </c>
      <c r="M2403"/>
      <c r="N2403"/>
      <c r="O2403"/>
    </row>
    <row r="2404" spans="1:15" ht="14.25">
      <c r="A2404" t="s">
        <v>321</v>
      </c>
      <c r="B2404" t="s">
        <v>375</v>
      </c>
      <c r="C2404" t="s">
        <v>219</v>
      </c>
      <c r="D2404">
        <v>2819337</v>
      </c>
      <c r="E2404" s="193">
        <v>45978</v>
      </c>
      <c r="F2404" s="194">
        <v>0.47815972222222225</v>
      </c>
      <c r="G2404" s="193">
        <v>45978</v>
      </c>
      <c r="H2404" s="194">
        <v>0.48549768518518521</v>
      </c>
      <c r="I2404">
        <v>6.6210000000000004</v>
      </c>
      <c r="J2404">
        <v>38.82</v>
      </c>
      <c r="K2404" t="s">
        <v>597</v>
      </c>
      <c r="L2404" t="s">
        <v>481</v>
      </c>
      <c r="M2404"/>
      <c r="N2404"/>
      <c r="O2404"/>
    </row>
    <row r="2405" spans="1:15" ht="14.25">
      <c r="A2405" t="s">
        <v>199</v>
      </c>
      <c r="B2405" t="s">
        <v>400</v>
      </c>
      <c r="C2405" t="s">
        <v>237</v>
      </c>
      <c r="D2405">
        <v>2818364</v>
      </c>
      <c r="E2405" s="193">
        <v>45978</v>
      </c>
      <c r="F2405" s="194">
        <v>0.1162962962962963</v>
      </c>
      <c r="G2405" s="193">
        <v>45978</v>
      </c>
      <c r="H2405" s="194">
        <v>0.16416666666666666</v>
      </c>
      <c r="I2405">
        <v>8.1069999999999993</v>
      </c>
      <c r="J2405">
        <v>7.1180000000000003</v>
      </c>
      <c r="K2405" t="s">
        <v>597</v>
      </c>
      <c r="L2405" t="s">
        <v>481</v>
      </c>
      <c r="M2405"/>
      <c r="N2405"/>
      <c r="O2405"/>
    </row>
    <row r="2406" spans="1:15" ht="14.25">
      <c r="A2406" t="s">
        <v>195</v>
      </c>
      <c r="B2406" t="s">
        <v>427</v>
      </c>
      <c r="C2406" t="s">
        <v>233</v>
      </c>
      <c r="D2406">
        <v>2818232</v>
      </c>
      <c r="E2406" s="193">
        <v>45978</v>
      </c>
      <c r="F2406" s="194">
        <v>9.7326388888888893E-2</v>
      </c>
      <c r="G2406" s="193">
        <v>45978</v>
      </c>
      <c r="H2406" s="194">
        <v>0.44901620370370371</v>
      </c>
      <c r="I2406">
        <v>50.015999999999998</v>
      </c>
      <c r="J2406">
        <v>5.976</v>
      </c>
      <c r="K2406" t="s">
        <v>597</v>
      </c>
      <c r="L2406" t="s">
        <v>481</v>
      </c>
      <c r="M2406"/>
      <c r="N2406"/>
      <c r="O2406"/>
    </row>
    <row r="2407" spans="1:15" ht="14.25">
      <c r="A2407" t="s">
        <v>186</v>
      </c>
      <c r="B2407" t="s">
        <v>383</v>
      </c>
      <c r="C2407" t="s">
        <v>224</v>
      </c>
      <c r="D2407">
        <v>2818214</v>
      </c>
      <c r="E2407" s="193">
        <v>45978</v>
      </c>
      <c r="F2407" s="194">
        <v>9.4907407407407413E-2</v>
      </c>
      <c r="G2407" s="193">
        <v>45978</v>
      </c>
      <c r="H2407" s="194">
        <v>0.31613425925925925</v>
      </c>
      <c r="I2407">
        <v>31.315999999999999</v>
      </c>
      <c r="J2407">
        <v>5.9370000000000003</v>
      </c>
      <c r="K2407" t="s">
        <v>597</v>
      </c>
      <c r="L2407" t="s">
        <v>481</v>
      </c>
      <c r="M2407"/>
      <c r="N2407"/>
      <c r="O2407"/>
    </row>
    <row r="2408" spans="1:15" ht="14.25">
      <c r="A2408" t="s">
        <v>199</v>
      </c>
      <c r="B2408" t="s">
        <v>401</v>
      </c>
      <c r="C2408" t="s">
        <v>237</v>
      </c>
      <c r="D2408">
        <v>2817961</v>
      </c>
      <c r="E2408" s="193">
        <v>45978</v>
      </c>
      <c r="F2408" s="194">
        <v>6.0891203703703704E-2</v>
      </c>
      <c r="G2408" s="193">
        <v>45978</v>
      </c>
      <c r="H2408" s="194">
        <v>0.12219907407407407</v>
      </c>
      <c r="I2408">
        <v>10.083</v>
      </c>
      <c r="J2408">
        <v>6.9119999999999999</v>
      </c>
      <c r="K2408" t="s">
        <v>597</v>
      </c>
      <c r="L2408" t="s">
        <v>481</v>
      </c>
      <c r="M2408"/>
      <c r="N2408"/>
      <c r="O2408"/>
    </row>
    <row r="2409" spans="1:15" ht="14.25">
      <c r="A2409" t="s">
        <v>321</v>
      </c>
      <c r="B2409" t="s">
        <v>375</v>
      </c>
      <c r="C2409" t="s">
        <v>219</v>
      </c>
      <c r="D2409">
        <v>2817777</v>
      </c>
      <c r="E2409" s="193">
        <v>45978</v>
      </c>
      <c r="F2409" s="194">
        <v>3.6099537037037034E-2</v>
      </c>
      <c r="G2409" s="193">
        <v>45978</v>
      </c>
      <c r="H2409" s="194">
        <v>6.4479166666666671E-2</v>
      </c>
      <c r="I2409">
        <v>32.622</v>
      </c>
      <c r="J2409">
        <v>48.3</v>
      </c>
      <c r="K2409" t="s">
        <v>597</v>
      </c>
      <c r="L2409" t="s">
        <v>481</v>
      </c>
      <c r="M2409"/>
      <c r="N2409"/>
      <c r="O2409"/>
    </row>
    <row r="2410" spans="1:15" ht="14.25">
      <c r="A2410" t="s">
        <v>321</v>
      </c>
      <c r="B2410" t="s">
        <v>375</v>
      </c>
      <c r="C2410" t="s">
        <v>219</v>
      </c>
      <c r="D2410">
        <v>2817610</v>
      </c>
      <c r="E2410" s="193">
        <v>45978</v>
      </c>
      <c r="F2410" s="194">
        <v>1.5775462962962963E-2</v>
      </c>
      <c r="G2410" s="193">
        <v>45978</v>
      </c>
      <c r="H2410" s="194">
        <v>3.425925925925926E-2</v>
      </c>
      <c r="I2410">
        <v>21.361999999999998</v>
      </c>
      <c r="J2410">
        <v>49.56</v>
      </c>
      <c r="K2410" t="s">
        <v>597</v>
      </c>
      <c r="L2410" t="s">
        <v>481</v>
      </c>
      <c r="M2410"/>
      <c r="N2410"/>
      <c r="O2410"/>
    </row>
    <row r="2411" spans="1:15" ht="14.25">
      <c r="A2411" t="s">
        <v>190</v>
      </c>
      <c r="B2411" t="s">
        <v>362</v>
      </c>
      <c r="C2411" t="s">
        <v>521</v>
      </c>
      <c r="D2411">
        <v>2819756</v>
      </c>
      <c r="E2411"/>
      <c r="F2411"/>
      <c r="G2411" s="193">
        <v>45978</v>
      </c>
      <c r="H2411" s="194">
        <v>0.5597685185185185</v>
      </c>
      <c r="I2411">
        <v>0</v>
      </c>
      <c r="J2411">
        <v>0</v>
      </c>
      <c r="K2411" t="s">
        <v>598</v>
      </c>
      <c r="L2411" t="s">
        <v>481</v>
      </c>
      <c r="M2411"/>
      <c r="N2411"/>
      <c r="O2411"/>
    </row>
    <row r="2412" spans="1:15" ht="14.25">
      <c r="A2412" t="s">
        <v>190</v>
      </c>
      <c r="B2412" t="s">
        <v>363</v>
      </c>
      <c r="C2412" t="s">
        <v>521</v>
      </c>
      <c r="D2412">
        <v>2819921</v>
      </c>
      <c r="E2412"/>
      <c r="F2412"/>
      <c r="G2412" s="193">
        <v>45978</v>
      </c>
      <c r="H2412" s="194">
        <v>0.57546296296296295</v>
      </c>
      <c r="I2412">
        <v>0</v>
      </c>
      <c r="J2412">
        <v>0</v>
      </c>
      <c r="K2412" t="s">
        <v>597</v>
      </c>
      <c r="L2412" t="s">
        <v>481</v>
      </c>
      <c r="M2412"/>
      <c r="N2412"/>
      <c r="O2412"/>
    </row>
    <row r="2413" spans="1:15" ht="14.25">
      <c r="A2413" t="s">
        <v>190</v>
      </c>
      <c r="B2413" t="s">
        <v>363</v>
      </c>
      <c r="C2413" t="s">
        <v>521</v>
      </c>
      <c r="D2413">
        <v>2819927</v>
      </c>
      <c r="E2413"/>
      <c r="F2413"/>
      <c r="G2413" s="193">
        <v>45978</v>
      </c>
      <c r="H2413" s="194">
        <v>0.57626157407407408</v>
      </c>
      <c r="I2413">
        <v>0</v>
      </c>
      <c r="J2413">
        <v>0</v>
      </c>
      <c r="K2413" t="s">
        <v>597</v>
      </c>
      <c r="L2413" t="s">
        <v>481</v>
      </c>
      <c r="M2413"/>
      <c r="N2413"/>
      <c r="O2413"/>
    </row>
    <row r="2414" spans="1:15" ht="14.25">
      <c r="A2414" t="s">
        <v>190</v>
      </c>
      <c r="B2414" t="s">
        <v>363</v>
      </c>
      <c r="C2414" t="s">
        <v>521</v>
      </c>
      <c r="D2414">
        <v>2819931</v>
      </c>
      <c r="E2414"/>
      <c r="F2414"/>
      <c r="G2414" s="193">
        <v>45978</v>
      </c>
      <c r="H2414" s="194">
        <v>0.57670138888888889</v>
      </c>
      <c r="I2414">
        <v>0</v>
      </c>
      <c r="J2414">
        <v>0</v>
      </c>
      <c r="K2414" t="s">
        <v>597</v>
      </c>
      <c r="L2414" t="s">
        <v>481</v>
      </c>
      <c r="M2414"/>
      <c r="N2414"/>
      <c r="O2414"/>
    </row>
    <row r="2415" spans="1:15" ht="14.25">
      <c r="A2415" t="s">
        <v>190</v>
      </c>
      <c r="B2415" t="s">
        <v>363</v>
      </c>
      <c r="C2415" t="s">
        <v>521</v>
      </c>
      <c r="D2415">
        <v>2819936</v>
      </c>
      <c r="E2415"/>
      <c r="F2415"/>
      <c r="G2415" s="193">
        <v>45978</v>
      </c>
      <c r="H2415" s="194">
        <v>0.57741898148148152</v>
      </c>
      <c r="I2415">
        <v>0</v>
      </c>
      <c r="J2415">
        <v>0</v>
      </c>
      <c r="K2415" t="s">
        <v>597</v>
      </c>
      <c r="L2415" t="s">
        <v>481</v>
      </c>
      <c r="M2415"/>
      <c r="N2415"/>
      <c r="O2415"/>
    </row>
    <row r="2416" spans="1:15" ht="14.25">
      <c r="A2416" t="s">
        <v>190</v>
      </c>
      <c r="B2416" t="s">
        <v>363</v>
      </c>
      <c r="C2416" t="s">
        <v>521</v>
      </c>
      <c r="D2416">
        <v>2819941</v>
      </c>
      <c r="E2416"/>
      <c r="F2416"/>
      <c r="G2416" s="193">
        <v>45978</v>
      </c>
      <c r="H2416" s="194">
        <v>0.57869212962962968</v>
      </c>
      <c r="I2416">
        <v>0</v>
      </c>
      <c r="J2416">
        <v>0</v>
      </c>
      <c r="K2416" t="s">
        <v>597</v>
      </c>
      <c r="L2416" t="s">
        <v>481</v>
      </c>
      <c r="M2416"/>
      <c r="N2416"/>
      <c r="O2416"/>
    </row>
    <row r="2417" spans="1:15" ht="14.25">
      <c r="A2417" t="s">
        <v>190</v>
      </c>
      <c r="B2417" t="s">
        <v>363</v>
      </c>
      <c r="C2417" t="s">
        <v>521</v>
      </c>
      <c r="D2417">
        <v>2819951</v>
      </c>
      <c r="E2417"/>
      <c r="F2417"/>
      <c r="G2417" s="193">
        <v>45978</v>
      </c>
      <c r="H2417" s="194">
        <v>0.57930555555555552</v>
      </c>
      <c r="I2417">
        <v>0</v>
      </c>
      <c r="J2417">
        <v>0</v>
      </c>
      <c r="K2417" t="s">
        <v>597</v>
      </c>
      <c r="L2417" t="s">
        <v>481</v>
      </c>
      <c r="M2417"/>
      <c r="N2417"/>
      <c r="O2417"/>
    </row>
    <row r="2418" spans="1:15" ht="14.25">
      <c r="A2418" t="s">
        <v>190</v>
      </c>
      <c r="B2418" t="s">
        <v>363</v>
      </c>
      <c r="C2418" t="s">
        <v>521</v>
      </c>
      <c r="D2418">
        <v>2820991</v>
      </c>
      <c r="E2418"/>
      <c r="F2418"/>
      <c r="G2418" s="193">
        <v>45978</v>
      </c>
      <c r="H2418" s="194">
        <v>0.76378472222222227</v>
      </c>
      <c r="I2418">
        <v>0</v>
      </c>
      <c r="J2418">
        <v>0</v>
      </c>
      <c r="K2418" t="s">
        <v>597</v>
      </c>
      <c r="L2418" t="s">
        <v>481</v>
      </c>
      <c r="M2418"/>
      <c r="N2418"/>
      <c r="O2418"/>
    </row>
    <row r="2419" spans="1:15" ht="14.25">
      <c r="A2419" t="s">
        <v>196</v>
      </c>
      <c r="B2419" t="s">
        <v>371</v>
      </c>
      <c r="C2419" t="s">
        <v>234</v>
      </c>
      <c r="D2419">
        <v>2822565</v>
      </c>
      <c r="E2419"/>
      <c r="F2419"/>
      <c r="G2419" s="193">
        <v>45978</v>
      </c>
      <c r="H2419" s="194">
        <v>0.83746527777777779</v>
      </c>
      <c r="I2419">
        <v>0</v>
      </c>
      <c r="J2419">
        <v>0</v>
      </c>
      <c r="K2419" t="s">
        <v>597</v>
      </c>
      <c r="L2419" t="s">
        <v>481</v>
      </c>
      <c r="M2419"/>
      <c r="N2419"/>
      <c r="O2419"/>
    </row>
    <row r="2420" spans="1:15" ht="14.25">
      <c r="A2420" t="s">
        <v>205</v>
      </c>
      <c r="B2420" t="s">
        <v>381</v>
      </c>
      <c r="C2420" t="s">
        <v>242</v>
      </c>
      <c r="D2420">
        <v>2822437</v>
      </c>
      <c r="E2420"/>
      <c r="F2420"/>
      <c r="G2420" s="193">
        <v>45978</v>
      </c>
      <c r="H2420" s="194">
        <v>0.82690972222222225</v>
      </c>
      <c r="I2420">
        <v>0</v>
      </c>
      <c r="J2420">
        <v>0</v>
      </c>
      <c r="K2420" t="s">
        <v>598</v>
      </c>
      <c r="L2420" t="s">
        <v>481</v>
      </c>
      <c r="M2420"/>
      <c r="N2420"/>
      <c r="O2420"/>
    </row>
    <row r="2421" spans="1:15" ht="14.25">
      <c r="A2421" t="s">
        <v>205</v>
      </c>
      <c r="B2421" t="s">
        <v>381</v>
      </c>
      <c r="C2421" t="s">
        <v>242</v>
      </c>
      <c r="D2421">
        <v>2822451</v>
      </c>
      <c r="E2421"/>
      <c r="F2421"/>
      <c r="G2421" s="193">
        <v>45978</v>
      </c>
      <c r="H2421" s="194">
        <v>0.82694444444444448</v>
      </c>
      <c r="I2421">
        <v>0</v>
      </c>
      <c r="J2421">
        <v>0</v>
      </c>
      <c r="K2421" t="s">
        <v>598</v>
      </c>
      <c r="L2421" t="s">
        <v>481</v>
      </c>
      <c r="M2421"/>
      <c r="N2421"/>
      <c r="O2421"/>
    </row>
    <row r="2422" spans="1:15" ht="14.25">
      <c r="A2422" t="s">
        <v>205</v>
      </c>
      <c r="B2422" t="s">
        <v>381</v>
      </c>
      <c r="C2422" t="s">
        <v>242</v>
      </c>
      <c r="D2422">
        <v>2822455</v>
      </c>
      <c r="E2422"/>
      <c r="F2422"/>
      <c r="G2422" s="193">
        <v>45978</v>
      </c>
      <c r="H2422" s="194">
        <v>0.82717592592592593</v>
      </c>
      <c r="I2422">
        <v>0</v>
      </c>
      <c r="J2422">
        <v>0</v>
      </c>
      <c r="K2422" t="s">
        <v>598</v>
      </c>
      <c r="L2422" t="s">
        <v>481</v>
      </c>
      <c r="M2422"/>
      <c r="N2422"/>
      <c r="O2422"/>
    </row>
    <row r="2423" spans="1:15" ht="14.25">
      <c r="A2423" t="s">
        <v>205</v>
      </c>
      <c r="B2423" t="s">
        <v>381</v>
      </c>
      <c r="C2423" t="s">
        <v>242</v>
      </c>
      <c r="D2423">
        <v>2822458</v>
      </c>
      <c r="E2423"/>
      <c r="F2423"/>
      <c r="G2423" s="193">
        <v>45978</v>
      </c>
      <c r="H2423" s="194">
        <v>0.82733796296296291</v>
      </c>
      <c r="I2423">
        <v>0</v>
      </c>
      <c r="J2423">
        <v>0</v>
      </c>
      <c r="K2423" t="s">
        <v>598</v>
      </c>
      <c r="L2423" t="s">
        <v>481</v>
      </c>
      <c r="M2423"/>
      <c r="N2423"/>
      <c r="O2423"/>
    </row>
    <row r="2424" spans="1:15" ht="14.25">
      <c r="A2424" t="s">
        <v>205</v>
      </c>
      <c r="B2424" t="s">
        <v>381</v>
      </c>
      <c r="C2424" t="s">
        <v>242</v>
      </c>
      <c r="D2424">
        <v>2822453</v>
      </c>
      <c r="E2424"/>
      <c r="F2424"/>
      <c r="G2424" s="193">
        <v>45978</v>
      </c>
      <c r="H2424" s="194">
        <v>0.82708333333333328</v>
      </c>
      <c r="I2424">
        <v>0</v>
      </c>
      <c r="J2424">
        <v>0</v>
      </c>
      <c r="K2424" t="s">
        <v>598</v>
      </c>
      <c r="L2424" t="s">
        <v>481</v>
      </c>
      <c r="M2424"/>
      <c r="N2424"/>
      <c r="O2424"/>
    </row>
    <row r="2425" spans="1:15" ht="14.25">
      <c r="A2425" t="s">
        <v>205</v>
      </c>
      <c r="B2425" t="s">
        <v>381</v>
      </c>
      <c r="C2425" t="s">
        <v>242</v>
      </c>
      <c r="D2425">
        <v>2822456</v>
      </c>
      <c r="E2425"/>
      <c r="F2425"/>
      <c r="G2425" s="193">
        <v>45978</v>
      </c>
      <c r="H2425" s="194">
        <v>0.82725694444444442</v>
      </c>
      <c r="I2425">
        <v>0</v>
      </c>
      <c r="J2425">
        <v>0</v>
      </c>
      <c r="K2425" t="s">
        <v>598</v>
      </c>
      <c r="L2425" t="s">
        <v>481</v>
      </c>
      <c r="M2425"/>
      <c r="N2425"/>
      <c r="O2425"/>
    </row>
    <row r="2426" spans="1:15" ht="14.25">
      <c r="A2426" t="s">
        <v>205</v>
      </c>
      <c r="B2426" t="s">
        <v>381</v>
      </c>
      <c r="C2426" t="s">
        <v>242</v>
      </c>
      <c r="D2426">
        <v>2822461</v>
      </c>
      <c r="E2426"/>
      <c r="F2426"/>
      <c r="G2426" s="193">
        <v>45978</v>
      </c>
      <c r="H2426" s="194">
        <v>0.82740740740740737</v>
      </c>
      <c r="I2426">
        <v>0</v>
      </c>
      <c r="J2426">
        <v>0</v>
      </c>
      <c r="K2426" t="s">
        <v>598</v>
      </c>
      <c r="L2426" t="s">
        <v>481</v>
      </c>
      <c r="M2426"/>
      <c r="N2426"/>
      <c r="O2426"/>
    </row>
    <row r="2427" spans="1:15" ht="14.25">
      <c r="A2427" t="s">
        <v>205</v>
      </c>
      <c r="B2427" t="s">
        <v>381</v>
      </c>
      <c r="C2427" t="s">
        <v>242</v>
      </c>
      <c r="D2427">
        <v>2822459</v>
      </c>
      <c r="E2427"/>
      <c r="F2427"/>
      <c r="G2427" s="193">
        <v>45978</v>
      </c>
      <c r="H2427" s="194">
        <v>0.82733796296296291</v>
      </c>
      <c r="I2427">
        <v>0</v>
      </c>
      <c r="J2427">
        <v>0</v>
      </c>
      <c r="K2427" t="s">
        <v>598</v>
      </c>
      <c r="L2427" t="s">
        <v>481</v>
      </c>
      <c r="M2427"/>
      <c r="N2427"/>
      <c r="O2427"/>
    </row>
    <row r="2428" spans="1:15" ht="14.25">
      <c r="A2428" t="s">
        <v>205</v>
      </c>
      <c r="B2428" t="s">
        <v>381</v>
      </c>
      <c r="C2428" t="s">
        <v>242</v>
      </c>
      <c r="D2428">
        <v>2822466</v>
      </c>
      <c r="E2428"/>
      <c r="F2428"/>
      <c r="G2428" s="193">
        <v>45978</v>
      </c>
      <c r="H2428" s="194">
        <v>0.82768518518518519</v>
      </c>
      <c r="I2428">
        <v>0</v>
      </c>
      <c r="J2428">
        <v>0</v>
      </c>
      <c r="K2428" t="s">
        <v>598</v>
      </c>
      <c r="L2428" t="s">
        <v>481</v>
      </c>
      <c r="M2428"/>
      <c r="N2428"/>
      <c r="O2428"/>
    </row>
    <row r="2429" spans="1:15" ht="14.25">
      <c r="A2429" t="s">
        <v>205</v>
      </c>
      <c r="B2429" t="s">
        <v>381</v>
      </c>
      <c r="C2429" t="s">
        <v>242</v>
      </c>
      <c r="D2429">
        <v>2822463</v>
      </c>
      <c r="E2429"/>
      <c r="F2429"/>
      <c r="G2429" s="193">
        <v>45978</v>
      </c>
      <c r="H2429" s="194">
        <v>0.82746527777777779</v>
      </c>
      <c r="I2429">
        <v>0</v>
      </c>
      <c r="J2429">
        <v>0</v>
      </c>
      <c r="K2429" t="s">
        <v>598</v>
      </c>
      <c r="L2429" t="s">
        <v>481</v>
      </c>
      <c r="M2429"/>
      <c r="N2429"/>
      <c r="O2429"/>
    </row>
    <row r="2430" spans="1:15" ht="14.25">
      <c r="A2430" t="s">
        <v>205</v>
      </c>
      <c r="B2430" t="s">
        <v>381</v>
      </c>
      <c r="C2430" t="s">
        <v>242</v>
      </c>
      <c r="D2430">
        <v>2822464</v>
      </c>
      <c r="E2430"/>
      <c r="F2430"/>
      <c r="G2430" s="193">
        <v>45978</v>
      </c>
      <c r="H2430" s="194">
        <v>0.82765046296296296</v>
      </c>
      <c r="I2430">
        <v>0</v>
      </c>
      <c r="J2430">
        <v>0</v>
      </c>
      <c r="K2430" t="s">
        <v>598</v>
      </c>
      <c r="L2430" t="s">
        <v>481</v>
      </c>
      <c r="M2430"/>
      <c r="N2430"/>
      <c r="O2430"/>
    </row>
    <row r="2431" spans="1:15" ht="14.25">
      <c r="A2431" t="s">
        <v>205</v>
      </c>
      <c r="B2431" t="s">
        <v>381</v>
      </c>
      <c r="C2431" t="s">
        <v>242</v>
      </c>
      <c r="D2431">
        <v>2822465</v>
      </c>
      <c r="E2431"/>
      <c r="F2431"/>
      <c r="G2431" s="193">
        <v>45978</v>
      </c>
      <c r="H2431" s="194">
        <v>0.827662037037037</v>
      </c>
      <c r="I2431">
        <v>0</v>
      </c>
      <c r="J2431">
        <v>0</v>
      </c>
      <c r="K2431" t="s">
        <v>598</v>
      </c>
      <c r="L2431" t="s">
        <v>481</v>
      </c>
      <c r="M2431"/>
      <c r="N2431"/>
      <c r="O2431"/>
    </row>
    <row r="2432" spans="1:15" ht="14.25">
      <c r="A2432" t="s">
        <v>205</v>
      </c>
      <c r="B2432" t="s">
        <v>381</v>
      </c>
      <c r="C2432" t="s">
        <v>242</v>
      </c>
      <c r="D2432">
        <v>2822468</v>
      </c>
      <c r="E2432"/>
      <c r="F2432"/>
      <c r="G2432" s="193">
        <v>45978</v>
      </c>
      <c r="H2432" s="194">
        <v>0.82768518518518519</v>
      </c>
      <c r="I2432">
        <v>0</v>
      </c>
      <c r="J2432">
        <v>0</v>
      </c>
      <c r="K2432" t="s">
        <v>598</v>
      </c>
      <c r="L2432" t="s">
        <v>481</v>
      </c>
      <c r="M2432"/>
      <c r="N2432"/>
      <c r="O2432"/>
    </row>
    <row r="2433" spans="1:15" ht="14.25">
      <c r="A2433" t="s">
        <v>205</v>
      </c>
      <c r="B2433" t="s">
        <v>381</v>
      </c>
      <c r="C2433" t="s">
        <v>242</v>
      </c>
      <c r="D2433">
        <v>2822476</v>
      </c>
      <c r="E2433"/>
      <c r="F2433"/>
      <c r="G2433" s="193">
        <v>45978</v>
      </c>
      <c r="H2433" s="194">
        <v>0.82781249999999995</v>
      </c>
      <c r="I2433">
        <v>0</v>
      </c>
      <c r="J2433">
        <v>0</v>
      </c>
      <c r="K2433" t="s">
        <v>598</v>
      </c>
      <c r="L2433" t="s">
        <v>481</v>
      </c>
      <c r="M2433"/>
      <c r="N2433"/>
      <c r="O2433"/>
    </row>
    <row r="2434" spans="1:15" ht="14.25">
      <c r="A2434" t="s">
        <v>205</v>
      </c>
      <c r="B2434" t="s">
        <v>381</v>
      </c>
      <c r="C2434" t="s">
        <v>242</v>
      </c>
      <c r="D2434">
        <v>2822479</v>
      </c>
      <c r="E2434"/>
      <c r="F2434"/>
      <c r="G2434" s="193">
        <v>45978</v>
      </c>
      <c r="H2434" s="194">
        <v>0.82783564814814814</v>
      </c>
      <c r="I2434">
        <v>0</v>
      </c>
      <c r="J2434">
        <v>0</v>
      </c>
      <c r="K2434" t="s">
        <v>598</v>
      </c>
      <c r="L2434" t="s">
        <v>481</v>
      </c>
      <c r="M2434"/>
      <c r="N2434"/>
      <c r="O2434"/>
    </row>
    <row r="2435" spans="1:15" ht="14.25">
      <c r="A2435" t="s">
        <v>205</v>
      </c>
      <c r="B2435" t="s">
        <v>381</v>
      </c>
      <c r="C2435" t="s">
        <v>242</v>
      </c>
      <c r="D2435">
        <v>2822471</v>
      </c>
      <c r="E2435"/>
      <c r="F2435"/>
      <c r="G2435" s="193">
        <v>45978</v>
      </c>
      <c r="H2435" s="194">
        <v>0.82769675925925923</v>
      </c>
      <c r="I2435">
        <v>0</v>
      </c>
      <c r="J2435">
        <v>0</v>
      </c>
      <c r="K2435" t="s">
        <v>598</v>
      </c>
      <c r="L2435" t="s">
        <v>481</v>
      </c>
      <c r="M2435"/>
      <c r="N2435"/>
      <c r="O2435"/>
    </row>
    <row r="2436" spans="1:15" ht="14.25">
      <c r="A2436" t="s">
        <v>205</v>
      </c>
      <c r="B2436" t="s">
        <v>381</v>
      </c>
      <c r="C2436" t="s">
        <v>242</v>
      </c>
      <c r="D2436">
        <v>2822478</v>
      </c>
      <c r="E2436"/>
      <c r="F2436"/>
      <c r="G2436" s="193">
        <v>45978</v>
      </c>
      <c r="H2436" s="194">
        <v>0.82783564814814814</v>
      </c>
      <c r="I2436">
        <v>0</v>
      </c>
      <c r="J2436">
        <v>0</v>
      </c>
      <c r="K2436" t="s">
        <v>598</v>
      </c>
      <c r="L2436" t="s">
        <v>481</v>
      </c>
      <c r="M2436"/>
      <c r="N2436"/>
      <c r="O2436"/>
    </row>
    <row r="2437" spans="1:15" ht="14.25">
      <c r="A2437" t="s">
        <v>205</v>
      </c>
      <c r="B2437" t="s">
        <v>381</v>
      </c>
      <c r="C2437" t="s">
        <v>242</v>
      </c>
      <c r="D2437">
        <v>2822469</v>
      </c>
      <c r="E2437"/>
      <c r="F2437"/>
      <c r="G2437" s="193">
        <v>45978</v>
      </c>
      <c r="H2437" s="194">
        <v>0.82769675925925923</v>
      </c>
      <c r="I2437">
        <v>0</v>
      </c>
      <c r="J2437">
        <v>0</v>
      </c>
      <c r="K2437" t="s">
        <v>598</v>
      </c>
      <c r="L2437" t="s">
        <v>481</v>
      </c>
      <c r="M2437"/>
      <c r="N2437"/>
      <c r="O2437"/>
    </row>
    <row r="2438" spans="1:15" ht="14.25">
      <c r="A2438" t="s">
        <v>205</v>
      </c>
      <c r="B2438" t="s">
        <v>381</v>
      </c>
      <c r="C2438" t="s">
        <v>242</v>
      </c>
      <c r="D2438">
        <v>2822470</v>
      </c>
      <c r="E2438"/>
      <c r="F2438"/>
      <c r="G2438" s="193">
        <v>45978</v>
      </c>
      <c r="H2438" s="194">
        <v>0.82769675925925923</v>
      </c>
      <c r="I2438">
        <v>0</v>
      </c>
      <c r="J2438">
        <v>0</v>
      </c>
      <c r="K2438" t="s">
        <v>598</v>
      </c>
      <c r="L2438" t="s">
        <v>481</v>
      </c>
      <c r="M2438"/>
      <c r="N2438"/>
      <c r="O2438"/>
    </row>
    <row r="2439" spans="1:15" ht="14.25">
      <c r="A2439" t="s">
        <v>205</v>
      </c>
      <c r="B2439" t="s">
        <v>381</v>
      </c>
      <c r="C2439" t="s">
        <v>242</v>
      </c>
      <c r="D2439">
        <v>2822477</v>
      </c>
      <c r="E2439"/>
      <c r="F2439"/>
      <c r="G2439" s="193">
        <v>45978</v>
      </c>
      <c r="H2439" s="194">
        <v>0.8278240740740741</v>
      </c>
      <c r="I2439">
        <v>0</v>
      </c>
      <c r="J2439">
        <v>0</v>
      </c>
      <c r="K2439" t="s">
        <v>598</v>
      </c>
      <c r="L2439" t="s">
        <v>481</v>
      </c>
      <c r="M2439"/>
      <c r="N2439"/>
      <c r="O2439"/>
    </row>
    <row r="2440" spans="1:15" ht="14.25">
      <c r="A2440" t="s">
        <v>205</v>
      </c>
      <c r="B2440" t="s">
        <v>381</v>
      </c>
      <c r="C2440" t="s">
        <v>242</v>
      </c>
      <c r="D2440">
        <v>2822483</v>
      </c>
      <c r="E2440"/>
      <c r="F2440"/>
      <c r="G2440" s="193">
        <v>45978</v>
      </c>
      <c r="H2440" s="194">
        <v>0.82792824074074078</v>
      </c>
      <c r="I2440">
        <v>0</v>
      </c>
      <c r="J2440">
        <v>0</v>
      </c>
      <c r="K2440" t="s">
        <v>598</v>
      </c>
      <c r="L2440" t="s">
        <v>481</v>
      </c>
      <c r="M2440"/>
      <c r="N2440"/>
      <c r="O2440"/>
    </row>
    <row r="2441" spans="1:15" ht="14.25">
      <c r="A2441" t="s">
        <v>205</v>
      </c>
      <c r="B2441" t="s">
        <v>381</v>
      </c>
      <c r="C2441" t="s">
        <v>242</v>
      </c>
      <c r="D2441">
        <v>2822484</v>
      </c>
      <c r="E2441"/>
      <c r="F2441"/>
      <c r="G2441" s="193">
        <v>45978</v>
      </c>
      <c r="H2441" s="194">
        <v>0.82792824074074078</v>
      </c>
      <c r="I2441">
        <v>0</v>
      </c>
      <c r="J2441">
        <v>0</v>
      </c>
      <c r="K2441" t="s">
        <v>598</v>
      </c>
      <c r="L2441" t="s">
        <v>481</v>
      </c>
      <c r="M2441"/>
      <c r="N2441"/>
      <c r="O2441"/>
    </row>
    <row r="2442" spans="1:15" ht="14.25">
      <c r="A2442" t="s">
        <v>205</v>
      </c>
      <c r="B2442" t="s">
        <v>381</v>
      </c>
      <c r="C2442" t="s">
        <v>242</v>
      </c>
      <c r="D2442">
        <v>2822481</v>
      </c>
      <c r="E2442"/>
      <c r="F2442"/>
      <c r="G2442" s="193">
        <v>45978</v>
      </c>
      <c r="H2442" s="194">
        <v>0.82792824074074078</v>
      </c>
      <c r="I2442">
        <v>0</v>
      </c>
      <c r="J2442">
        <v>0</v>
      </c>
      <c r="K2442" t="s">
        <v>598</v>
      </c>
      <c r="L2442" t="s">
        <v>481</v>
      </c>
      <c r="M2442"/>
      <c r="N2442"/>
      <c r="O2442"/>
    </row>
    <row r="2443" spans="1:15" ht="14.25">
      <c r="A2443" t="s">
        <v>205</v>
      </c>
      <c r="B2443" t="s">
        <v>381</v>
      </c>
      <c r="C2443" t="s">
        <v>242</v>
      </c>
      <c r="D2443">
        <v>2822482</v>
      </c>
      <c r="E2443"/>
      <c r="F2443"/>
      <c r="G2443" s="193">
        <v>45978</v>
      </c>
      <c r="H2443" s="194">
        <v>0.82792824074074078</v>
      </c>
      <c r="I2443">
        <v>0</v>
      </c>
      <c r="J2443">
        <v>0</v>
      </c>
      <c r="K2443" t="s">
        <v>598</v>
      </c>
      <c r="L2443" t="s">
        <v>481</v>
      </c>
      <c r="M2443"/>
      <c r="N2443"/>
      <c r="O2443"/>
    </row>
    <row r="2444" spans="1:15" ht="14.25">
      <c r="A2444" t="s">
        <v>180</v>
      </c>
      <c r="B2444" t="s">
        <v>399</v>
      </c>
      <c r="C2444" t="s">
        <v>218</v>
      </c>
      <c r="D2444">
        <v>2822983</v>
      </c>
      <c r="E2444"/>
      <c r="F2444"/>
      <c r="G2444" s="193">
        <v>45978</v>
      </c>
      <c r="H2444" s="194">
        <v>0.88150462962962961</v>
      </c>
      <c r="I2444">
        <v>0</v>
      </c>
      <c r="J2444">
        <v>0</v>
      </c>
      <c r="K2444" t="s">
        <v>598</v>
      </c>
      <c r="L2444" t="s">
        <v>481</v>
      </c>
      <c r="M2444"/>
      <c r="N2444"/>
      <c r="O2444"/>
    </row>
    <row r="2445" spans="1:15" ht="14.25">
      <c r="A2445" t="s">
        <v>182</v>
      </c>
      <c r="B2445" t="s">
        <v>423</v>
      </c>
      <c r="C2445" t="s">
        <v>220</v>
      </c>
      <c r="D2445">
        <v>2819801</v>
      </c>
      <c r="E2445"/>
      <c r="F2445"/>
      <c r="G2445" s="193">
        <v>45978</v>
      </c>
      <c r="H2445" s="194">
        <v>0.56556712962962963</v>
      </c>
      <c r="I2445">
        <v>0</v>
      </c>
      <c r="J2445">
        <v>0</v>
      </c>
      <c r="K2445" t="s">
        <v>597</v>
      </c>
      <c r="L2445" t="s">
        <v>481</v>
      </c>
      <c r="M2445"/>
      <c r="N2445"/>
      <c r="O2445"/>
    </row>
    <row r="2446" spans="1:15" ht="14.25">
      <c r="A2446" t="s">
        <v>182</v>
      </c>
      <c r="B2446" t="s">
        <v>423</v>
      </c>
      <c r="C2446" t="s">
        <v>220</v>
      </c>
      <c r="D2446">
        <v>2819812</v>
      </c>
      <c r="E2446"/>
      <c r="F2446"/>
      <c r="G2446" s="193">
        <v>45978</v>
      </c>
      <c r="H2446" s="194">
        <v>0.56718749999999996</v>
      </c>
      <c r="I2446">
        <v>0</v>
      </c>
      <c r="J2446">
        <v>0</v>
      </c>
      <c r="K2446" t="s">
        <v>597</v>
      </c>
      <c r="L2446" t="s">
        <v>481</v>
      </c>
      <c r="M2446"/>
      <c r="N2446"/>
      <c r="O2446"/>
    </row>
    <row r="2447" spans="1:15" ht="14.25">
      <c r="A2447" t="s">
        <v>182</v>
      </c>
      <c r="B2447" t="s">
        <v>423</v>
      </c>
      <c r="C2447" t="s">
        <v>220</v>
      </c>
      <c r="D2447">
        <v>2819842</v>
      </c>
      <c r="E2447"/>
      <c r="F2447"/>
      <c r="G2447" s="193">
        <v>45978</v>
      </c>
      <c r="H2447" s="194">
        <v>0.56824074074074071</v>
      </c>
      <c r="I2447">
        <v>0</v>
      </c>
      <c r="J2447">
        <v>0</v>
      </c>
      <c r="K2447" t="s">
        <v>598</v>
      </c>
      <c r="L2447" t="s">
        <v>481</v>
      </c>
      <c r="M2447"/>
      <c r="N2447"/>
      <c r="O2447"/>
    </row>
    <row r="2448" spans="1:15" ht="14.25">
      <c r="A2448" t="s">
        <v>182</v>
      </c>
      <c r="B2448" t="s">
        <v>423</v>
      </c>
      <c r="C2448" t="s">
        <v>220</v>
      </c>
      <c r="D2448">
        <v>2819840</v>
      </c>
      <c r="E2448"/>
      <c r="F2448"/>
      <c r="G2448" s="193">
        <v>45978</v>
      </c>
      <c r="H2448" s="194">
        <v>0.5693287037037037</v>
      </c>
      <c r="I2448">
        <v>0</v>
      </c>
      <c r="J2448">
        <v>0</v>
      </c>
      <c r="K2448" t="s">
        <v>597</v>
      </c>
      <c r="L2448" t="s">
        <v>481</v>
      </c>
      <c r="M2448"/>
      <c r="N2448"/>
      <c r="O2448"/>
    </row>
    <row r="2449" spans="1:15" ht="14.25">
      <c r="A2449" t="s">
        <v>182</v>
      </c>
      <c r="B2449" t="s">
        <v>423</v>
      </c>
      <c r="C2449" t="s">
        <v>220</v>
      </c>
      <c r="D2449">
        <v>2819861</v>
      </c>
      <c r="E2449"/>
      <c r="F2449"/>
      <c r="G2449" s="193">
        <v>45978</v>
      </c>
      <c r="H2449" s="194">
        <v>0.57011574074074078</v>
      </c>
      <c r="I2449">
        <v>0</v>
      </c>
      <c r="J2449">
        <v>0</v>
      </c>
      <c r="K2449" t="s">
        <v>597</v>
      </c>
      <c r="L2449" t="s">
        <v>481</v>
      </c>
      <c r="M2449"/>
      <c r="N2449"/>
      <c r="O2449"/>
    </row>
    <row r="2450" spans="1:15" ht="14.25">
      <c r="A2450" t="s">
        <v>182</v>
      </c>
      <c r="B2450" t="s">
        <v>423</v>
      </c>
      <c r="C2450" t="s">
        <v>220</v>
      </c>
      <c r="D2450">
        <v>2819862</v>
      </c>
      <c r="E2450"/>
      <c r="F2450"/>
      <c r="G2450" s="193">
        <v>45978</v>
      </c>
      <c r="H2450" s="194">
        <v>0.56968750000000001</v>
      </c>
      <c r="I2450">
        <v>0</v>
      </c>
      <c r="J2450">
        <v>0</v>
      </c>
      <c r="K2450" t="s">
        <v>598</v>
      </c>
      <c r="L2450" t="s">
        <v>481</v>
      </c>
      <c r="M2450"/>
      <c r="N2450"/>
      <c r="O2450"/>
    </row>
    <row r="2451" spans="1:15" ht="14.25">
      <c r="A2451" t="s">
        <v>182</v>
      </c>
      <c r="B2451" t="s">
        <v>423</v>
      </c>
      <c r="C2451" t="s">
        <v>220</v>
      </c>
      <c r="D2451">
        <v>2819865</v>
      </c>
      <c r="E2451"/>
      <c r="F2451"/>
      <c r="G2451" s="193">
        <v>45978</v>
      </c>
      <c r="H2451" s="194">
        <v>0.57106481481481486</v>
      </c>
      <c r="I2451">
        <v>0</v>
      </c>
      <c r="J2451">
        <v>0</v>
      </c>
      <c r="K2451" t="s">
        <v>597</v>
      </c>
      <c r="L2451" t="s">
        <v>481</v>
      </c>
      <c r="M2451"/>
      <c r="N2451"/>
      <c r="O2451"/>
    </row>
    <row r="2452" spans="1:15" ht="14.25">
      <c r="A2452" t="s">
        <v>182</v>
      </c>
      <c r="B2452" t="s">
        <v>423</v>
      </c>
      <c r="C2452" t="s">
        <v>220</v>
      </c>
      <c r="D2452">
        <v>2819866</v>
      </c>
      <c r="E2452"/>
      <c r="F2452"/>
      <c r="G2452" s="193">
        <v>45978</v>
      </c>
      <c r="H2452" s="194">
        <v>0.57054398148148144</v>
      </c>
      <c r="I2452">
        <v>0</v>
      </c>
      <c r="J2452">
        <v>0</v>
      </c>
      <c r="K2452" t="s">
        <v>598</v>
      </c>
      <c r="L2452" t="s">
        <v>481</v>
      </c>
      <c r="M2452"/>
      <c r="N2452"/>
      <c r="O2452"/>
    </row>
    <row r="2453" spans="1:15" ht="14.25">
      <c r="A2453" t="s">
        <v>182</v>
      </c>
      <c r="B2453" t="s">
        <v>423</v>
      </c>
      <c r="C2453" t="s">
        <v>220</v>
      </c>
      <c r="D2453">
        <v>2819875</v>
      </c>
      <c r="E2453"/>
      <c r="F2453"/>
      <c r="G2453" s="193">
        <v>45978</v>
      </c>
      <c r="H2453" s="194">
        <v>0.57317129629629626</v>
      </c>
      <c r="I2453">
        <v>0</v>
      </c>
      <c r="J2453">
        <v>0</v>
      </c>
      <c r="K2453" t="s">
        <v>598</v>
      </c>
      <c r="L2453" t="s">
        <v>481</v>
      </c>
      <c r="M2453"/>
      <c r="N2453"/>
      <c r="O2453"/>
    </row>
    <row r="2454" spans="1:15" ht="14.25">
      <c r="A2454" t="s">
        <v>182</v>
      </c>
      <c r="B2454" t="s">
        <v>423</v>
      </c>
      <c r="C2454" t="s">
        <v>220</v>
      </c>
      <c r="D2454">
        <v>2819876</v>
      </c>
      <c r="E2454"/>
      <c r="F2454"/>
      <c r="G2454" s="193">
        <v>45978</v>
      </c>
      <c r="H2454" s="194">
        <v>0.57150462962962967</v>
      </c>
      <c r="I2454">
        <v>0</v>
      </c>
      <c r="J2454">
        <v>0</v>
      </c>
      <c r="K2454" t="s">
        <v>598</v>
      </c>
      <c r="L2454" t="s">
        <v>481</v>
      </c>
      <c r="M2454"/>
      <c r="N2454"/>
      <c r="O2454"/>
    </row>
    <row r="2455" spans="1:15" ht="14.25">
      <c r="A2455" t="s">
        <v>182</v>
      </c>
      <c r="B2455" t="s">
        <v>423</v>
      </c>
      <c r="C2455" t="s">
        <v>220</v>
      </c>
      <c r="D2455">
        <v>2819895</v>
      </c>
      <c r="E2455"/>
      <c r="F2455"/>
      <c r="G2455" s="193">
        <v>45978</v>
      </c>
      <c r="H2455" s="194">
        <v>0.57465277777777779</v>
      </c>
      <c r="I2455">
        <v>0</v>
      </c>
      <c r="J2455">
        <v>0</v>
      </c>
      <c r="K2455" t="s">
        <v>598</v>
      </c>
      <c r="L2455" t="s">
        <v>481</v>
      </c>
      <c r="M2455"/>
      <c r="N2455"/>
      <c r="O2455"/>
    </row>
    <row r="2456" spans="1:15" ht="14.25">
      <c r="A2456" t="s">
        <v>182</v>
      </c>
      <c r="B2456" t="s">
        <v>423</v>
      </c>
      <c r="C2456" t="s">
        <v>220</v>
      </c>
      <c r="D2456">
        <v>2819896</v>
      </c>
      <c r="E2456"/>
      <c r="F2456"/>
      <c r="G2456" s="193">
        <v>45978</v>
      </c>
      <c r="H2456" s="194">
        <v>0.57325231481481487</v>
      </c>
      <c r="I2456">
        <v>0</v>
      </c>
      <c r="J2456">
        <v>0</v>
      </c>
      <c r="K2456" t="s">
        <v>598</v>
      </c>
      <c r="L2456" t="s">
        <v>481</v>
      </c>
      <c r="M2456"/>
      <c r="N2456"/>
      <c r="O2456"/>
    </row>
    <row r="2457" spans="1:15" ht="14.25">
      <c r="A2457" t="s">
        <v>182</v>
      </c>
      <c r="B2457" t="s">
        <v>423</v>
      </c>
      <c r="C2457" t="s">
        <v>220</v>
      </c>
      <c r="D2457">
        <v>2819919</v>
      </c>
      <c r="E2457"/>
      <c r="F2457"/>
      <c r="G2457" s="193">
        <v>45978</v>
      </c>
      <c r="H2457" s="194">
        <v>0.57484953703703701</v>
      </c>
      <c r="I2457">
        <v>0</v>
      </c>
      <c r="J2457">
        <v>0</v>
      </c>
      <c r="K2457" t="s">
        <v>598</v>
      </c>
      <c r="L2457" t="s">
        <v>481</v>
      </c>
      <c r="M2457"/>
      <c r="N2457"/>
      <c r="O2457"/>
    </row>
    <row r="2458" spans="1:15" ht="14.25">
      <c r="A2458" t="s">
        <v>182</v>
      </c>
      <c r="B2458" t="s">
        <v>423</v>
      </c>
      <c r="C2458" t="s">
        <v>220</v>
      </c>
      <c r="D2458">
        <v>2819918</v>
      </c>
      <c r="E2458"/>
      <c r="F2458"/>
      <c r="G2458" s="193">
        <v>45978</v>
      </c>
      <c r="H2458" s="194">
        <v>0.57625000000000004</v>
      </c>
      <c r="I2458">
        <v>0</v>
      </c>
      <c r="J2458">
        <v>0</v>
      </c>
      <c r="K2458" t="s">
        <v>598</v>
      </c>
      <c r="L2458" t="s">
        <v>481</v>
      </c>
      <c r="M2458"/>
      <c r="N2458"/>
      <c r="O2458"/>
    </row>
    <row r="2459" spans="1:15" ht="14.25">
      <c r="A2459" t="s">
        <v>182</v>
      </c>
      <c r="B2459" t="s">
        <v>423</v>
      </c>
      <c r="C2459" t="s">
        <v>220</v>
      </c>
      <c r="D2459">
        <v>2822163</v>
      </c>
      <c r="E2459"/>
      <c r="F2459"/>
      <c r="G2459" s="193">
        <v>45978</v>
      </c>
      <c r="H2459" s="194">
        <v>0.79895833333333333</v>
      </c>
      <c r="I2459">
        <v>0</v>
      </c>
      <c r="J2459">
        <v>0</v>
      </c>
      <c r="K2459" t="s">
        <v>598</v>
      </c>
      <c r="L2459" t="s">
        <v>481</v>
      </c>
      <c r="M2459"/>
      <c r="N2459"/>
      <c r="O2459"/>
    </row>
    <row r="2460" spans="1:15" ht="14.25">
      <c r="A2460" t="s">
        <v>182</v>
      </c>
      <c r="B2460" t="s">
        <v>423</v>
      </c>
      <c r="C2460" t="s">
        <v>220</v>
      </c>
      <c r="D2460">
        <v>2822177</v>
      </c>
      <c r="E2460"/>
      <c r="F2460"/>
      <c r="G2460" s="193">
        <v>45978</v>
      </c>
      <c r="H2460" s="194">
        <v>0.79903935185185182</v>
      </c>
      <c r="I2460">
        <v>0</v>
      </c>
      <c r="J2460">
        <v>0</v>
      </c>
      <c r="K2460" t="s">
        <v>598</v>
      </c>
      <c r="L2460" t="s">
        <v>481</v>
      </c>
      <c r="M2460"/>
      <c r="N2460"/>
      <c r="O2460"/>
    </row>
    <row r="2461" spans="1:15" ht="14.25">
      <c r="A2461" t="s">
        <v>182</v>
      </c>
      <c r="B2461" t="s">
        <v>423</v>
      </c>
      <c r="C2461" t="s">
        <v>220</v>
      </c>
      <c r="D2461">
        <v>2822178</v>
      </c>
      <c r="E2461"/>
      <c r="F2461"/>
      <c r="G2461" s="193">
        <v>45978</v>
      </c>
      <c r="H2461" s="194">
        <v>0.80049768518518516</v>
      </c>
      <c r="I2461">
        <v>0</v>
      </c>
      <c r="J2461">
        <v>0</v>
      </c>
      <c r="K2461" t="s">
        <v>598</v>
      </c>
      <c r="L2461" t="s">
        <v>481</v>
      </c>
      <c r="M2461"/>
      <c r="N2461"/>
      <c r="O2461"/>
    </row>
    <row r="2462" spans="1:15" ht="14.25">
      <c r="A2462" t="s">
        <v>182</v>
      </c>
      <c r="B2462" t="s">
        <v>423</v>
      </c>
      <c r="C2462" t="s">
        <v>220</v>
      </c>
      <c r="D2462">
        <v>2822179</v>
      </c>
      <c r="E2462"/>
      <c r="F2462"/>
      <c r="G2462" s="193">
        <v>45978</v>
      </c>
      <c r="H2462" s="194">
        <v>0.7990856481481482</v>
      </c>
      <c r="I2462">
        <v>0</v>
      </c>
      <c r="J2462">
        <v>0</v>
      </c>
      <c r="K2462" t="s">
        <v>598</v>
      </c>
      <c r="L2462" t="s">
        <v>481</v>
      </c>
      <c r="M2462"/>
      <c r="N2462"/>
      <c r="O2462"/>
    </row>
    <row r="2463" spans="1:15" ht="14.25">
      <c r="A2463" t="s">
        <v>182</v>
      </c>
      <c r="B2463" t="s">
        <v>423</v>
      </c>
      <c r="C2463" t="s">
        <v>220</v>
      </c>
      <c r="D2463">
        <v>2822197</v>
      </c>
      <c r="E2463"/>
      <c r="F2463"/>
      <c r="G2463" s="193">
        <v>45978</v>
      </c>
      <c r="H2463" s="194">
        <v>0.80244212962962957</v>
      </c>
      <c r="I2463">
        <v>0</v>
      </c>
      <c r="J2463">
        <v>0</v>
      </c>
      <c r="K2463" t="s">
        <v>597</v>
      </c>
      <c r="L2463" t="s">
        <v>481</v>
      </c>
      <c r="M2463"/>
      <c r="N2463"/>
      <c r="O2463"/>
    </row>
    <row r="2464" spans="1:15" ht="14.25">
      <c r="A2464" t="s">
        <v>182</v>
      </c>
      <c r="B2464" t="s">
        <v>423</v>
      </c>
      <c r="C2464" t="s">
        <v>220</v>
      </c>
      <c r="D2464">
        <v>2822211</v>
      </c>
      <c r="E2464"/>
      <c r="F2464"/>
      <c r="G2464" s="193">
        <v>45978</v>
      </c>
      <c r="H2464" s="194">
        <v>0.8046875</v>
      </c>
      <c r="I2464">
        <v>0</v>
      </c>
      <c r="J2464">
        <v>0</v>
      </c>
      <c r="K2464" t="s">
        <v>598</v>
      </c>
      <c r="L2464" t="s">
        <v>481</v>
      </c>
      <c r="M2464"/>
      <c r="N2464"/>
      <c r="O2464"/>
    </row>
    <row r="2465" spans="1:15" ht="14.25">
      <c r="A2465" t="s">
        <v>182</v>
      </c>
      <c r="B2465" t="s">
        <v>423</v>
      </c>
      <c r="C2465" t="s">
        <v>220</v>
      </c>
      <c r="D2465">
        <v>2822234</v>
      </c>
      <c r="E2465"/>
      <c r="F2465"/>
      <c r="G2465" s="193">
        <v>45978</v>
      </c>
      <c r="H2465" s="194">
        <v>0.80730324074074078</v>
      </c>
      <c r="I2465">
        <v>0</v>
      </c>
      <c r="J2465">
        <v>0</v>
      </c>
      <c r="K2465" t="s">
        <v>598</v>
      </c>
      <c r="L2465" t="s">
        <v>481</v>
      </c>
      <c r="M2465"/>
      <c r="N2465"/>
      <c r="O2465"/>
    </row>
    <row r="2466" spans="1:15" ht="14.25">
      <c r="A2466" t="s">
        <v>182</v>
      </c>
      <c r="B2466" t="s">
        <v>423</v>
      </c>
      <c r="C2466" t="s">
        <v>220</v>
      </c>
      <c r="D2466">
        <v>2822253</v>
      </c>
      <c r="E2466"/>
      <c r="F2466"/>
      <c r="G2466" s="193">
        <v>45978</v>
      </c>
      <c r="H2466" s="194">
        <v>0.8089467592592593</v>
      </c>
      <c r="I2466">
        <v>0</v>
      </c>
      <c r="J2466">
        <v>0</v>
      </c>
      <c r="K2466" t="s">
        <v>598</v>
      </c>
      <c r="L2466" t="s">
        <v>481</v>
      </c>
      <c r="M2466"/>
      <c r="N2466"/>
      <c r="O2466"/>
    </row>
    <row r="2467" spans="1:15" ht="14.25">
      <c r="A2467" t="s">
        <v>182</v>
      </c>
      <c r="B2467" t="s">
        <v>423</v>
      </c>
      <c r="C2467" t="s">
        <v>220</v>
      </c>
      <c r="D2467">
        <v>2822254</v>
      </c>
      <c r="E2467"/>
      <c r="F2467"/>
      <c r="G2467" s="193">
        <v>45978</v>
      </c>
      <c r="H2467" s="194">
        <v>0.80745370370370373</v>
      </c>
      <c r="I2467">
        <v>0</v>
      </c>
      <c r="J2467">
        <v>0</v>
      </c>
      <c r="K2467" t="s">
        <v>598</v>
      </c>
      <c r="L2467" t="s">
        <v>481</v>
      </c>
      <c r="M2467"/>
      <c r="N2467"/>
      <c r="O2467"/>
    </row>
    <row r="2468" spans="1:15" ht="14.25">
      <c r="A2468" t="s">
        <v>182</v>
      </c>
      <c r="B2468" t="s">
        <v>423</v>
      </c>
      <c r="C2468" t="s">
        <v>220</v>
      </c>
      <c r="D2468">
        <v>2822255</v>
      </c>
      <c r="E2468"/>
      <c r="F2468"/>
      <c r="G2468" s="193">
        <v>45978</v>
      </c>
      <c r="H2468" s="194">
        <v>0.80745370370370373</v>
      </c>
      <c r="I2468">
        <v>0</v>
      </c>
      <c r="J2468">
        <v>0</v>
      </c>
      <c r="K2468" t="s">
        <v>598</v>
      </c>
      <c r="L2468" t="s">
        <v>481</v>
      </c>
      <c r="M2468"/>
      <c r="N2468"/>
      <c r="O2468"/>
    </row>
    <row r="2469" spans="1:15" ht="14.25">
      <c r="A2469" t="s">
        <v>182</v>
      </c>
      <c r="B2469" t="s">
        <v>423</v>
      </c>
      <c r="C2469" t="s">
        <v>220</v>
      </c>
      <c r="D2469">
        <v>2822257</v>
      </c>
      <c r="E2469"/>
      <c r="F2469"/>
      <c r="G2469" s="193">
        <v>45978</v>
      </c>
      <c r="H2469" s="194">
        <v>0.80746527777777777</v>
      </c>
      <c r="I2469">
        <v>0</v>
      </c>
      <c r="J2469">
        <v>0</v>
      </c>
      <c r="K2469" t="s">
        <v>598</v>
      </c>
      <c r="L2469" t="s">
        <v>481</v>
      </c>
      <c r="M2469"/>
      <c r="N2469"/>
      <c r="O2469"/>
    </row>
    <row r="2470" spans="1:15" ht="14.25">
      <c r="A2470" t="s">
        <v>182</v>
      </c>
      <c r="B2470" t="s">
        <v>423</v>
      </c>
      <c r="C2470" t="s">
        <v>220</v>
      </c>
      <c r="D2470">
        <v>2822256</v>
      </c>
      <c r="E2470"/>
      <c r="F2470"/>
      <c r="G2470" s="193">
        <v>45978</v>
      </c>
      <c r="H2470" s="194">
        <v>0.80746527777777777</v>
      </c>
      <c r="I2470">
        <v>0</v>
      </c>
      <c r="J2470">
        <v>0</v>
      </c>
      <c r="K2470" t="s">
        <v>598</v>
      </c>
      <c r="L2470" t="s">
        <v>481</v>
      </c>
      <c r="M2470"/>
      <c r="N2470"/>
      <c r="O2470"/>
    </row>
    <row r="2471" spans="1:15" ht="14.25">
      <c r="A2471" t="s">
        <v>182</v>
      </c>
      <c r="B2471" t="s">
        <v>423</v>
      </c>
      <c r="C2471" t="s">
        <v>220</v>
      </c>
      <c r="D2471">
        <v>2822267</v>
      </c>
      <c r="E2471"/>
      <c r="F2471"/>
      <c r="G2471" s="193">
        <v>45978</v>
      </c>
      <c r="H2471" s="194">
        <v>0.81054398148148143</v>
      </c>
      <c r="I2471">
        <v>0</v>
      </c>
      <c r="J2471">
        <v>0</v>
      </c>
      <c r="K2471" t="s">
        <v>598</v>
      </c>
      <c r="L2471" t="s">
        <v>481</v>
      </c>
      <c r="M2471"/>
      <c r="N2471"/>
      <c r="O2471"/>
    </row>
    <row r="2472" spans="1:15" ht="14.25">
      <c r="A2472" t="s">
        <v>182</v>
      </c>
      <c r="B2472" t="s">
        <v>423</v>
      </c>
      <c r="C2472" t="s">
        <v>220</v>
      </c>
      <c r="D2472">
        <v>2822292</v>
      </c>
      <c r="E2472"/>
      <c r="F2472"/>
      <c r="G2472" s="193">
        <v>45978</v>
      </c>
      <c r="H2472" s="194">
        <v>0.81277777777777782</v>
      </c>
      <c r="I2472">
        <v>0</v>
      </c>
      <c r="J2472">
        <v>0</v>
      </c>
      <c r="K2472" t="s">
        <v>598</v>
      </c>
      <c r="L2472" t="s">
        <v>481</v>
      </c>
      <c r="M2472"/>
      <c r="N2472"/>
      <c r="O2472"/>
    </row>
    <row r="2473" spans="1:15" ht="14.25">
      <c r="A2473" t="s">
        <v>182</v>
      </c>
      <c r="B2473" t="s">
        <v>423</v>
      </c>
      <c r="C2473" t="s">
        <v>220</v>
      </c>
      <c r="D2473">
        <v>2822303</v>
      </c>
      <c r="E2473"/>
      <c r="F2473"/>
      <c r="G2473" s="193">
        <v>45978</v>
      </c>
      <c r="H2473" s="194">
        <v>0.81459490740740736</v>
      </c>
      <c r="I2473">
        <v>0</v>
      </c>
      <c r="J2473">
        <v>0</v>
      </c>
      <c r="K2473" t="s">
        <v>598</v>
      </c>
      <c r="L2473" t="s">
        <v>481</v>
      </c>
      <c r="M2473"/>
      <c r="N2473"/>
      <c r="O2473"/>
    </row>
    <row r="2474" spans="1:15" ht="14.25">
      <c r="A2474" t="s">
        <v>182</v>
      </c>
      <c r="B2474" t="s">
        <v>423</v>
      </c>
      <c r="C2474" t="s">
        <v>220</v>
      </c>
      <c r="D2474">
        <v>2822328</v>
      </c>
      <c r="E2474"/>
      <c r="F2474"/>
      <c r="G2474" s="193">
        <v>45978</v>
      </c>
      <c r="H2474" s="194">
        <v>0.81649305555555551</v>
      </c>
      <c r="I2474">
        <v>0</v>
      </c>
      <c r="J2474">
        <v>0</v>
      </c>
      <c r="K2474" t="s">
        <v>598</v>
      </c>
      <c r="L2474" t="s">
        <v>481</v>
      </c>
      <c r="M2474"/>
      <c r="N2474"/>
      <c r="O2474"/>
    </row>
    <row r="2475" spans="1:15" ht="14.25">
      <c r="A2475" t="s">
        <v>182</v>
      </c>
      <c r="B2475" t="s">
        <v>422</v>
      </c>
      <c r="C2475" t="s">
        <v>220</v>
      </c>
      <c r="D2475">
        <v>2822336</v>
      </c>
      <c r="E2475"/>
      <c r="F2475"/>
      <c r="G2475" s="193">
        <v>45978</v>
      </c>
      <c r="H2475" s="194">
        <v>0.81600694444444444</v>
      </c>
      <c r="I2475">
        <v>0</v>
      </c>
      <c r="J2475">
        <v>0</v>
      </c>
      <c r="K2475" t="s">
        <v>598</v>
      </c>
      <c r="L2475" t="s">
        <v>481</v>
      </c>
      <c r="M2475"/>
      <c r="N2475"/>
      <c r="O2475"/>
    </row>
    <row r="2476" spans="1:15" ht="14.25">
      <c r="A2476" t="s">
        <v>182</v>
      </c>
      <c r="B2476" t="s">
        <v>422</v>
      </c>
      <c r="C2476" t="s">
        <v>220</v>
      </c>
      <c r="D2476">
        <v>2822335</v>
      </c>
      <c r="E2476"/>
      <c r="F2476"/>
      <c r="G2476" s="193">
        <v>45978</v>
      </c>
      <c r="H2476" s="194">
        <v>0.81745370370370374</v>
      </c>
      <c r="I2476">
        <v>0</v>
      </c>
      <c r="J2476">
        <v>0</v>
      </c>
      <c r="K2476" t="s">
        <v>598</v>
      </c>
      <c r="L2476" t="s">
        <v>481</v>
      </c>
      <c r="M2476"/>
      <c r="N2476"/>
      <c r="O2476"/>
    </row>
    <row r="2477" spans="1:15" ht="14.25">
      <c r="A2477" t="s">
        <v>182</v>
      </c>
      <c r="B2477" t="s">
        <v>423</v>
      </c>
      <c r="C2477" t="s">
        <v>220</v>
      </c>
      <c r="D2477">
        <v>2822355</v>
      </c>
      <c r="E2477"/>
      <c r="F2477"/>
      <c r="G2477" s="193">
        <v>45978</v>
      </c>
      <c r="H2477" s="194">
        <v>0.81923611111111116</v>
      </c>
      <c r="I2477">
        <v>0</v>
      </c>
      <c r="J2477">
        <v>0</v>
      </c>
      <c r="K2477" t="s">
        <v>598</v>
      </c>
      <c r="L2477" t="s">
        <v>481</v>
      </c>
      <c r="M2477"/>
      <c r="N2477"/>
      <c r="O2477"/>
    </row>
    <row r="2478" spans="1:15" ht="14.25">
      <c r="A2478" t="s">
        <v>182</v>
      </c>
      <c r="B2478" t="s">
        <v>423</v>
      </c>
      <c r="C2478" t="s">
        <v>220</v>
      </c>
      <c r="D2478">
        <v>2822417</v>
      </c>
      <c r="E2478"/>
      <c r="F2478"/>
      <c r="G2478" s="193">
        <v>45978</v>
      </c>
      <c r="H2478" s="194">
        <v>0.82453703703703707</v>
      </c>
      <c r="I2478">
        <v>0</v>
      </c>
      <c r="J2478">
        <v>0</v>
      </c>
      <c r="K2478" t="s">
        <v>597</v>
      </c>
      <c r="L2478" t="s">
        <v>481</v>
      </c>
      <c r="M2478"/>
      <c r="N2478"/>
      <c r="O2478"/>
    </row>
    <row r="2479" spans="1:15" ht="14.25">
      <c r="A2479" t="s">
        <v>182</v>
      </c>
      <c r="B2479" t="s">
        <v>423</v>
      </c>
      <c r="C2479" t="s">
        <v>220</v>
      </c>
      <c r="D2479">
        <v>2822418</v>
      </c>
      <c r="E2479"/>
      <c r="F2479"/>
      <c r="G2479" s="193">
        <v>45978</v>
      </c>
      <c r="H2479" s="194">
        <v>0.82371527777777775</v>
      </c>
      <c r="I2479">
        <v>0</v>
      </c>
      <c r="J2479">
        <v>0</v>
      </c>
      <c r="K2479" t="s">
        <v>598</v>
      </c>
      <c r="L2479" t="s">
        <v>481</v>
      </c>
      <c r="M2479"/>
      <c r="N2479"/>
      <c r="O2479"/>
    </row>
    <row r="2480" spans="1:15" ht="14.25">
      <c r="A2480" t="s">
        <v>182</v>
      </c>
      <c r="B2480" t="s">
        <v>423</v>
      </c>
      <c r="C2480" t="s">
        <v>220</v>
      </c>
      <c r="D2480">
        <v>2822425</v>
      </c>
      <c r="E2480"/>
      <c r="F2480"/>
      <c r="G2480" s="193">
        <v>45978</v>
      </c>
      <c r="H2480" s="194">
        <v>0.82530092592592597</v>
      </c>
      <c r="I2480">
        <v>0</v>
      </c>
      <c r="J2480">
        <v>0</v>
      </c>
      <c r="K2480" t="s">
        <v>597</v>
      </c>
      <c r="L2480" t="s">
        <v>481</v>
      </c>
      <c r="M2480"/>
      <c r="N2480"/>
      <c r="O2480"/>
    </row>
    <row r="2481" spans="1:15" ht="14.25">
      <c r="A2481" t="s">
        <v>182</v>
      </c>
      <c r="B2481" t="s">
        <v>423</v>
      </c>
      <c r="C2481" t="s">
        <v>220</v>
      </c>
      <c r="D2481">
        <v>2822485</v>
      </c>
      <c r="E2481"/>
      <c r="F2481"/>
      <c r="G2481" s="193">
        <v>45978</v>
      </c>
      <c r="H2481" s="194">
        <v>0.8295717592592593</v>
      </c>
      <c r="I2481">
        <v>0</v>
      </c>
      <c r="J2481">
        <v>0</v>
      </c>
      <c r="K2481" t="s">
        <v>598</v>
      </c>
      <c r="L2481" t="s">
        <v>481</v>
      </c>
      <c r="M2481"/>
      <c r="N2481"/>
      <c r="O2481"/>
    </row>
    <row r="2482" spans="1:15" ht="14.25">
      <c r="A2482" t="s">
        <v>182</v>
      </c>
      <c r="B2482" t="s">
        <v>423</v>
      </c>
      <c r="C2482" t="s">
        <v>220</v>
      </c>
      <c r="D2482">
        <v>2822506</v>
      </c>
      <c r="E2482"/>
      <c r="F2482"/>
      <c r="G2482" s="193">
        <v>45978</v>
      </c>
      <c r="H2482" s="194">
        <v>0.82981481481481478</v>
      </c>
      <c r="I2482">
        <v>0</v>
      </c>
      <c r="J2482">
        <v>0</v>
      </c>
      <c r="K2482" t="s">
        <v>597</v>
      </c>
      <c r="L2482" t="s">
        <v>481</v>
      </c>
      <c r="M2482"/>
      <c r="N2482"/>
      <c r="O2482"/>
    </row>
    <row r="2483" spans="1:15" ht="14.25">
      <c r="A2483" t="s">
        <v>182</v>
      </c>
      <c r="B2483" t="s">
        <v>423</v>
      </c>
      <c r="C2483" t="s">
        <v>220</v>
      </c>
      <c r="D2483">
        <v>2822507</v>
      </c>
      <c r="E2483"/>
      <c r="F2483"/>
      <c r="G2483" s="193">
        <v>45978</v>
      </c>
      <c r="H2483" s="194">
        <v>0.82962962962962961</v>
      </c>
      <c r="I2483">
        <v>0</v>
      </c>
      <c r="J2483">
        <v>0</v>
      </c>
      <c r="K2483" t="s">
        <v>598</v>
      </c>
      <c r="L2483" t="s">
        <v>481</v>
      </c>
      <c r="M2483"/>
      <c r="N2483"/>
      <c r="O2483"/>
    </row>
    <row r="2484" spans="1:15" ht="14.25">
      <c r="A2484" t="s">
        <v>182</v>
      </c>
      <c r="B2484" t="s">
        <v>422</v>
      </c>
      <c r="C2484" t="s">
        <v>220</v>
      </c>
      <c r="D2484">
        <v>2822998</v>
      </c>
      <c r="E2484"/>
      <c r="F2484"/>
      <c r="G2484" s="193">
        <v>45978</v>
      </c>
      <c r="H2484" s="194">
        <v>0.8838773148148148</v>
      </c>
      <c r="I2484">
        <v>0</v>
      </c>
      <c r="J2484">
        <v>0</v>
      </c>
      <c r="K2484" t="s">
        <v>597</v>
      </c>
      <c r="L2484" t="s">
        <v>481</v>
      </c>
      <c r="M2484"/>
      <c r="N2484"/>
      <c r="O2484"/>
    </row>
    <row r="2485" spans="1:15" ht="14.25">
      <c r="A2485" t="s">
        <v>182</v>
      </c>
      <c r="B2485" t="s">
        <v>422</v>
      </c>
      <c r="C2485" t="s">
        <v>220</v>
      </c>
      <c r="D2485">
        <v>2823007</v>
      </c>
      <c r="E2485"/>
      <c r="F2485"/>
      <c r="G2485" s="193">
        <v>45978</v>
      </c>
      <c r="H2485" s="194">
        <v>0.88490740740740736</v>
      </c>
      <c r="I2485">
        <v>0</v>
      </c>
      <c r="J2485">
        <v>0</v>
      </c>
      <c r="K2485" t="s">
        <v>597</v>
      </c>
      <c r="L2485" t="s">
        <v>481</v>
      </c>
      <c r="M2485"/>
      <c r="N2485"/>
      <c r="O2485"/>
    </row>
    <row r="2486" spans="1:15" ht="14.25">
      <c r="A2486" t="s">
        <v>195</v>
      </c>
      <c r="B2486" t="s">
        <v>426</v>
      </c>
      <c r="C2486" t="s">
        <v>233</v>
      </c>
      <c r="D2486">
        <v>2819998</v>
      </c>
      <c r="E2486"/>
      <c r="F2486"/>
      <c r="G2486" s="193">
        <v>45978</v>
      </c>
      <c r="H2486" s="194">
        <v>0.58251157407407406</v>
      </c>
      <c r="I2486">
        <v>0</v>
      </c>
      <c r="J2486">
        <v>0</v>
      </c>
      <c r="K2486" t="s">
        <v>598</v>
      </c>
      <c r="L2486" t="s">
        <v>481</v>
      </c>
      <c r="M2486"/>
      <c r="N2486"/>
      <c r="O2486"/>
    </row>
    <row r="2487" spans="1:15" ht="14.25">
      <c r="A2487" t="s">
        <v>211</v>
      </c>
      <c r="B2487" t="s">
        <v>434</v>
      </c>
      <c r="C2487" t="s">
        <v>247</v>
      </c>
      <c r="D2487">
        <v>2820802</v>
      </c>
      <c r="E2487"/>
      <c r="F2487"/>
      <c r="G2487" s="193">
        <v>45978</v>
      </c>
      <c r="H2487" s="194">
        <v>0.66150462962962964</v>
      </c>
      <c r="I2487">
        <v>0</v>
      </c>
      <c r="J2487">
        <v>0</v>
      </c>
      <c r="K2487" t="s">
        <v>598</v>
      </c>
      <c r="L2487" t="s">
        <v>481</v>
      </c>
      <c r="M2487"/>
      <c r="N2487"/>
      <c r="O2487"/>
    </row>
    <row r="2488" spans="1:15" ht="14.25">
      <c r="A2488" t="s">
        <v>211</v>
      </c>
      <c r="B2488" t="s">
        <v>434</v>
      </c>
      <c r="C2488" t="s">
        <v>247</v>
      </c>
      <c r="D2488">
        <v>2820814</v>
      </c>
      <c r="E2488"/>
      <c r="F2488"/>
      <c r="G2488" s="193">
        <v>45978</v>
      </c>
      <c r="H2488" s="194">
        <v>0.66297453703703701</v>
      </c>
      <c r="I2488">
        <v>0</v>
      </c>
      <c r="J2488">
        <v>0</v>
      </c>
      <c r="K2488" t="s">
        <v>598</v>
      </c>
      <c r="L2488" t="s">
        <v>481</v>
      </c>
      <c r="M2488"/>
      <c r="N2488"/>
      <c r="O2488"/>
    </row>
    <row r="2489" spans="1:15" ht="14.25">
      <c r="A2489" t="s">
        <v>321</v>
      </c>
      <c r="B2489" t="s">
        <v>375</v>
      </c>
      <c r="C2489" t="s">
        <v>219</v>
      </c>
      <c r="D2489">
        <v>2823966</v>
      </c>
      <c r="E2489" s="193">
        <v>45978</v>
      </c>
      <c r="F2489" s="194">
        <v>0.98274305555555552</v>
      </c>
      <c r="G2489" s="193">
        <v>45979</v>
      </c>
      <c r="H2489" s="194">
        <v>3.6111111111111109E-3</v>
      </c>
      <c r="I2489">
        <v>23.968</v>
      </c>
      <c r="J2489">
        <v>49.74</v>
      </c>
      <c r="K2489" t="s">
        <v>597</v>
      </c>
      <c r="L2489" t="s">
        <v>481</v>
      </c>
      <c r="M2489"/>
      <c r="N2489"/>
      <c r="O2489"/>
    </row>
    <row r="2490" spans="1:15" ht="14.25">
      <c r="A2490" t="s">
        <v>180</v>
      </c>
      <c r="B2490" t="s">
        <v>399</v>
      </c>
      <c r="C2490" t="s">
        <v>218</v>
      </c>
      <c r="D2490">
        <v>2823849</v>
      </c>
      <c r="E2490" s="193">
        <v>45978</v>
      </c>
      <c r="F2490" s="194">
        <v>0.97223379629629625</v>
      </c>
      <c r="G2490" s="193">
        <v>45979</v>
      </c>
      <c r="H2490" s="194">
        <v>3.7037037037037038E-3</v>
      </c>
      <c r="I2490">
        <v>8.6489999999999991</v>
      </c>
      <c r="J2490">
        <v>36.119999999999997</v>
      </c>
      <c r="K2490" t="s">
        <v>597</v>
      </c>
      <c r="L2490" t="s">
        <v>481</v>
      </c>
      <c r="M2490"/>
      <c r="N2490"/>
      <c r="O2490"/>
    </row>
    <row r="2491" spans="1:15" ht="14.25">
      <c r="A2491" t="s">
        <v>209</v>
      </c>
      <c r="B2491" t="s">
        <v>392</v>
      </c>
      <c r="C2491" t="s">
        <v>246</v>
      </c>
      <c r="D2491">
        <v>2823475</v>
      </c>
      <c r="E2491" s="193">
        <v>45978</v>
      </c>
      <c r="F2491" s="194">
        <v>0.93746527777777777</v>
      </c>
      <c r="G2491" s="193">
        <v>45979</v>
      </c>
      <c r="H2491" s="194">
        <v>6.3865740740740737E-2</v>
      </c>
      <c r="I2491">
        <v>20.036999999999999</v>
      </c>
      <c r="J2491">
        <v>6.7759999999999998</v>
      </c>
      <c r="K2491" t="s">
        <v>597</v>
      </c>
      <c r="L2491" t="s">
        <v>481</v>
      </c>
      <c r="M2491"/>
      <c r="N2491"/>
      <c r="O2491"/>
    </row>
    <row r="2492" spans="1:15" ht="14.25">
      <c r="A2492" t="s">
        <v>190</v>
      </c>
      <c r="B2492" t="s">
        <v>363</v>
      </c>
      <c r="C2492" t="s">
        <v>521</v>
      </c>
      <c r="D2492">
        <v>2823393</v>
      </c>
      <c r="E2492" s="193">
        <v>45978</v>
      </c>
      <c r="F2492" s="194">
        <v>0.92975694444444446</v>
      </c>
      <c r="G2492" s="193">
        <v>45979</v>
      </c>
      <c r="H2492" s="194">
        <v>7.0474537037037044E-2</v>
      </c>
      <c r="I2492">
        <v>20.734999999999999</v>
      </c>
      <c r="J2492">
        <v>6.867</v>
      </c>
      <c r="K2492" t="s">
        <v>597</v>
      </c>
      <c r="L2492" t="s">
        <v>482</v>
      </c>
      <c r="M2492"/>
      <c r="N2492"/>
      <c r="O2492"/>
    </row>
    <row r="2493" spans="1:15" ht="14.25">
      <c r="A2493" t="s">
        <v>214</v>
      </c>
      <c r="B2493" t="s">
        <v>364</v>
      </c>
      <c r="C2493" t="s">
        <v>525</v>
      </c>
      <c r="D2493">
        <v>2823318</v>
      </c>
      <c r="E2493" s="193">
        <v>45978</v>
      </c>
      <c r="F2493" s="194">
        <v>0.92100694444444442</v>
      </c>
      <c r="G2493" s="193">
        <v>45979</v>
      </c>
      <c r="H2493" s="194">
        <v>1.7245370370370369E-2</v>
      </c>
      <c r="I2493">
        <v>15.243</v>
      </c>
      <c r="J2493">
        <v>6.7560000000000002</v>
      </c>
      <c r="K2493" t="s">
        <v>597</v>
      </c>
      <c r="L2493" t="s">
        <v>481</v>
      </c>
      <c r="M2493"/>
      <c r="N2493"/>
      <c r="O2493"/>
    </row>
    <row r="2494" spans="1:15" ht="14.25">
      <c r="A2494" t="s">
        <v>217</v>
      </c>
      <c r="B2494" t="s">
        <v>396</v>
      </c>
      <c r="C2494" t="s">
        <v>253</v>
      </c>
      <c r="D2494">
        <v>2823266</v>
      </c>
      <c r="E2494" s="193">
        <v>45978</v>
      </c>
      <c r="F2494" s="194">
        <v>0.91501157407407407</v>
      </c>
      <c r="G2494" s="193">
        <v>45979</v>
      </c>
      <c r="H2494" s="194">
        <v>3.0555555555555557E-3</v>
      </c>
      <c r="I2494">
        <v>41.176000000000002</v>
      </c>
      <c r="J2494">
        <v>36.36</v>
      </c>
      <c r="K2494" t="s">
        <v>597</v>
      </c>
      <c r="L2494" t="s">
        <v>481</v>
      </c>
      <c r="M2494"/>
      <c r="N2494"/>
      <c r="O2494"/>
    </row>
    <row r="2495" spans="1:15" ht="14.25">
      <c r="A2495" t="s">
        <v>193</v>
      </c>
      <c r="B2495" t="s">
        <v>403</v>
      </c>
      <c r="C2495" t="s">
        <v>231</v>
      </c>
      <c r="D2495">
        <v>2822957</v>
      </c>
      <c r="E2495" s="193">
        <v>45978</v>
      </c>
      <c r="F2495" s="194">
        <v>0.87891203703703702</v>
      </c>
      <c r="G2495" s="193">
        <v>45979</v>
      </c>
      <c r="H2495" s="194">
        <v>4.8055555555555553E-2</v>
      </c>
      <c r="I2495">
        <v>24.619</v>
      </c>
      <c r="J2495">
        <v>6.2530000000000001</v>
      </c>
      <c r="K2495" t="s">
        <v>597</v>
      </c>
      <c r="L2495" t="s">
        <v>481</v>
      </c>
      <c r="M2495"/>
      <c r="N2495"/>
      <c r="O2495"/>
    </row>
    <row r="2496" spans="1:15" ht="14.25">
      <c r="A2496" t="s">
        <v>186</v>
      </c>
      <c r="B2496" t="s">
        <v>383</v>
      </c>
      <c r="C2496" t="s">
        <v>224</v>
      </c>
      <c r="D2496">
        <v>2822726</v>
      </c>
      <c r="E2496" s="193">
        <v>45978</v>
      </c>
      <c r="F2496" s="194">
        <v>0.85482638888888884</v>
      </c>
      <c r="G2496" s="193">
        <v>45979</v>
      </c>
      <c r="H2496" s="194">
        <v>5.0393518518518518E-2</v>
      </c>
      <c r="I2496">
        <v>27.503</v>
      </c>
      <c r="J2496">
        <v>5.8780000000000001</v>
      </c>
      <c r="K2496" t="s">
        <v>597</v>
      </c>
      <c r="L2496" t="s">
        <v>481</v>
      </c>
      <c r="M2496"/>
      <c r="N2496"/>
      <c r="O2496"/>
    </row>
    <row r="2497" spans="1:15" ht="14.25">
      <c r="A2497" t="s">
        <v>314</v>
      </c>
      <c r="B2497" t="s">
        <v>411</v>
      </c>
      <c r="C2497" t="s">
        <v>316</v>
      </c>
      <c r="D2497">
        <v>2821321</v>
      </c>
      <c r="E2497" s="193">
        <v>45978</v>
      </c>
      <c r="F2497" s="194">
        <v>0.71241898148148153</v>
      </c>
      <c r="G2497" s="193">
        <v>45979</v>
      </c>
      <c r="H2497" s="194">
        <v>8.487268518518519E-2</v>
      </c>
      <c r="I2497">
        <v>51.423000000000002</v>
      </c>
      <c r="J2497">
        <v>5.8769999999999998</v>
      </c>
      <c r="K2497" t="s">
        <v>597</v>
      </c>
      <c r="L2497" t="s">
        <v>516</v>
      </c>
      <c r="M2497"/>
      <c r="N2497"/>
      <c r="O2497"/>
    </row>
    <row r="2498" spans="1:15" ht="14.25">
      <c r="A2498" t="s">
        <v>209</v>
      </c>
      <c r="B2498" t="s">
        <v>393</v>
      </c>
      <c r="C2498" t="s">
        <v>246</v>
      </c>
      <c r="D2498">
        <v>2829997</v>
      </c>
      <c r="E2498" s="193">
        <v>45979</v>
      </c>
      <c r="F2498" s="194">
        <v>0.9277199074074074</v>
      </c>
      <c r="G2498" s="193">
        <v>45979</v>
      </c>
      <c r="H2498" s="194">
        <v>0.98836805555555551</v>
      </c>
      <c r="I2498">
        <v>9.9250000000000007</v>
      </c>
      <c r="J2498">
        <v>6.9320000000000004</v>
      </c>
      <c r="K2498" t="s">
        <v>597</v>
      </c>
      <c r="L2498" t="s">
        <v>481</v>
      </c>
      <c r="M2498"/>
      <c r="N2498"/>
      <c r="O2498"/>
    </row>
    <row r="2499" spans="1:15" ht="14.25">
      <c r="A2499" t="s">
        <v>180</v>
      </c>
      <c r="B2499" t="s">
        <v>398</v>
      </c>
      <c r="C2499" t="s">
        <v>218</v>
      </c>
      <c r="D2499">
        <v>2829544</v>
      </c>
      <c r="E2499" s="193">
        <v>45979</v>
      </c>
      <c r="F2499" s="194">
        <v>0.88138888888888889</v>
      </c>
      <c r="G2499" s="193">
        <v>45979</v>
      </c>
      <c r="H2499" s="194">
        <v>0.98238425925925921</v>
      </c>
      <c r="I2499">
        <v>74.736999999999995</v>
      </c>
      <c r="J2499">
        <v>39.36</v>
      </c>
      <c r="K2499" t="s">
        <v>597</v>
      </c>
      <c r="L2499" t="s">
        <v>481</v>
      </c>
      <c r="M2499"/>
      <c r="N2499"/>
      <c r="O2499"/>
    </row>
    <row r="2500" spans="1:15" ht="14.25">
      <c r="A2500" t="s">
        <v>206</v>
      </c>
      <c r="B2500" t="s">
        <v>406</v>
      </c>
      <c r="C2500" t="s">
        <v>243</v>
      </c>
      <c r="D2500">
        <v>2828966</v>
      </c>
      <c r="E2500" s="193">
        <v>45979</v>
      </c>
      <c r="F2500" s="194">
        <v>0.82976851851851852</v>
      </c>
      <c r="G2500" s="193">
        <v>45979</v>
      </c>
      <c r="H2500" s="194">
        <v>0.86494212962962957</v>
      </c>
      <c r="I2500">
        <v>5.8449999999999998</v>
      </c>
      <c r="J2500">
        <v>6.952</v>
      </c>
      <c r="K2500" t="s">
        <v>597</v>
      </c>
      <c r="L2500" t="s">
        <v>481</v>
      </c>
      <c r="M2500"/>
      <c r="N2500"/>
      <c r="O2500"/>
    </row>
    <row r="2501" spans="1:15" ht="14.25">
      <c r="A2501" t="s">
        <v>217</v>
      </c>
      <c r="B2501" t="s">
        <v>397</v>
      </c>
      <c r="C2501" t="s">
        <v>253</v>
      </c>
      <c r="D2501">
        <v>2828750</v>
      </c>
      <c r="E2501" s="193">
        <v>45979</v>
      </c>
      <c r="F2501" s="194">
        <v>0.79921296296296296</v>
      </c>
      <c r="G2501" s="193">
        <v>45979</v>
      </c>
      <c r="H2501" s="194">
        <v>0.82906250000000004</v>
      </c>
      <c r="I2501">
        <v>34.895000000000003</v>
      </c>
      <c r="J2501">
        <v>49.86</v>
      </c>
      <c r="K2501" t="s">
        <v>597</v>
      </c>
      <c r="L2501" t="s">
        <v>481</v>
      </c>
      <c r="M2501"/>
      <c r="N2501"/>
      <c r="O2501"/>
    </row>
    <row r="2502" spans="1:15" ht="14.25">
      <c r="A2502" t="s">
        <v>180</v>
      </c>
      <c r="B2502" t="s">
        <v>399</v>
      </c>
      <c r="C2502" t="s">
        <v>218</v>
      </c>
      <c r="D2502">
        <v>2828483</v>
      </c>
      <c r="E2502" s="193">
        <v>45979</v>
      </c>
      <c r="F2502" s="194">
        <v>0.77012731481481478</v>
      </c>
      <c r="G2502" s="193">
        <v>45979</v>
      </c>
      <c r="H2502" s="194">
        <v>0.85663194444444446</v>
      </c>
      <c r="I2502">
        <v>37.658000000000001</v>
      </c>
      <c r="J2502">
        <v>32.880000000000003</v>
      </c>
      <c r="K2502" t="s">
        <v>597</v>
      </c>
      <c r="L2502" t="s">
        <v>515</v>
      </c>
      <c r="M2502"/>
      <c r="N2502"/>
      <c r="O2502"/>
    </row>
    <row r="2503" spans="1:15" ht="14.25">
      <c r="A2503" t="s">
        <v>214</v>
      </c>
      <c r="B2503" t="s">
        <v>364</v>
      </c>
      <c r="C2503" t="s">
        <v>525</v>
      </c>
      <c r="D2503">
        <v>2828392</v>
      </c>
      <c r="E2503" s="193">
        <v>45979</v>
      </c>
      <c r="F2503" s="194">
        <v>0.75954861111111116</v>
      </c>
      <c r="G2503" s="193">
        <v>45979</v>
      </c>
      <c r="H2503" s="194">
        <v>0.86196759259259259</v>
      </c>
      <c r="I2503">
        <v>15.837</v>
      </c>
      <c r="J2503">
        <v>6.68</v>
      </c>
      <c r="K2503" t="s">
        <v>597</v>
      </c>
      <c r="L2503" t="s">
        <v>481</v>
      </c>
      <c r="M2503"/>
      <c r="N2503"/>
      <c r="O2503"/>
    </row>
    <row r="2504" spans="1:15" ht="14.25">
      <c r="A2504" t="s">
        <v>209</v>
      </c>
      <c r="B2504" t="s">
        <v>392</v>
      </c>
      <c r="C2504" t="s">
        <v>246</v>
      </c>
      <c r="D2504">
        <v>2828366</v>
      </c>
      <c r="E2504" s="193">
        <v>45979</v>
      </c>
      <c r="F2504" s="194">
        <v>0.75567129629629626</v>
      </c>
      <c r="G2504" s="193">
        <v>45979</v>
      </c>
      <c r="H2504" s="194">
        <v>0.94370370370370371</v>
      </c>
      <c r="I2504">
        <v>30.882999999999999</v>
      </c>
      <c r="J2504">
        <v>6.9139999999999997</v>
      </c>
      <c r="K2504" t="s">
        <v>597</v>
      </c>
      <c r="L2504" t="s">
        <v>481</v>
      </c>
      <c r="M2504"/>
      <c r="N2504"/>
      <c r="O2504"/>
    </row>
    <row r="2505" spans="1:15" ht="14.25">
      <c r="A2505" t="s">
        <v>204</v>
      </c>
      <c r="B2505" t="s">
        <v>387</v>
      </c>
      <c r="C2505" t="s">
        <v>524</v>
      </c>
      <c r="D2505">
        <v>2828265</v>
      </c>
      <c r="E2505" s="193">
        <v>45979</v>
      </c>
      <c r="F2505" s="194">
        <v>0.74047453703703703</v>
      </c>
      <c r="G2505" s="193">
        <v>45979</v>
      </c>
      <c r="H2505" s="194">
        <v>0.890625</v>
      </c>
      <c r="I2505">
        <v>23.803000000000001</v>
      </c>
      <c r="J2505">
        <v>6.6909999999999998</v>
      </c>
      <c r="K2505" t="s">
        <v>597</v>
      </c>
      <c r="L2505" t="s">
        <v>481</v>
      </c>
      <c r="M2505"/>
      <c r="N2505"/>
      <c r="O2505"/>
    </row>
    <row r="2506" spans="1:15" ht="14.25">
      <c r="A2506" t="s">
        <v>217</v>
      </c>
      <c r="B2506" t="s">
        <v>396</v>
      </c>
      <c r="C2506" t="s">
        <v>253</v>
      </c>
      <c r="D2506">
        <v>2828114</v>
      </c>
      <c r="E2506" s="193">
        <v>45979</v>
      </c>
      <c r="F2506" s="194">
        <v>0.72866898148148151</v>
      </c>
      <c r="G2506" s="193">
        <v>45979</v>
      </c>
      <c r="H2506" s="194">
        <v>0.77317129629629633</v>
      </c>
      <c r="I2506">
        <v>45.23</v>
      </c>
      <c r="J2506">
        <v>49.5</v>
      </c>
      <c r="K2506" t="s">
        <v>597</v>
      </c>
      <c r="L2506" t="s">
        <v>481</v>
      </c>
      <c r="M2506"/>
      <c r="N2506"/>
      <c r="O2506"/>
    </row>
    <row r="2507" spans="1:15" ht="14.25">
      <c r="A2507" t="s">
        <v>207</v>
      </c>
      <c r="B2507" t="s">
        <v>377</v>
      </c>
      <c r="C2507" t="s">
        <v>244</v>
      </c>
      <c r="D2507">
        <v>2827684</v>
      </c>
      <c r="E2507" s="193">
        <v>45979</v>
      </c>
      <c r="F2507" s="194">
        <v>0.68478009259259254</v>
      </c>
      <c r="G2507" s="193">
        <v>45979</v>
      </c>
      <c r="H2507" s="194">
        <v>0.7223032407407407</v>
      </c>
      <c r="I2507">
        <v>6.2350000000000003</v>
      </c>
      <c r="J2507">
        <v>7.0389999999999997</v>
      </c>
      <c r="K2507" t="s">
        <v>597</v>
      </c>
      <c r="L2507" t="s">
        <v>481</v>
      </c>
      <c r="M2507"/>
      <c r="N2507"/>
      <c r="O2507"/>
    </row>
    <row r="2508" spans="1:15" ht="14.25">
      <c r="A2508" t="s">
        <v>217</v>
      </c>
      <c r="B2508" t="s">
        <v>396</v>
      </c>
      <c r="C2508" t="s">
        <v>253</v>
      </c>
      <c r="D2508">
        <v>2827623</v>
      </c>
      <c r="E2508" s="193">
        <v>45979</v>
      </c>
      <c r="F2508" s="194">
        <v>0.67839120370370365</v>
      </c>
      <c r="G2508" s="193">
        <v>45979</v>
      </c>
      <c r="H2508" s="194">
        <v>0.7192708333333333</v>
      </c>
      <c r="I2508">
        <v>39.32</v>
      </c>
      <c r="J2508">
        <v>48.36</v>
      </c>
      <c r="K2508" t="s">
        <v>597</v>
      </c>
      <c r="L2508" t="s">
        <v>178</v>
      </c>
      <c r="M2508"/>
      <c r="N2508"/>
      <c r="O2508"/>
    </row>
    <row r="2509" spans="1:15" ht="14.25">
      <c r="A2509" t="s">
        <v>314</v>
      </c>
      <c r="B2509" t="s">
        <v>411</v>
      </c>
      <c r="C2509" t="s">
        <v>316</v>
      </c>
      <c r="D2509">
        <v>2827620</v>
      </c>
      <c r="E2509" s="193">
        <v>45979</v>
      </c>
      <c r="F2509" s="194">
        <v>0.67818287037037039</v>
      </c>
      <c r="G2509" s="193">
        <v>45979</v>
      </c>
      <c r="H2509" s="194">
        <v>0.78951388888888885</v>
      </c>
      <c r="I2509">
        <v>14.526</v>
      </c>
      <c r="J2509">
        <v>5.95</v>
      </c>
      <c r="K2509" t="s">
        <v>597</v>
      </c>
      <c r="L2509" t="s">
        <v>481</v>
      </c>
      <c r="M2509"/>
      <c r="N2509"/>
      <c r="O2509"/>
    </row>
    <row r="2510" spans="1:15" ht="14.25">
      <c r="A2510" t="s">
        <v>180</v>
      </c>
      <c r="B2510" t="s">
        <v>398</v>
      </c>
      <c r="C2510" t="s">
        <v>218</v>
      </c>
      <c r="D2510">
        <v>2827530</v>
      </c>
      <c r="E2510" s="193">
        <v>45979</v>
      </c>
      <c r="F2510" s="194">
        <v>0.66798611111111106</v>
      </c>
      <c r="G2510" s="193">
        <v>45979</v>
      </c>
      <c r="H2510" s="194">
        <v>0.72248842592592588</v>
      </c>
      <c r="I2510">
        <v>31.145</v>
      </c>
      <c r="J2510">
        <v>30.12</v>
      </c>
      <c r="K2510" t="s">
        <v>597</v>
      </c>
      <c r="L2510" t="s">
        <v>481</v>
      </c>
      <c r="M2510"/>
      <c r="N2510"/>
      <c r="O2510"/>
    </row>
    <row r="2511" spans="1:15" ht="14.25">
      <c r="A2511" t="s">
        <v>180</v>
      </c>
      <c r="B2511" t="s">
        <v>398</v>
      </c>
      <c r="C2511" t="s">
        <v>218</v>
      </c>
      <c r="D2511">
        <v>2827283</v>
      </c>
      <c r="E2511" s="193">
        <v>45979</v>
      </c>
      <c r="F2511" s="194">
        <v>0.64187499999999997</v>
      </c>
      <c r="G2511" s="193">
        <v>45979</v>
      </c>
      <c r="H2511" s="194">
        <v>0.66559027777777779</v>
      </c>
      <c r="I2511">
        <v>26.914000000000001</v>
      </c>
      <c r="J2511">
        <v>48.96</v>
      </c>
      <c r="K2511" t="s">
        <v>597</v>
      </c>
      <c r="L2511" t="s">
        <v>481</v>
      </c>
      <c r="M2511"/>
      <c r="N2511"/>
      <c r="O2511"/>
    </row>
    <row r="2512" spans="1:15" ht="14.25">
      <c r="A2512" t="s">
        <v>202</v>
      </c>
      <c r="B2512" t="s">
        <v>420</v>
      </c>
      <c r="C2512" t="s">
        <v>239</v>
      </c>
      <c r="D2512">
        <v>2827270</v>
      </c>
      <c r="E2512" s="193">
        <v>45979</v>
      </c>
      <c r="F2512" s="194">
        <v>0.64078703703703699</v>
      </c>
      <c r="G2512" s="193">
        <v>45979</v>
      </c>
      <c r="H2512" s="194">
        <v>0.68300925925925926</v>
      </c>
      <c r="I2512">
        <v>6.4710000000000001</v>
      </c>
      <c r="J2512">
        <v>6.3959999999999999</v>
      </c>
      <c r="K2512" t="s">
        <v>597</v>
      </c>
      <c r="L2512" t="s">
        <v>481</v>
      </c>
      <c r="M2512"/>
      <c r="N2512"/>
      <c r="O2512"/>
    </row>
    <row r="2513" spans="1:15" ht="14.25">
      <c r="A2513" t="s">
        <v>217</v>
      </c>
      <c r="B2513" t="s">
        <v>396</v>
      </c>
      <c r="C2513" t="s">
        <v>253</v>
      </c>
      <c r="D2513">
        <v>2827009</v>
      </c>
      <c r="E2513" s="193">
        <v>45979</v>
      </c>
      <c r="F2513" s="194">
        <v>0.61084490740740738</v>
      </c>
      <c r="G2513" s="193">
        <v>45979</v>
      </c>
      <c r="H2513" s="194">
        <v>0.66912037037037042</v>
      </c>
      <c r="I2513">
        <v>68.644000000000005</v>
      </c>
      <c r="J2513">
        <v>49.92</v>
      </c>
      <c r="K2513" t="s">
        <v>597</v>
      </c>
      <c r="L2513" t="s">
        <v>178</v>
      </c>
      <c r="M2513"/>
      <c r="N2513"/>
      <c r="O2513"/>
    </row>
    <row r="2514" spans="1:15" ht="14.25">
      <c r="A2514" t="s">
        <v>191</v>
      </c>
      <c r="B2514" t="s">
        <v>384</v>
      </c>
      <c r="C2514" t="s">
        <v>229</v>
      </c>
      <c r="D2514">
        <v>2826862</v>
      </c>
      <c r="E2514" s="193">
        <v>45979</v>
      </c>
      <c r="F2514" s="194">
        <v>0.59197916666666661</v>
      </c>
      <c r="G2514" s="193">
        <v>45979</v>
      </c>
      <c r="H2514" s="194">
        <v>0.71142361111111108</v>
      </c>
      <c r="I2514">
        <v>14.483000000000001</v>
      </c>
      <c r="J2514">
        <v>5.2240000000000002</v>
      </c>
      <c r="K2514" t="s">
        <v>597</v>
      </c>
      <c r="L2514" t="s">
        <v>481</v>
      </c>
      <c r="M2514"/>
      <c r="N2514"/>
      <c r="O2514"/>
    </row>
    <row r="2515" spans="1:15" ht="14.25">
      <c r="A2515" t="s">
        <v>180</v>
      </c>
      <c r="B2515" t="s">
        <v>399</v>
      </c>
      <c r="C2515" t="s">
        <v>218</v>
      </c>
      <c r="D2515">
        <v>2826826</v>
      </c>
      <c r="E2515" s="193">
        <v>45979</v>
      </c>
      <c r="F2515" s="194">
        <v>0.58967592592592588</v>
      </c>
      <c r="G2515" s="193">
        <v>45979</v>
      </c>
      <c r="H2515" s="194">
        <v>0.62103009259259256</v>
      </c>
      <c r="I2515">
        <v>24.718</v>
      </c>
      <c r="J2515">
        <v>40.26</v>
      </c>
      <c r="K2515" t="s">
        <v>597</v>
      </c>
      <c r="L2515" t="s">
        <v>481</v>
      </c>
      <c r="M2515"/>
      <c r="N2515"/>
      <c r="O2515"/>
    </row>
    <row r="2516" spans="1:15" ht="14.25">
      <c r="A2516" t="s">
        <v>209</v>
      </c>
      <c r="B2516" t="s">
        <v>392</v>
      </c>
      <c r="C2516" t="s">
        <v>246</v>
      </c>
      <c r="D2516">
        <v>2826788</v>
      </c>
      <c r="E2516" s="193">
        <v>45979</v>
      </c>
      <c r="F2516" s="194">
        <v>0.58505787037037038</v>
      </c>
      <c r="G2516" s="193">
        <v>45979</v>
      </c>
      <c r="H2516" s="194">
        <v>0.63593750000000004</v>
      </c>
      <c r="I2516">
        <v>3.488</v>
      </c>
      <c r="J2516">
        <v>3.54</v>
      </c>
      <c r="K2516" t="s">
        <v>597</v>
      </c>
      <c r="L2516" t="s">
        <v>482</v>
      </c>
      <c r="M2516"/>
      <c r="N2516"/>
      <c r="O2516"/>
    </row>
    <row r="2517" spans="1:15" ht="14.25">
      <c r="A2517" t="s">
        <v>204</v>
      </c>
      <c r="B2517" t="s">
        <v>386</v>
      </c>
      <c r="C2517" t="s">
        <v>524</v>
      </c>
      <c r="D2517">
        <v>2826637</v>
      </c>
      <c r="E2517" s="193">
        <v>45979</v>
      </c>
      <c r="F2517" s="194">
        <v>0.57094907407407403</v>
      </c>
      <c r="G2517" s="193">
        <v>45979</v>
      </c>
      <c r="H2517" s="194">
        <v>0.88929398148148153</v>
      </c>
      <c r="I2517">
        <v>52.54</v>
      </c>
      <c r="J2517">
        <v>6.9589999999999996</v>
      </c>
      <c r="K2517" t="s">
        <v>597</v>
      </c>
      <c r="L2517" t="s">
        <v>481</v>
      </c>
      <c r="M2517"/>
      <c r="N2517"/>
      <c r="O2517"/>
    </row>
    <row r="2518" spans="1:15" ht="14.25">
      <c r="A2518" t="s">
        <v>321</v>
      </c>
      <c r="B2518" t="s">
        <v>375</v>
      </c>
      <c r="C2518" t="s">
        <v>219</v>
      </c>
      <c r="D2518">
        <v>2826445</v>
      </c>
      <c r="E2518" s="193">
        <v>45979</v>
      </c>
      <c r="F2518" s="194">
        <v>0.54877314814814815</v>
      </c>
      <c r="G2518" s="193">
        <v>45979</v>
      </c>
      <c r="H2518" s="194">
        <v>0.55072916666666671</v>
      </c>
      <c r="I2518">
        <v>2.202</v>
      </c>
      <c r="J2518">
        <v>49.68</v>
      </c>
      <c r="K2518" t="s">
        <v>597</v>
      </c>
      <c r="L2518" t="s">
        <v>481</v>
      </c>
      <c r="M2518"/>
      <c r="N2518"/>
      <c r="O2518"/>
    </row>
    <row r="2519" spans="1:15" ht="14.25">
      <c r="A2519" t="s">
        <v>321</v>
      </c>
      <c r="B2519" t="s">
        <v>375</v>
      </c>
      <c r="C2519" t="s">
        <v>219</v>
      </c>
      <c r="D2519">
        <v>2826289</v>
      </c>
      <c r="E2519" s="193">
        <v>45979</v>
      </c>
      <c r="F2519" s="194">
        <v>0.52741898148148147</v>
      </c>
      <c r="G2519" s="193">
        <v>45979</v>
      </c>
      <c r="H2519" s="194">
        <v>0.53004629629629629</v>
      </c>
      <c r="I2519">
        <v>3.0369999999999999</v>
      </c>
      <c r="J2519">
        <v>49.752000000000002</v>
      </c>
      <c r="K2519" t="s">
        <v>597</v>
      </c>
      <c r="L2519" t="s">
        <v>481</v>
      </c>
      <c r="M2519"/>
      <c r="N2519"/>
      <c r="O2519"/>
    </row>
    <row r="2520" spans="1:15" ht="14.25">
      <c r="A2520" t="s">
        <v>180</v>
      </c>
      <c r="B2520" t="s">
        <v>398</v>
      </c>
      <c r="C2520" t="s">
        <v>218</v>
      </c>
      <c r="D2520">
        <v>2826229</v>
      </c>
      <c r="E2520" s="193">
        <v>45979</v>
      </c>
      <c r="F2520" s="194">
        <v>0.5138773148148148</v>
      </c>
      <c r="G2520" s="193">
        <v>45979</v>
      </c>
      <c r="H2520" s="194">
        <v>0.58206018518518521</v>
      </c>
      <c r="I2520">
        <v>47.875999999999998</v>
      </c>
      <c r="J2520">
        <v>43.02</v>
      </c>
      <c r="K2520" t="s">
        <v>597</v>
      </c>
      <c r="L2520" t="s">
        <v>481</v>
      </c>
      <c r="M2520"/>
      <c r="N2520"/>
      <c r="O2520"/>
    </row>
    <row r="2521" spans="1:15" ht="14.25">
      <c r="A2521" t="s">
        <v>201</v>
      </c>
      <c r="B2521" t="s">
        <v>419</v>
      </c>
      <c r="C2521" t="s">
        <v>238</v>
      </c>
      <c r="D2521">
        <v>2826214</v>
      </c>
      <c r="E2521" s="193">
        <v>45979</v>
      </c>
      <c r="F2521" s="194">
        <v>0.50949074074074074</v>
      </c>
      <c r="G2521" s="193">
        <v>45979</v>
      </c>
      <c r="H2521" s="194">
        <v>0.96475694444444449</v>
      </c>
      <c r="I2521">
        <v>76.388999999999996</v>
      </c>
      <c r="J2521">
        <v>7.08</v>
      </c>
      <c r="K2521" t="s">
        <v>597</v>
      </c>
      <c r="L2521" t="s">
        <v>481</v>
      </c>
      <c r="M2521"/>
      <c r="N2521"/>
      <c r="O2521"/>
    </row>
    <row r="2522" spans="1:15" ht="14.25">
      <c r="A2522" t="s">
        <v>321</v>
      </c>
      <c r="B2522" t="s">
        <v>375</v>
      </c>
      <c r="C2522" t="s">
        <v>219</v>
      </c>
      <c r="D2522">
        <v>2826176</v>
      </c>
      <c r="E2522" s="193">
        <v>45979</v>
      </c>
      <c r="F2522" s="194">
        <v>0.50003472222222223</v>
      </c>
      <c r="G2522" s="193">
        <v>45979</v>
      </c>
      <c r="H2522" s="194">
        <v>0.51112268518518522</v>
      </c>
      <c r="I2522">
        <v>9.9019999999999992</v>
      </c>
      <c r="J2522">
        <v>39.54</v>
      </c>
      <c r="K2522" t="s">
        <v>597</v>
      </c>
      <c r="L2522" t="s">
        <v>481</v>
      </c>
      <c r="M2522"/>
      <c r="N2522"/>
      <c r="O2522"/>
    </row>
    <row r="2523" spans="1:15" ht="14.25">
      <c r="A2523" t="s">
        <v>217</v>
      </c>
      <c r="B2523" t="s">
        <v>397</v>
      </c>
      <c r="C2523" t="s">
        <v>253</v>
      </c>
      <c r="D2523">
        <v>2826139</v>
      </c>
      <c r="E2523" s="193">
        <v>45979</v>
      </c>
      <c r="F2523" s="194">
        <v>0.48853009259259261</v>
      </c>
      <c r="G2523" s="193">
        <v>45979</v>
      </c>
      <c r="H2523" s="194">
        <v>0.56266203703703699</v>
      </c>
      <c r="I2523">
        <v>46.23</v>
      </c>
      <c r="J2523">
        <v>41.82</v>
      </c>
      <c r="K2523" t="s">
        <v>597</v>
      </c>
      <c r="L2523" t="s">
        <v>481</v>
      </c>
      <c r="M2523"/>
      <c r="N2523"/>
      <c r="O2523"/>
    </row>
    <row r="2524" spans="1:15" ht="14.25">
      <c r="A2524" t="s">
        <v>217</v>
      </c>
      <c r="B2524" t="s">
        <v>397</v>
      </c>
      <c r="C2524" t="s">
        <v>253</v>
      </c>
      <c r="D2524">
        <v>2826140</v>
      </c>
      <c r="E2524" s="193">
        <v>45979</v>
      </c>
      <c r="F2524" s="194">
        <v>0.48805555555555558</v>
      </c>
      <c r="G2524" s="193">
        <v>45979</v>
      </c>
      <c r="H2524" s="194">
        <v>0.48936342592592591</v>
      </c>
      <c r="I2524">
        <v>0</v>
      </c>
      <c r="J2524">
        <v>0</v>
      </c>
      <c r="K2524" t="s">
        <v>598</v>
      </c>
      <c r="L2524" t="s">
        <v>481</v>
      </c>
      <c r="M2524"/>
      <c r="N2524"/>
      <c r="O2524"/>
    </row>
    <row r="2525" spans="1:15" ht="14.25">
      <c r="A2525" t="s">
        <v>321</v>
      </c>
      <c r="B2525" t="s">
        <v>375</v>
      </c>
      <c r="C2525" t="s">
        <v>219</v>
      </c>
      <c r="D2525">
        <v>2826033</v>
      </c>
      <c r="E2525" s="193">
        <v>45979</v>
      </c>
      <c r="F2525" s="194">
        <v>0.4325</v>
      </c>
      <c r="G2525" s="193">
        <v>45979</v>
      </c>
      <c r="H2525" s="194">
        <v>0.45192129629629629</v>
      </c>
      <c r="I2525">
        <v>17.914999999999999</v>
      </c>
      <c r="J2525">
        <v>47.46</v>
      </c>
      <c r="K2525" t="s">
        <v>597</v>
      </c>
      <c r="L2525" t="s">
        <v>481</v>
      </c>
      <c r="M2525"/>
      <c r="N2525"/>
      <c r="O2525"/>
    </row>
    <row r="2526" spans="1:15" ht="14.25">
      <c r="A2526" t="s">
        <v>217</v>
      </c>
      <c r="B2526" t="s">
        <v>396</v>
      </c>
      <c r="C2526" t="s">
        <v>253</v>
      </c>
      <c r="D2526">
        <v>2825585</v>
      </c>
      <c r="E2526" s="193">
        <v>45979</v>
      </c>
      <c r="F2526" s="194">
        <v>0.21516203703703704</v>
      </c>
      <c r="G2526" s="193">
        <v>45979</v>
      </c>
      <c r="H2526" s="194">
        <v>0.28189814814814818</v>
      </c>
      <c r="I2526">
        <v>53.384</v>
      </c>
      <c r="J2526">
        <v>47.16</v>
      </c>
      <c r="K2526" t="s">
        <v>597</v>
      </c>
      <c r="L2526" t="s">
        <v>481</v>
      </c>
      <c r="M2526"/>
      <c r="N2526"/>
      <c r="O2526"/>
    </row>
    <row r="2527" spans="1:15" ht="14.25">
      <c r="A2527" t="s">
        <v>207</v>
      </c>
      <c r="B2527" t="s">
        <v>376</v>
      </c>
      <c r="C2527" t="s">
        <v>244</v>
      </c>
      <c r="D2527">
        <v>2825138</v>
      </c>
      <c r="E2527" s="193">
        <v>45979</v>
      </c>
      <c r="F2527" s="194">
        <v>0.12561342592592592</v>
      </c>
      <c r="G2527" s="193">
        <v>45979</v>
      </c>
      <c r="H2527" s="194">
        <v>0.36498842592592595</v>
      </c>
      <c r="I2527">
        <v>39.515000000000001</v>
      </c>
      <c r="J2527">
        <v>6.9119999999999999</v>
      </c>
      <c r="K2527" t="s">
        <v>597</v>
      </c>
      <c r="L2527" t="s">
        <v>481</v>
      </c>
      <c r="M2527"/>
      <c r="N2527"/>
      <c r="O2527"/>
    </row>
    <row r="2528" spans="1:15" ht="14.25">
      <c r="A2528" t="s">
        <v>198</v>
      </c>
      <c r="B2528" t="s">
        <v>367</v>
      </c>
      <c r="C2528" t="s">
        <v>236</v>
      </c>
      <c r="D2528">
        <v>2824728</v>
      </c>
      <c r="E2528" s="193">
        <v>45979</v>
      </c>
      <c r="F2528" s="194">
        <v>7.1527777777777773E-2</v>
      </c>
      <c r="G2528" s="193">
        <v>45979</v>
      </c>
      <c r="H2528" s="194">
        <v>0.27649305555555553</v>
      </c>
      <c r="I2528">
        <v>34.308</v>
      </c>
      <c r="J2528">
        <v>7.032</v>
      </c>
      <c r="K2528" t="s">
        <v>597</v>
      </c>
      <c r="L2528" t="s">
        <v>482</v>
      </c>
      <c r="M2528"/>
      <c r="N2528"/>
      <c r="O2528"/>
    </row>
    <row r="2529" spans="1:15" ht="14.25">
      <c r="A2529" t="s">
        <v>198</v>
      </c>
      <c r="B2529" t="s">
        <v>366</v>
      </c>
      <c r="C2529" t="s">
        <v>236</v>
      </c>
      <c r="D2529">
        <v>2824665</v>
      </c>
      <c r="E2529" s="193">
        <v>45979</v>
      </c>
      <c r="F2529" s="194">
        <v>6.0659722222222219E-2</v>
      </c>
      <c r="G2529" s="193">
        <v>45979</v>
      </c>
      <c r="H2529" s="194">
        <v>0.6166666666666667</v>
      </c>
      <c r="I2529">
        <v>93.706000000000003</v>
      </c>
      <c r="J2529">
        <v>7.1109999999999998</v>
      </c>
      <c r="K2529" t="s">
        <v>597</v>
      </c>
      <c r="L2529" t="s">
        <v>482</v>
      </c>
      <c r="M2529"/>
      <c r="N2529"/>
      <c r="O2529"/>
    </row>
    <row r="2530" spans="1:15" ht="14.25">
      <c r="A2530" t="s">
        <v>209</v>
      </c>
      <c r="B2530" t="s">
        <v>393</v>
      </c>
      <c r="C2530" t="s">
        <v>246</v>
      </c>
      <c r="D2530">
        <v>2824585</v>
      </c>
      <c r="E2530" s="193">
        <v>45979</v>
      </c>
      <c r="F2530" s="194">
        <v>4.912037037037037E-2</v>
      </c>
      <c r="G2530" s="193">
        <v>45979</v>
      </c>
      <c r="H2530" s="194">
        <v>0.42872685185185183</v>
      </c>
      <c r="I2530">
        <v>62.887999999999998</v>
      </c>
      <c r="J2530">
        <v>7</v>
      </c>
      <c r="K2530" t="s">
        <v>597</v>
      </c>
      <c r="L2530" t="s">
        <v>481</v>
      </c>
      <c r="M2530"/>
      <c r="N2530"/>
      <c r="O2530"/>
    </row>
    <row r="2531" spans="1:15" ht="14.25">
      <c r="A2531" t="s">
        <v>180</v>
      </c>
      <c r="B2531" t="s">
        <v>399</v>
      </c>
      <c r="C2531" t="s">
        <v>218</v>
      </c>
      <c r="D2531">
        <v>2824423</v>
      </c>
      <c r="E2531" s="193">
        <v>45979</v>
      </c>
      <c r="F2531" s="194">
        <v>3.0069444444444444E-2</v>
      </c>
      <c r="G2531" s="193">
        <v>45979</v>
      </c>
      <c r="H2531" s="194">
        <v>7.0706018518518515E-2</v>
      </c>
      <c r="I2531">
        <v>48.372</v>
      </c>
      <c r="J2531">
        <v>49.8</v>
      </c>
      <c r="K2531" t="s">
        <v>597</v>
      </c>
      <c r="L2531" t="s">
        <v>481</v>
      </c>
      <c r="M2531"/>
      <c r="N2531"/>
      <c r="O2531"/>
    </row>
    <row r="2532" spans="1:15" ht="14.25">
      <c r="A2532" t="s">
        <v>217</v>
      </c>
      <c r="B2532" t="s">
        <v>396</v>
      </c>
      <c r="C2532" t="s">
        <v>253</v>
      </c>
      <c r="D2532">
        <v>2824187</v>
      </c>
      <c r="E2532" s="193">
        <v>45979</v>
      </c>
      <c r="F2532" s="194">
        <v>5.185185185185185E-3</v>
      </c>
      <c r="G2532" s="193">
        <v>45979</v>
      </c>
      <c r="H2532" s="194">
        <v>9.1469907407407403E-2</v>
      </c>
      <c r="I2532">
        <v>74.412000000000006</v>
      </c>
      <c r="J2532">
        <v>40.630000000000003</v>
      </c>
      <c r="K2532" t="s">
        <v>597</v>
      </c>
      <c r="L2532" t="s">
        <v>178</v>
      </c>
      <c r="M2532"/>
      <c r="N2532"/>
      <c r="O2532"/>
    </row>
    <row r="2533" spans="1:15" ht="14.25">
      <c r="A2533" t="s">
        <v>321</v>
      </c>
      <c r="B2533" t="s">
        <v>375</v>
      </c>
      <c r="C2533" t="s">
        <v>219</v>
      </c>
      <c r="D2533">
        <v>2826171</v>
      </c>
      <c r="E2533"/>
      <c r="F2533"/>
      <c r="G2533" s="193">
        <v>45979</v>
      </c>
      <c r="H2533" s="194">
        <v>0.49849537037037039</v>
      </c>
      <c r="I2533">
        <v>0</v>
      </c>
      <c r="J2533">
        <v>0</v>
      </c>
      <c r="K2533" t="s">
        <v>597</v>
      </c>
      <c r="L2533" t="s">
        <v>481</v>
      </c>
      <c r="M2533"/>
      <c r="N2533"/>
      <c r="O2533"/>
    </row>
    <row r="2534" spans="1:15" ht="14.25">
      <c r="A2534" t="s">
        <v>207</v>
      </c>
      <c r="B2534" t="s">
        <v>377</v>
      </c>
      <c r="C2534" t="s">
        <v>244</v>
      </c>
      <c r="D2534">
        <v>2827630</v>
      </c>
      <c r="E2534"/>
      <c r="F2534"/>
      <c r="G2534" s="193">
        <v>45979</v>
      </c>
      <c r="H2534" s="194">
        <v>0.68061342592592589</v>
      </c>
      <c r="I2534">
        <v>0</v>
      </c>
      <c r="J2534">
        <v>0</v>
      </c>
      <c r="K2534" t="s">
        <v>598</v>
      </c>
      <c r="L2534" t="s">
        <v>481</v>
      </c>
      <c r="M2534"/>
      <c r="N2534"/>
      <c r="O2534"/>
    </row>
    <row r="2535" spans="1:15" ht="14.25">
      <c r="A2535" t="s">
        <v>217</v>
      </c>
      <c r="B2535" t="s">
        <v>397</v>
      </c>
      <c r="C2535" t="s">
        <v>253</v>
      </c>
      <c r="D2535">
        <v>2828621</v>
      </c>
      <c r="E2535"/>
      <c r="F2535"/>
      <c r="G2535" s="193">
        <v>45979</v>
      </c>
      <c r="H2535" s="194">
        <v>0.78445601851851854</v>
      </c>
      <c r="I2535">
        <v>0</v>
      </c>
      <c r="J2535">
        <v>0</v>
      </c>
      <c r="K2535" t="s">
        <v>597</v>
      </c>
      <c r="L2535" t="s">
        <v>481</v>
      </c>
      <c r="M2535"/>
      <c r="N2535"/>
      <c r="O2535"/>
    </row>
    <row r="2536" spans="1:15" ht="14.25">
      <c r="A2536" t="s">
        <v>180</v>
      </c>
      <c r="B2536" t="s">
        <v>399</v>
      </c>
      <c r="C2536" t="s">
        <v>218</v>
      </c>
      <c r="D2536">
        <v>2824284</v>
      </c>
      <c r="E2536"/>
      <c r="F2536"/>
      <c r="G2536" s="193">
        <v>45979</v>
      </c>
      <c r="H2536" s="194">
        <v>1.5023148148148148E-2</v>
      </c>
      <c r="I2536">
        <v>0</v>
      </c>
      <c r="J2536">
        <v>0</v>
      </c>
      <c r="K2536" t="s">
        <v>597</v>
      </c>
      <c r="L2536" t="s">
        <v>482</v>
      </c>
      <c r="M2536"/>
      <c r="N2536"/>
      <c r="O2536"/>
    </row>
    <row r="2537" spans="1:15" ht="14.25">
      <c r="A2537" t="s">
        <v>180</v>
      </c>
      <c r="B2537" t="s">
        <v>399</v>
      </c>
      <c r="C2537" t="s">
        <v>218</v>
      </c>
      <c r="D2537">
        <v>2824406</v>
      </c>
      <c r="E2537"/>
      <c r="F2537"/>
      <c r="G2537" s="193">
        <v>45979</v>
      </c>
      <c r="H2537" s="194">
        <v>2.8125000000000001E-2</v>
      </c>
      <c r="I2537">
        <v>0</v>
      </c>
      <c r="J2537">
        <v>0</v>
      </c>
      <c r="K2537" t="s">
        <v>597</v>
      </c>
      <c r="L2537" t="s">
        <v>481</v>
      </c>
      <c r="M2537"/>
      <c r="N2537"/>
      <c r="O2537"/>
    </row>
    <row r="2538" spans="1:15" ht="14.25">
      <c r="A2538" t="s">
        <v>180</v>
      </c>
      <c r="B2538" t="s">
        <v>399</v>
      </c>
      <c r="C2538" t="s">
        <v>218</v>
      </c>
      <c r="D2538">
        <v>2826813</v>
      </c>
      <c r="E2538"/>
      <c r="F2538"/>
      <c r="G2538" s="193">
        <v>45979</v>
      </c>
      <c r="H2538" s="194">
        <v>0.58788194444444442</v>
      </c>
      <c r="I2538">
        <v>0</v>
      </c>
      <c r="J2538">
        <v>0</v>
      </c>
      <c r="K2538" t="s">
        <v>597</v>
      </c>
      <c r="L2538" t="s">
        <v>481</v>
      </c>
      <c r="M2538"/>
      <c r="N2538"/>
      <c r="O2538"/>
    </row>
    <row r="2539" spans="1:15" ht="14.25">
      <c r="A2539" t="s">
        <v>180</v>
      </c>
      <c r="B2539" t="s">
        <v>398</v>
      </c>
      <c r="C2539" t="s">
        <v>218</v>
      </c>
      <c r="D2539">
        <v>2829508</v>
      </c>
      <c r="E2539"/>
      <c r="F2539"/>
      <c r="G2539" s="193">
        <v>45979</v>
      </c>
      <c r="H2539" s="194">
        <v>0.88090277777777781</v>
      </c>
      <c r="I2539">
        <v>0</v>
      </c>
      <c r="J2539">
        <v>0</v>
      </c>
      <c r="K2539" t="s">
        <v>598</v>
      </c>
      <c r="L2539" t="s">
        <v>481</v>
      </c>
      <c r="M2539"/>
      <c r="N2539"/>
      <c r="O2539"/>
    </row>
    <row r="2540" spans="1:15" ht="14.25">
      <c r="A2540" t="s">
        <v>180</v>
      </c>
      <c r="B2540" t="s">
        <v>398</v>
      </c>
      <c r="C2540" t="s">
        <v>218</v>
      </c>
      <c r="D2540">
        <v>2829506</v>
      </c>
      <c r="E2540"/>
      <c r="F2540"/>
      <c r="G2540" s="193">
        <v>45979</v>
      </c>
      <c r="H2540" s="194">
        <v>0.88086805555555558</v>
      </c>
      <c r="I2540">
        <v>0</v>
      </c>
      <c r="J2540">
        <v>0</v>
      </c>
      <c r="K2540" t="s">
        <v>598</v>
      </c>
      <c r="L2540" t="s">
        <v>481</v>
      </c>
      <c r="M2540"/>
      <c r="N2540"/>
      <c r="O2540"/>
    </row>
    <row r="2541" spans="1:15" ht="14.25">
      <c r="A2541" t="s">
        <v>180</v>
      </c>
      <c r="B2541" t="s">
        <v>398</v>
      </c>
      <c r="C2541" t="s">
        <v>218</v>
      </c>
      <c r="D2541">
        <v>2829507</v>
      </c>
      <c r="E2541"/>
      <c r="F2541"/>
      <c r="G2541" s="193">
        <v>45979</v>
      </c>
      <c r="H2541" s="194">
        <v>0.88087962962962962</v>
      </c>
      <c r="I2541">
        <v>0</v>
      </c>
      <c r="J2541">
        <v>0</v>
      </c>
      <c r="K2541" t="s">
        <v>598</v>
      </c>
      <c r="L2541" t="s">
        <v>481</v>
      </c>
      <c r="M2541"/>
      <c r="N2541"/>
      <c r="O2541"/>
    </row>
    <row r="2542" spans="1:15" ht="14.25">
      <c r="A2542" t="s">
        <v>180</v>
      </c>
      <c r="B2542" t="s">
        <v>398</v>
      </c>
      <c r="C2542" t="s">
        <v>218</v>
      </c>
      <c r="D2542">
        <v>2829512</v>
      </c>
      <c r="E2542"/>
      <c r="F2542"/>
      <c r="G2542" s="193">
        <v>45979</v>
      </c>
      <c r="H2542" s="194">
        <v>0.88094907407407408</v>
      </c>
      <c r="I2542">
        <v>0</v>
      </c>
      <c r="J2542">
        <v>0</v>
      </c>
      <c r="K2542" t="s">
        <v>598</v>
      </c>
      <c r="L2542" t="s">
        <v>481</v>
      </c>
      <c r="M2542"/>
      <c r="N2542"/>
      <c r="O2542"/>
    </row>
    <row r="2543" spans="1:15" ht="14.25">
      <c r="A2543" t="s">
        <v>180</v>
      </c>
      <c r="B2543" t="s">
        <v>398</v>
      </c>
      <c r="C2543" t="s">
        <v>218</v>
      </c>
      <c r="D2543">
        <v>2829509</v>
      </c>
      <c r="E2543"/>
      <c r="F2543"/>
      <c r="G2543" s="193">
        <v>45979</v>
      </c>
      <c r="H2543" s="194">
        <v>0.88090277777777781</v>
      </c>
      <c r="I2543">
        <v>0</v>
      </c>
      <c r="J2543">
        <v>0</v>
      </c>
      <c r="K2543" t="s">
        <v>598</v>
      </c>
      <c r="L2543" t="s">
        <v>481</v>
      </c>
      <c r="M2543"/>
      <c r="N2543"/>
      <c r="O2543"/>
    </row>
    <row r="2544" spans="1:15" ht="14.25">
      <c r="A2544" t="s">
        <v>180</v>
      </c>
      <c r="B2544" t="s">
        <v>398</v>
      </c>
      <c r="C2544" t="s">
        <v>218</v>
      </c>
      <c r="D2544">
        <v>2829510</v>
      </c>
      <c r="E2544"/>
      <c r="F2544"/>
      <c r="G2544" s="193">
        <v>45979</v>
      </c>
      <c r="H2544" s="194">
        <v>0.88091435185185185</v>
      </c>
      <c r="I2544">
        <v>0</v>
      </c>
      <c r="J2544">
        <v>0</v>
      </c>
      <c r="K2544" t="s">
        <v>598</v>
      </c>
      <c r="L2544" t="s">
        <v>481</v>
      </c>
      <c r="M2544"/>
      <c r="N2544"/>
      <c r="O2544"/>
    </row>
    <row r="2545" spans="1:15" ht="14.25">
      <c r="A2545" t="s">
        <v>180</v>
      </c>
      <c r="B2545" t="s">
        <v>398</v>
      </c>
      <c r="C2545" t="s">
        <v>218</v>
      </c>
      <c r="D2545">
        <v>2829511</v>
      </c>
      <c r="E2545"/>
      <c r="F2545"/>
      <c r="G2545" s="193">
        <v>45979</v>
      </c>
      <c r="H2545" s="194">
        <v>0.88091435185185185</v>
      </c>
      <c r="I2545">
        <v>0</v>
      </c>
      <c r="J2545">
        <v>0</v>
      </c>
      <c r="K2545" t="s">
        <v>598</v>
      </c>
      <c r="L2545" t="s">
        <v>481</v>
      </c>
      <c r="M2545"/>
      <c r="N2545"/>
      <c r="O2545"/>
    </row>
    <row r="2546" spans="1:15" ht="14.25">
      <c r="A2546" t="s">
        <v>180</v>
      </c>
      <c r="B2546" t="s">
        <v>398</v>
      </c>
      <c r="C2546" t="s">
        <v>218</v>
      </c>
      <c r="D2546">
        <v>2829517</v>
      </c>
      <c r="E2546"/>
      <c r="F2546"/>
      <c r="G2546" s="193">
        <v>45979</v>
      </c>
      <c r="H2546" s="194">
        <v>0.88099537037037035</v>
      </c>
      <c r="I2546">
        <v>0</v>
      </c>
      <c r="J2546">
        <v>0</v>
      </c>
      <c r="K2546" t="s">
        <v>598</v>
      </c>
      <c r="L2546" t="s">
        <v>481</v>
      </c>
      <c r="M2546"/>
      <c r="N2546"/>
      <c r="O2546"/>
    </row>
    <row r="2547" spans="1:15" ht="14.25">
      <c r="A2547" t="s">
        <v>180</v>
      </c>
      <c r="B2547" t="s">
        <v>398</v>
      </c>
      <c r="C2547" t="s">
        <v>218</v>
      </c>
      <c r="D2547">
        <v>2829513</v>
      </c>
      <c r="E2547"/>
      <c r="F2547"/>
      <c r="G2547" s="193">
        <v>45979</v>
      </c>
      <c r="H2547" s="194">
        <v>0.88094907407407408</v>
      </c>
      <c r="I2547">
        <v>0</v>
      </c>
      <c r="J2547">
        <v>0</v>
      </c>
      <c r="K2547" t="s">
        <v>598</v>
      </c>
      <c r="L2547" t="s">
        <v>481</v>
      </c>
      <c r="M2547"/>
      <c r="N2547"/>
      <c r="O2547"/>
    </row>
    <row r="2548" spans="1:15" ht="14.25">
      <c r="A2548" t="s">
        <v>180</v>
      </c>
      <c r="B2548" t="s">
        <v>398</v>
      </c>
      <c r="C2548" t="s">
        <v>218</v>
      </c>
      <c r="D2548">
        <v>2829514</v>
      </c>
      <c r="E2548"/>
      <c r="F2548"/>
      <c r="G2548" s="193">
        <v>45979</v>
      </c>
      <c r="H2548" s="194">
        <v>0.88096064814814812</v>
      </c>
      <c r="I2548">
        <v>0</v>
      </c>
      <c r="J2548">
        <v>0</v>
      </c>
      <c r="K2548" t="s">
        <v>598</v>
      </c>
      <c r="L2548" t="s">
        <v>481</v>
      </c>
      <c r="M2548"/>
      <c r="N2548"/>
      <c r="O2548"/>
    </row>
    <row r="2549" spans="1:15" ht="14.25">
      <c r="A2549" t="s">
        <v>180</v>
      </c>
      <c r="B2549" t="s">
        <v>398</v>
      </c>
      <c r="C2549" t="s">
        <v>218</v>
      </c>
      <c r="D2549">
        <v>2829516</v>
      </c>
      <c r="E2549"/>
      <c r="F2549"/>
      <c r="G2549" s="193">
        <v>45979</v>
      </c>
      <c r="H2549" s="194">
        <v>0.88096064814814812</v>
      </c>
      <c r="I2549">
        <v>0</v>
      </c>
      <c r="J2549">
        <v>0</v>
      </c>
      <c r="K2549" t="s">
        <v>598</v>
      </c>
      <c r="L2549" t="s">
        <v>481</v>
      </c>
      <c r="M2549"/>
      <c r="N2549"/>
      <c r="O2549"/>
    </row>
    <row r="2550" spans="1:15" ht="14.25">
      <c r="A2550" t="s">
        <v>180</v>
      </c>
      <c r="B2550" t="s">
        <v>398</v>
      </c>
      <c r="C2550" t="s">
        <v>218</v>
      </c>
      <c r="D2550">
        <v>2829519</v>
      </c>
      <c r="E2550"/>
      <c r="F2550"/>
      <c r="G2550" s="193">
        <v>45979</v>
      </c>
      <c r="H2550" s="194">
        <v>0.88101851851851853</v>
      </c>
      <c r="I2550">
        <v>0</v>
      </c>
      <c r="J2550">
        <v>0</v>
      </c>
      <c r="K2550" t="s">
        <v>598</v>
      </c>
      <c r="L2550" t="s">
        <v>481</v>
      </c>
      <c r="M2550"/>
      <c r="N2550"/>
      <c r="O2550"/>
    </row>
    <row r="2551" spans="1:15" ht="14.25">
      <c r="A2551" t="s">
        <v>180</v>
      </c>
      <c r="B2551" t="s">
        <v>398</v>
      </c>
      <c r="C2551" t="s">
        <v>218</v>
      </c>
      <c r="D2551">
        <v>2829524</v>
      </c>
      <c r="E2551"/>
      <c r="F2551"/>
      <c r="G2551" s="193">
        <v>45979</v>
      </c>
      <c r="H2551" s="194">
        <v>0.88105324074074076</v>
      </c>
      <c r="I2551">
        <v>0</v>
      </c>
      <c r="J2551">
        <v>0</v>
      </c>
      <c r="K2551" t="s">
        <v>598</v>
      </c>
      <c r="L2551" t="s">
        <v>481</v>
      </c>
      <c r="M2551"/>
      <c r="N2551"/>
      <c r="O2551"/>
    </row>
    <row r="2552" spans="1:15" ht="14.25">
      <c r="A2552" t="s">
        <v>180</v>
      </c>
      <c r="B2552" t="s">
        <v>398</v>
      </c>
      <c r="C2552" t="s">
        <v>218</v>
      </c>
      <c r="D2552">
        <v>2829522</v>
      </c>
      <c r="E2552"/>
      <c r="F2552"/>
      <c r="G2552" s="193">
        <v>45979</v>
      </c>
      <c r="H2552" s="194">
        <v>0.88104166666666661</v>
      </c>
      <c r="I2552">
        <v>0</v>
      </c>
      <c r="J2552">
        <v>0</v>
      </c>
      <c r="K2552" t="s">
        <v>598</v>
      </c>
      <c r="L2552" t="s">
        <v>481</v>
      </c>
      <c r="M2552"/>
      <c r="N2552"/>
      <c r="O2552"/>
    </row>
    <row r="2553" spans="1:15" ht="14.25">
      <c r="A2553" t="s">
        <v>180</v>
      </c>
      <c r="B2553" t="s">
        <v>398</v>
      </c>
      <c r="C2553" t="s">
        <v>218</v>
      </c>
      <c r="D2553">
        <v>2829521</v>
      </c>
      <c r="E2553"/>
      <c r="F2553"/>
      <c r="G2553" s="193">
        <v>45979</v>
      </c>
      <c r="H2553" s="194">
        <v>0.88103009259259257</v>
      </c>
      <c r="I2553">
        <v>0</v>
      </c>
      <c r="J2553">
        <v>0</v>
      </c>
      <c r="K2553" t="s">
        <v>598</v>
      </c>
      <c r="L2553" t="s">
        <v>481</v>
      </c>
      <c r="M2553"/>
      <c r="N2553"/>
      <c r="O2553"/>
    </row>
    <row r="2554" spans="1:15" ht="14.25">
      <c r="A2554" t="s">
        <v>180</v>
      </c>
      <c r="B2554" t="s">
        <v>398</v>
      </c>
      <c r="C2554" t="s">
        <v>218</v>
      </c>
      <c r="D2554">
        <v>2829523</v>
      </c>
      <c r="E2554"/>
      <c r="F2554"/>
      <c r="G2554" s="193">
        <v>45979</v>
      </c>
      <c r="H2554" s="194">
        <v>0.88104166666666661</v>
      </c>
      <c r="I2554">
        <v>0</v>
      </c>
      <c r="J2554">
        <v>0</v>
      </c>
      <c r="K2554" t="s">
        <v>598</v>
      </c>
      <c r="L2554" t="s">
        <v>481</v>
      </c>
      <c r="M2554"/>
      <c r="N2554"/>
      <c r="O2554"/>
    </row>
    <row r="2555" spans="1:15" ht="14.25">
      <c r="A2555" t="s">
        <v>180</v>
      </c>
      <c r="B2555" t="s">
        <v>398</v>
      </c>
      <c r="C2555" t="s">
        <v>218</v>
      </c>
      <c r="D2555">
        <v>2829518</v>
      </c>
      <c r="E2555"/>
      <c r="F2555"/>
      <c r="G2555" s="193">
        <v>45979</v>
      </c>
      <c r="H2555" s="194">
        <v>0.88099537037037035</v>
      </c>
      <c r="I2555">
        <v>0</v>
      </c>
      <c r="J2555">
        <v>0</v>
      </c>
      <c r="K2555" t="s">
        <v>598</v>
      </c>
      <c r="L2555" t="s">
        <v>481</v>
      </c>
      <c r="M2555"/>
      <c r="N2555"/>
      <c r="O2555"/>
    </row>
    <row r="2556" spans="1:15" ht="14.25">
      <c r="A2556" t="s">
        <v>180</v>
      </c>
      <c r="B2556" t="s">
        <v>398</v>
      </c>
      <c r="C2556" t="s">
        <v>218</v>
      </c>
      <c r="D2556">
        <v>2829520</v>
      </c>
      <c r="E2556"/>
      <c r="F2556"/>
      <c r="G2556" s="193">
        <v>45979</v>
      </c>
      <c r="H2556" s="194">
        <v>0.88103009259259257</v>
      </c>
      <c r="I2556">
        <v>0</v>
      </c>
      <c r="J2556">
        <v>0</v>
      </c>
      <c r="K2556" t="s">
        <v>598</v>
      </c>
      <c r="L2556" t="s">
        <v>481</v>
      </c>
      <c r="M2556"/>
      <c r="N2556"/>
      <c r="O2556"/>
    </row>
    <row r="2557" spans="1:15" ht="14.25">
      <c r="A2557" t="s">
        <v>180</v>
      </c>
      <c r="B2557" t="s">
        <v>398</v>
      </c>
      <c r="C2557" t="s">
        <v>218</v>
      </c>
      <c r="D2557">
        <v>2829525</v>
      </c>
      <c r="E2557"/>
      <c r="F2557"/>
      <c r="G2557" s="193">
        <v>45979</v>
      </c>
      <c r="H2557" s="194">
        <v>0.88108796296296299</v>
      </c>
      <c r="I2557">
        <v>0</v>
      </c>
      <c r="J2557">
        <v>0</v>
      </c>
      <c r="K2557" t="s">
        <v>598</v>
      </c>
      <c r="L2557" t="s">
        <v>481</v>
      </c>
      <c r="M2557"/>
      <c r="N2557"/>
      <c r="O2557"/>
    </row>
    <row r="2558" spans="1:15" ht="14.25">
      <c r="A2558" t="s">
        <v>180</v>
      </c>
      <c r="B2558" t="s">
        <v>398</v>
      </c>
      <c r="C2558" t="s">
        <v>218</v>
      </c>
      <c r="D2558">
        <v>2829526</v>
      </c>
      <c r="E2558"/>
      <c r="F2558"/>
      <c r="G2558" s="193">
        <v>45979</v>
      </c>
      <c r="H2558" s="194">
        <v>0.88108796296296299</v>
      </c>
      <c r="I2558">
        <v>0</v>
      </c>
      <c r="J2558">
        <v>0</v>
      </c>
      <c r="K2558" t="s">
        <v>598</v>
      </c>
      <c r="L2558" t="s">
        <v>481</v>
      </c>
      <c r="M2558"/>
      <c r="N2558"/>
      <c r="O2558"/>
    </row>
    <row r="2559" spans="1:15" ht="14.25">
      <c r="A2559" t="s">
        <v>180</v>
      </c>
      <c r="B2559" t="s">
        <v>398</v>
      </c>
      <c r="C2559" t="s">
        <v>218</v>
      </c>
      <c r="D2559">
        <v>2829528</v>
      </c>
      <c r="E2559"/>
      <c r="F2559"/>
      <c r="G2559" s="193">
        <v>45979</v>
      </c>
      <c r="H2559" s="194">
        <v>0.88109953703703703</v>
      </c>
      <c r="I2559">
        <v>0</v>
      </c>
      <c r="J2559">
        <v>0</v>
      </c>
      <c r="K2559" t="s">
        <v>598</v>
      </c>
      <c r="L2559" t="s">
        <v>481</v>
      </c>
      <c r="M2559"/>
      <c r="N2559"/>
      <c r="O2559"/>
    </row>
    <row r="2560" spans="1:15" ht="14.25">
      <c r="A2560" t="s">
        <v>180</v>
      </c>
      <c r="B2560" t="s">
        <v>398</v>
      </c>
      <c r="C2560" t="s">
        <v>218</v>
      </c>
      <c r="D2560">
        <v>2829527</v>
      </c>
      <c r="E2560"/>
      <c r="F2560"/>
      <c r="G2560" s="193">
        <v>45979</v>
      </c>
      <c r="H2560" s="194">
        <v>0.88108796296296299</v>
      </c>
      <c r="I2560">
        <v>0</v>
      </c>
      <c r="J2560">
        <v>0</v>
      </c>
      <c r="K2560" t="s">
        <v>598</v>
      </c>
      <c r="L2560" t="s">
        <v>481</v>
      </c>
      <c r="M2560"/>
      <c r="N2560"/>
      <c r="O2560"/>
    </row>
    <row r="2561" spans="1:15" ht="14.25">
      <c r="A2561" t="s">
        <v>180</v>
      </c>
      <c r="B2561" t="s">
        <v>398</v>
      </c>
      <c r="C2561" t="s">
        <v>218</v>
      </c>
      <c r="D2561">
        <v>2829530</v>
      </c>
      <c r="E2561"/>
      <c r="F2561"/>
      <c r="G2561" s="193">
        <v>45979</v>
      </c>
      <c r="H2561" s="194">
        <v>0.88111111111111107</v>
      </c>
      <c r="I2561">
        <v>0</v>
      </c>
      <c r="J2561">
        <v>0</v>
      </c>
      <c r="K2561" t="s">
        <v>598</v>
      </c>
      <c r="L2561" t="s">
        <v>481</v>
      </c>
      <c r="M2561"/>
      <c r="N2561"/>
      <c r="O2561"/>
    </row>
    <row r="2562" spans="1:15" ht="14.25">
      <c r="A2562" t="s">
        <v>180</v>
      </c>
      <c r="B2562" t="s">
        <v>398</v>
      </c>
      <c r="C2562" t="s">
        <v>218</v>
      </c>
      <c r="D2562">
        <v>2829529</v>
      </c>
      <c r="E2562"/>
      <c r="F2562"/>
      <c r="G2562" s="193">
        <v>45979</v>
      </c>
      <c r="H2562" s="194">
        <v>0.88111111111111107</v>
      </c>
      <c r="I2562">
        <v>0</v>
      </c>
      <c r="J2562">
        <v>0</v>
      </c>
      <c r="K2562" t="s">
        <v>598</v>
      </c>
      <c r="L2562" t="s">
        <v>481</v>
      </c>
      <c r="M2562"/>
      <c r="N2562"/>
      <c r="O2562"/>
    </row>
    <row r="2563" spans="1:15" ht="14.25">
      <c r="A2563" t="s">
        <v>180</v>
      </c>
      <c r="B2563" t="s">
        <v>398</v>
      </c>
      <c r="C2563" t="s">
        <v>218</v>
      </c>
      <c r="D2563">
        <v>2829531</v>
      </c>
      <c r="E2563"/>
      <c r="F2563"/>
      <c r="G2563" s="193">
        <v>45979</v>
      </c>
      <c r="H2563" s="194">
        <v>0.88111111111111107</v>
      </c>
      <c r="I2563">
        <v>0</v>
      </c>
      <c r="J2563">
        <v>0</v>
      </c>
      <c r="K2563" t="s">
        <v>598</v>
      </c>
      <c r="L2563" t="s">
        <v>481</v>
      </c>
      <c r="M2563"/>
      <c r="N2563"/>
      <c r="O2563"/>
    </row>
    <row r="2564" spans="1:15" ht="14.25">
      <c r="A2564" t="s">
        <v>180</v>
      </c>
      <c r="B2564" t="s">
        <v>398</v>
      </c>
      <c r="C2564" t="s">
        <v>218</v>
      </c>
      <c r="D2564">
        <v>2829532</v>
      </c>
      <c r="E2564"/>
      <c r="F2564"/>
      <c r="G2564" s="193">
        <v>45979</v>
      </c>
      <c r="H2564" s="194">
        <v>0.88112268518518522</v>
      </c>
      <c r="I2564">
        <v>0</v>
      </c>
      <c r="J2564">
        <v>0</v>
      </c>
      <c r="K2564" t="s">
        <v>598</v>
      </c>
      <c r="L2564" t="s">
        <v>481</v>
      </c>
      <c r="M2564"/>
      <c r="N2564"/>
      <c r="O2564"/>
    </row>
    <row r="2565" spans="1:15" ht="14.25">
      <c r="A2565" t="s">
        <v>180</v>
      </c>
      <c r="B2565" t="s">
        <v>398</v>
      </c>
      <c r="C2565" t="s">
        <v>218</v>
      </c>
      <c r="D2565">
        <v>2829533</v>
      </c>
      <c r="E2565"/>
      <c r="F2565"/>
      <c r="G2565" s="193">
        <v>45979</v>
      </c>
      <c r="H2565" s="194">
        <v>0.88118055555555552</v>
      </c>
      <c r="I2565">
        <v>0</v>
      </c>
      <c r="J2565">
        <v>0</v>
      </c>
      <c r="K2565" t="s">
        <v>598</v>
      </c>
      <c r="L2565" t="s">
        <v>481</v>
      </c>
      <c r="M2565"/>
      <c r="N2565"/>
      <c r="O2565"/>
    </row>
    <row r="2566" spans="1:15" ht="14.25">
      <c r="A2566" t="s">
        <v>180</v>
      </c>
      <c r="B2566" t="s">
        <v>398</v>
      </c>
      <c r="C2566" t="s">
        <v>218</v>
      </c>
      <c r="D2566">
        <v>2829534</v>
      </c>
      <c r="E2566"/>
      <c r="F2566"/>
      <c r="G2566" s="193">
        <v>45979</v>
      </c>
      <c r="H2566" s="194">
        <v>0.88118055555555552</v>
      </c>
      <c r="I2566">
        <v>0</v>
      </c>
      <c r="J2566">
        <v>0</v>
      </c>
      <c r="K2566" t="s">
        <v>598</v>
      </c>
      <c r="L2566" t="s">
        <v>481</v>
      </c>
      <c r="M2566"/>
      <c r="N2566"/>
      <c r="O2566"/>
    </row>
    <row r="2567" spans="1:15" ht="14.25">
      <c r="A2567" t="s">
        <v>180</v>
      </c>
      <c r="B2567" t="s">
        <v>398</v>
      </c>
      <c r="C2567" t="s">
        <v>218</v>
      </c>
      <c r="D2567">
        <v>2829535</v>
      </c>
      <c r="E2567"/>
      <c r="F2567"/>
      <c r="G2567" s="193">
        <v>45979</v>
      </c>
      <c r="H2567" s="194">
        <v>0.88118055555555552</v>
      </c>
      <c r="I2567">
        <v>0</v>
      </c>
      <c r="J2567">
        <v>0</v>
      </c>
      <c r="K2567" t="s">
        <v>598</v>
      </c>
      <c r="L2567" t="s">
        <v>481</v>
      </c>
      <c r="M2567"/>
      <c r="N2567"/>
      <c r="O2567"/>
    </row>
    <row r="2568" spans="1:15" ht="14.25">
      <c r="A2568" t="s">
        <v>180</v>
      </c>
      <c r="B2568" t="s">
        <v>398</v>
      </c>
      <c r="C2568" t="s">
        <v>218</v>
      </c>
      <c r="D2568">
        <v>2829536</v>
      </c>
      <c r="E2568"/>
      <c r="F2568"/>
      <c r="G2568" s="193">
        <v>45979</v>
      </c>
      <c r="H2568" s="194">
        <v>0.88119212962962967</v>
      </c>
      <c r="I2568">
        <v>0</v>
      </c>
      <c r="J2568">
        <v>0</v>
      </c>
      <c r="K2568" t="s">
        <v>598</v>
      </c>
      <c r="L2568" t="s">
        <v>481</v>
      </c>
      <c r="M2568"/>
      <c r="N2568"/>
      <c r="O2568"/>
    </row>
    <row r="2569" spans="1:15" ht="14.25">
      <c r="A2569" t="s">
        <v>180</v>
      </c>
      <c r="B2569" t="s">
        <v>398</v>
      </c>
      <c r="C2569" t="s">
        <v>218</v>
      </c>
      <c r="D2569">
        <v>2829537</v>
      </c>
      <c r="E2569"/>
      <c r="F2569"/>
      <c r="G2569" s="193">
        <v>45979</v>
      </c>
      <c r="H2569" s="194">
        <v>0.88119212962962967</v>
      </c>
      <c r="I2569">
        <v>0</v>
      </c>
      <c r="J2569">
        <v>0</v>
      </c>
      <c r="K2569" t="s">
        <v>598</v>
      </c>
      <c r="L2569" t="s">
        <v>481</v>
      </c>
      <c r="M2569"/>
      <c r="N2569"/>
      <c r="O2569"/>
    </row>
    <row r="2570" spans="1:15" ht="14.25">
      <c r="A2570" t="s">
        <v>180</v>
      </c>
      <c r="B2570" t="s">
        <v>398</v>
      </c>
      <c r="C2570" t="s">
        <v>218</v>
      </c>
      <c r="D2570">
        <v>2829538</v>
      </c>
      <c r="E2570"/>
      <c r="F2570"/>
      <c r="G2570" s="193">
        <v>45979</v>
      </c>
      <c r="H2570" s="194">
        <v>0.88119212962962967</v>
      </c>
      <c r="I2570">
        <v>0</v>
      </c>
      <c r="J2570">
        <v>0</v>
      </c>
      <c r="K2570" t="s">
        <v>598</v>
      </c>
      <c r="L2570" t="s">
        <v>481</v>
      </c>
      <c r="M2570"/>
      <c r="N2570"/>
      <c r="O2570"/>
    </row>
    <row r="2571" spans="1:15" ht="14.25">
      <c r="A2571" t="s">
        <v>180</v>
      </c>
      <c r="B2571" t="s">
        <v>398</v>
      </c>
      <c r="C2571" t="s">
        <v>218</v>
      </c>
      <c r="D2571">
        <v>2829539</v>
      </c>
      <c r="E2571"/>
      <c r="F2571"/>
      <c r="G2571" s="193">
        <v>45979</v>
      </c>
      <c r="H2571" s="194">
        <v>0.88119212962962967</v>
      </c>
      <c r="I2571">
        <v>0</v>
      </c>
      <c r="J2571">
        <v>0</v>
      </c>
      <c r="K2571" t="s">
        <v>598</v>
      </c>
      <c r="L2571" t="s">
        <v>481</v>
      </c>
      <c r="M2571"/>
      <c r="N2571"/>
      <c r="O2571"/>
    </row>
    <row r="2572" spans="1:15" ht="14.25">
      <c r="A2572" t="s">
        <v>180</v>
      </c>
      <c r="B2572" t="s">
        <v>398</v>
      </c>
      <c r="C2572" t="s">
        <v>218</v>
      </c>
      <c r="D2572">
        <v>2829540</v>
      </c>
      <c r="E2572"/>
      <c r="F2572"/>
      <c r="G2572" s="193">
        <v>45979</v>
      </c>
      <c r="H2572" s="194">
        <v>0.88120370370370371</v>
      </c>
      <c r="I2572">
        <v>0</v>
      </c>
      <c r="J2572">
        <v>0</v>
      </c>
      <c r="K2572" t="s">
        <v>598</v>
      </c>
      <c r="L2572" t="s">
        <v>481</v>
      </c>
      <c r="M2572"/>
      <c r="N2572"/>
      <c r="O2572"/>
    </row>
    <row r="2573" spans="1:15" ht="14.25">
      <c r="A2573" t="s">
        <v>180</v>
      </c>
      <c r="B2573" t="s">
        <v>398</v>
      </c>
      <c r="C2573" t="s">
        <v>218</v>
      </c>
      <c r="D2573">
        <v>2829541</v>
      </c>
      <c r="E2573"/>
      <c r="F2573"/>
      <c r="G2573" s="193">
        <v>45979</v>
      </c>
      <c r="H2573" s="194">
        <v>0.88120370370370371</v>
      </c>
      <c r="I2573">
        <v>0</v>
      </c>
      <c r="J2573">
        <v>0</v>
      </c>
      <c r="K2573" t="s">
        <v>598</v>
      </c>
      <c r="L2573" t="s">
        <v>481</v>
      </c>
      <c r="M2573"/>
      <c r="N2573"/>
      <c r="O2573"/>
    </row>
    <row r="2574" spans="1:15" ht="14.25">
      <c r="A2574" t="s">
        <v>180</v>
      </c>
      <c r="B2574" t="s">
        <v>398</v>
      </c>
      <c r="C2574" t="s">
        <v>218</v>
      </c>
      <c r="D2574">
        <v>2829542</v>
      </c>
      <c r="E2574"/>
      <c r="F2574"/>
      <c r="G2574" s="193">
        <v>45979</v>
      </c>
      <c r="H2574" s="194">
        <v>0.88121527777777775</v>
      </c>
      <c r="I2574">
        <v>0</v>
      </c>
      <c r="J2574">
        <v>0</v>
      </c>
      <c r="K2574" t="s">
        <v>598</v>
      </c>
      <c r="L2574" t="s">
        <v>481</v>
      </c>
      <c r="M2574"/>
      <c r="N2574"/>
      <c r="O2574"/>
    </row>
    <row r="2575" spans="1:15" ht="14.25">
      <c r="A2575" t="s">
        <v>180</v>
      </c>
      <c r="B2575" t="s">
        <v>398</v>
      </c>
      <c r="C2575" t="s">
        <v>218</v>
      </c>
      <c r="D2575">
        <v>2829543</v>
      </c>
      <c r="E2575"/>
      <c r="F2575"/>
      <c r="G2575" s="193">
        <v>45979</v>
      </c>
      <c r="H2575" s="194">
        <v>0.88266203703703705</v>
      </c>
      <c r="I2575">
        <v>0</v>
      </c>
      <c r="J2575">
        <v>0</v>
      </c>
      <c r="K2575" t="s">
        <v>598</v>
      </c>
      <c r="L2575" t="s">
        <v>481</v>
      </c>
      <c r="M2575"/>
      <c r="N2575"/>
      <c r="O2575"/>
    </row>
    <row r="2576" spans="1:15" ht="14.25">
      <c r="A2576" t="s">
        <v>180</v>
      </c>
      <c r="B2576" t="s">
        <v>398</v>
      </c>
      <c r="C2576" t="s">
        <v>218</v>
      </c>
      <c r="D2576">
        <v>2829545</v>
      </c>
      <c r="E2576"/>
      <c r="F2576"/>
      <c r="G2576" s="193">
        <v>45979</v>
      </c>
      <c r="H2576" s="194">
        <v>0.8812268518518519</v>
      </c>
      <c r="I2576">
        <v>0</v>
      </c>
      <c r="J2576">
        <v>0</v>
      </c>
      <c r="K2576" t="s">
        <v>598</v>
      </c>
      <c r="L2576" t="s">
        <v>481</v>
      </c>
      <c r="M2576"/>
      <c r="N2576"/>
      <c r="O2576"/>
    </row>
    <row r="2577" spans="1:15" ht="14.25">
      <c r="A2577" t="s">
        <v>180</v>
      </c>
      <c r="B2577" t="s">
        <v>399</v>
      </c>
      <c r="C2577" t="s">
        <v>218</v>
      </c>
      <c r="D2577">
        <v>2830567</v>
      </c>
      <c r="E2577"/>
      <c r="F2577"/>
      <c r="G2577" s="193">
        <v>45979</v>
      </c>
      <c r="H2577" s="194">
        <v>0.989375</v>
      </c>
      <c r="I2577">
        <v>0</v>
      </c>
      <c r="J2577">
        <v>0</v>
      </c>
      <c r="K2577" t="s">
        <v>598</v>
      </c>
      <c r="L2577" t="s">
        <v>481</v>
      </c>
      <c r="M2577"/>
      <c r="N2577"/>
      <c r="O2577"/>
    </row>
    <row r="2578" spans="1:15" ht="14.25">
      <c r="A2578" t="s">
        <v>180</v>
      </c>
      <c r="B2578" t="s">
        <v>399</v>
      </c>
      <c r="C2578" t="s">
        <v>218</v>
      </c>
      <c r="D2578">
        <v>2830568</v>
      </c>
      <c r="E2578"/>
      <c r="F2578"/>
      <c r="G2578" s="193">
        <v>45979</v>
      </c>
      <c r="H2578" s="194">
        <v>0.98796296296296293</v>
      </c>
      <c r="I2578">
        <v>0</v>
      </c>
      <c r="J2578">
        <v>0</v>
      </c>
      <c r="K2578" t="s">
        <v>598</v>
      </c>
      <c r="L2578" t="s">
        <v>481</v>
      </c>
      <c r="M2578"/>
      <c r="N2578"/>
      <c r="O2578"/>
    </row>
    <row r="2579" spans="1:15" ht="14.25">
      <c r="A2579" t="s">
        <v>180</v>
      </c>
      <c r="B2579" t="s">
        <v>399</v>
      </c>
      <c r="C2579" t="s">
        <v>218</v>
      </c>
      <c r="D2579">
        <v>2830599</v>
      </c>
      <c r="E2579"/>
      <c r="F2579"/>
      <c r="G2579" s="193">
        <v>45979</v>
      </c>
      <c r="H2579" s="194">
        <v>0.99083333333333334</v>
      </c>
      <c r="I2579">
        <v>0</v>
      </c>
      <c r="J2579">
        <v>0</v>
      </c>
      <c r="K2579" t="s">
        <v>598</v>
      </c>
      <c r="L2579" t="s">
        <v>481</v>
      </c>
      <c r="M2579"/>
      <c r="N2579"/>
      <c r="O2579"/>
    </row>
    <row r="2580" spans="1:15" ht="14.25">
      <c r="A2580" t="s">
        <v>180</v>
      </c>
      <c r="B2580" t="s">
        <v>399</v>
      </c>
      <c r="C2580" t="s">
        <v>218</v>
      </c>
      <c r="D2580">
        <v>2830600</v>
      </c>
      <c r="E2580"/>
      <c r="F2580"/>
      <c r="G2580" s="193">
        <v>45979</v>
      </c>
      <c r="H2580" s="194">
        <v>0.98940972222222223</v>
      </c>
      <c r="I2580">
        <v>0</v>
      </c>
      <c r="J2580">
        <v>0</v>
      </c>
      <c r="K2580" t="s">
        <v>598</v>
      </c>
      <c r="L2580" t="s">
        <v>481</v>
      </c>
      <c r="M2580"/>
      <c r="N2580"/>
      <c r="O2580"/>
    </row>
    <row r="2581" spans="1:15" ht="14.25">
      <c r="A2581" t="s">
        <v>206</v>
      </c>
      <c r="B2581" t="s">
        <v>407</v>
      </c>
      <c r="C2581" t="s">
        <v>243</v>
      </c>
      <c r="D2581">
        <v>2828934</v>
      </c>
      <c r="E2581"/>
      <c r="F2581"/>
      <c r="G2581" s="193">
        <v>45979</v>
      </c>
      <c r="H2581" s="194">
        <v>0.82543981481481477</v>
      </c>
      <c r="I2581">
        <v>0</v>
      </c>
      <c r="J2581">
        <v>0</v>
      </c>
      <c r="K2581" t="s">
        <v>598</v>
      </c>
      <c r="L2581" t="s">
        <v>481</v>
      </c>
      <c r="M2581"/>
      <c r="N2581"/>
      <c r="O2581"/>
    </row>
    <row r="2582" spans="1:15" ht="14.25">
      <c r="A2582" t="s">
        <v>206</v>
      </c>
      <c r="B2582" t="s">
        <v>407</v>
      </c>
      <c r="C2582" t="s">
        <v>243</v>
      </c>
      <c r="D2582">
        <v>2828951</v>
      </c>
      <c r="E2582"/>
      <c r="F2582"/>
      <c r="G2582" s="193">
        <v>45979</v>
      </c>
      <c r="H2582" s="194">
        <v>0.82750000000000001</v>
      </c>
      <c r="I2582">
        <v>0</v>
      </c>
      <c r="J2582">
        <v>0</v>
      </c>
      <c r="K2582" t="s">
        <v>598</v>
      </c>
      <c r="L2582" t="s">
        <v>481</v>
      </c>
      <c r="M2582"/>
      <c r="N2582"/>
      <c r="O2582"/>
    </row>
    <row r="2583" spans="1:15" ht="14.25">
      <c r="A2583" t="s">
        <v>180</v>
      </c>
      <c r="B2583" t="s">
        <v>398</v>
      </c>
      <c r="C2583" t="s">
        <v>218</v>
      </c>
      <c r="D2583">
        <v>2830609</v>
      </c>
      <c r="E2583" s="193">
        <v>45979</v>
      </c>
      <c r="F2583" s="194">
        <v>0.99111111111111116</v>
      </c>
      <c r="G2583" s="193">
        <v>45980</v>
      </c>
      <c r="H2583" s="194">
        <v>4.8344907407407406E-2</v>
      </c>
      <c r="I2583">
        <v>48.006</v>
      </c>
      <c r="J2583">
        <v>36.96</v>
      </c>
      <c r="K2583" t="s">
        <v>597</v>
      </c>
      <c r="L2583" t="s">
        <v>481</v>
      </c>
      <c r="M2583"/>
      <c r="N2583"/>
      <c r="O2583"/>
    </row>
    <row r="2584" spans="1:15" ht="14.25">
      <c r="A2584" t="s">
        <v>217</v>
      </c>
      <c r="B2584" t="s">
        <v>396</v>
      </c>
      <c r="C2584" t="s">
        <v>253</v>
      </c>
      <c r="D2584">
        <v>2830367</v>
      </c>
      <c r="E2584" s="193">
        <v>45979</v>
      </c>
      <c r="F2584" s="194">
        <v>0.96883101851851849</v>
      </c>
      <c r="G2584" s="193">
        <v>45980</v>
      </c>
      <c r="H2584" s="194">
        <v>6.3425925925925924E-3</v>
      </c>
      <c r="I2584">
        <v>44.362000000000002</v>
      </c>
      <c r="J2584">
        <v>49.86</v>
      </c>
      <c r="K2584" t="s">
        <v>597</v>
      </c>
      <c r="L2584" t="s">
        <v>481</v>
      </c>
      <c r="M2584"/>
      <c r="N2584"/>
      <c r="O2584"/>
    </row>
    <row r="2585" spans="1:15" ht="14.25">
      <c r="A2585" t="s">
        <v>186</v>
      </c>
      <c r="B2585" t="s">
        <v>382</v>
      </c>
      <c r="C2585" t="s">
        <v>224</v>
      </c>
      <c r="D2585">
        <v>2830349</v>
      </c>
      <c r="E2585" s="193">
        <v>45979</v>
      </c>
      <c r="F2585" s="194">
        <v>0.96703703703703703</v>
      </c>
      <c r="G2585" s="193">
        <v>45980</v>
      </c>
      <c r="H2585" s="194">
        <v>0.2010763888888889</v>
      </c>
      <c r="I2585">
        <v>33.091999999999999</v>
      </c>
      <c r="J2585">
        <v>5.9240000000000004</v>
      </c>
      <c r="K2585" t="s">
        <v>597</v>
      </c>
      <c r="L2585" t="s">
        <v>481</v>
      </c>
      <c r="M2585"/>
      <c r="N2585"/>
      <c r="O2585"/>
    </row>
    <row r="2586" spans="1:15" ht="14.25">
      <c r="A2586" t="s">
        <v>183</v>
      </c>
      <c r="B2586" t="s">
        <v>436</v>
      </c>
      <c r="C2586" t="s">
        <v>221</v>
      </c>
      <c r="D2586">
        <v>2829793</v>
      </c>
      <c r="E2586" s="193">
        <v>45979</v>
      </c>
      <c r="F2586" s="194">
        <v>0.9042013888888889</v>
      </c>
      <c r="G2586" s="193">
        <v>45980</v>
      </c>
      <c r="H2586" s="194">
        <v>6.4432870370370376E-2</v>
      </c>
      <c r="I2586">
        <v>26.344000000000001</v>
      </c>
      <c r="J2586">
        <v>6.8879999999999999</v>
      </c>
      <c r="K2586" t="s">
        <v>597</v>
      </c>
      <c r="L2586" t="s">
        <v>481</v>
      </c>
      <c r="M2586"/>
      <c r="N2586"/>
      <c r="O2586"/>
    </row>
    <row r="2587" spans="1:15" ht="14.25">
      <c r="A2587" t="s">
        <v>196</v>
      </c>
      <c r="B2587" t="s">
        <v>371</v>
      </c>
      <c r="C2587" t="s">
        <v>234</v>
      </c>
      <c r="D2587">
        <v>2829721</v>
      </c>
      <c r="E2587" s="193">
        <v>45979</v>
      </c>
      <c r="F2587" s="194">
        <v>0.89800925925925923</v>
      </c>
      <c r="G2587" s="193">
        <v>45980</v>
      </c>
      <c r="H2587" s="194">
        <v>0.11163194444444445</v>
      </c>
      <c r="I2587">
        <v>32.484000000000002</v>
      </c>
      <c r="J2587">
        <v>6.3840000000000003</v>
      </c>
      <c r="K2587" t="s">
        <v>597</v>
      </c>
      <c r="L2587" t="s">
        <v>481</v>
      </c>
      <c r="M2587"/>
      <c r="N2587"/>
      <c r="O2587"/>
    </row>
    <row r="2588" spans="1:15" ht="14.25">
      <c r="A2588" t="s">
        <v>217</v>
      </c>
      <c r="B2588" t="s">
        <v>396</v>
      </c>
      <c r="C2588" t="s">
        <v>253</v>
      </c>
      <c r="D2588">
        <v>2836208</v>
      </c>
      <c r="E2588" s="193">
        <v>45980</v>
      </c>
      <c r="F2588" s="194">
        <v>0.90559027777777779</v>
      </c>
      <c r="G2588" s="193">
        <v>45980</v>
      </c>
      <c r="H2588" s="194">
        <v>0.93159722222222219</v>
      </c>
      <c r="I2588">
        <v>30.536000000000001</v>
      </c>
      <c r="J2588">
        <v>49.86</v>
      </c>
      <c r="K2588" t="s">
        <v>597</v>
      </c>
      <c r="L2588" t="s">
        <v>481</v>
      </c>
      <c r="M2588"/>
      <c r="N2588"/>
      <c r="O2588"/>
    </row>
    <row r="2589" spans="1:15" ht="14.25">
      <c r="A2589" t="s">
        <v>180</v>
      </c>
      <c r="B2589" t="s">
        <v>398</v>
      </c>
      <c r="C2589" t="s">
        <v>218</v>
      </c>
      <c r="D2589">
        <v>2836145</v>
      </c>
      <c r="E2589" s="193">
        <v>45980</v>
      </c>
      <c r="F2589" s="194">
        <v>0.89850694444444446</v>
      </c>
      <c r="G2589" s="193">
        <v>45980</v>
      </c>
      <c r="H2589" s="194">
        <v>0.9331018518518519</v>
      </c>
      <c r="I2589">
        <v>36.048000000000002</v>
      </c>
      <c r="J2589">
        <v>45.72</v>
      </c>
      <c r="K2589" t="s">
        <v>597</v>
      </c>
      <c r="L2589" t="s">
        <v>481</v>
      </c>
      <c r="M2589"/>
      <c r="N2589"/>
      <c r="O2589"/>
    </row>
    <row r="2590" spans="1:15" ht="14.25">
      <c r="A2590" t="s">
        <v>209</v>
      </c>
      <c r="B2590" t="s">
        <v>393</v>
      </c>
      <c r="C2590" t="s">
        <v>246</v>
      </c>
      <c r="D2590">
        <v>2836059</v>
      </c>
      <c r="E2590" s="193">
        <v>45980</v>
      </c>
      <c r="F2590" s="194">
        <v>0.88818287037037036</v>
      </c>
      <c r="G2590" s="193">
        <v>45980</v>
      </c>
      <c r="H2590" s="194">
        <v>0.98511574074074071</v>
      </c>
      <c r="I2590">
        <v>16.280999999999999</v>
      </c>
      <c r="J2590">
        <v>7.0759999999999996</v>
      </c>
      <c r="K2590" t="s">
        <v>597</v>
      </c>
      <c r="L2590" t="s">
        <v>481</v>
      </c>
      <c r="M2590"/>
      <c r="N2590"/>
      <c r="O2590"/>
    </row>
    <row r="2591" spans="1:15" ht="14.25">
      <c r="A2591" t="s">
        <v>191</v>
      </c>
      <c r="B2591" t="s">
        <v>384</v>
      </c>
      <c r="C2591" t="s">
        <v>229</v>
      </c>
      <c r="D2591">
        <v>2836060</v>
      </c>
      <c r="E2591" s="193">
        <v>45980</v>
      </c>
      <c r="F2591" s="194">
        <v>0.88803240740740741</v>
      </c>
      <c r="G2591" s="193">
        <v>45980</v>
      </c>
      <c r="H2591" s="194">
        <v>0.91082175925925923</v>
      </c>
      <c r="I2591">
        <v>2.74</v>
      </c>
      <c r="J2591">
        <v>5.1740000000000004</v>
      </c>
      <c r="K2591" t="s">
        <v>597</v>
      </c>
      <c r="L2591" t="s">
        <v>481</v>
      </c>
      <c r="M2591"/>
      <c r="N2591"/>
      <c r="O2591"/>
    </row>
    <row r="2592" spans="1:15" ht="14.25">
      <c r="A2592" t="s">
        <v>202</v>
      </c>
      <c r="B2592" t="s">
        <v>420</v>
      </c>
      <c r="C2592" t="s">
        <v>239</v>
      </c>
      <c r="D2592">
        <v>2835755</v>
      </c>
      <c r="E2592" s="193">
        <v>45980</v>
      </c>
      <c r="F2592" s="194">
        <v>0.85155092592592596</v>
      </c>
      <c r="G2592" s="193">
        <v>45980</v>
      </c>
      <c r="H2592" s="194">
        <v>0.91450231481481481</v>
      </c>
      <c r="I2592">
        <v>10.84</v>
      </c>
      <c r="J2592">
        <v>7.2359999999999998</v>
      </c>
      <c r="K2592" t="s">
        <v>597</v>
      </c>
      <c r="L2592" t="s">
        <v>482</v>
      </c>
      <c r="M2592"/>
      <c r="N2592"/>
      <c r="O2592"/>
    </row>
    <row r="2593" spans="1:15" ht="14.25">
      <c r="A2593" t="s">
        <v>191</v>
      </c>
      <c r="B2593" t="s">
        <v>385</v>
      </c>
      <c r="C2593" t="s">
        <v>229</v>
      </c>
      <c r="D2593">
        <v>2835590</v>
      </c>
      <c r="E2593" s="193">
        <v>45980</v>
      </c>
      <c r="F2593" s="194">
        <v>0.83006944444444442</v>
      </c>
      <c r="G2593" s="193">
        <v>45980</v>
      </c>
      <c r="H2593" s="194">
        <v>0.85780092592592594</v>
      </c>
      <c r="I2593">
        <v>3.194</v>
      </c>
      <c r="J2593">
        <v>5.2110000000000003</v>
      </c>
      <c r="K2593" t="s">
        <v>597</v>
      </c>
      <c r="L2593" t="s">
        <v>482</v>
      </c>
      <c r="M2593"/>
      <c r="N2593"/>
      <c r="O2593"/>
    </row>
    <row r="2594" spans="1:15" ht="14.25">
      <c r="A2594" t="s">
        <v>180</v>
      </c>
      <c r="B2594" t="s">
        <v>399</v>
      </c>
      <c r="C2594" t="s">
        <v>218</v>
      </c>
      <c r="D2594">
        <v>2835429</v>
      </c>
      <c r="E2594" s="193">
        <v>45980</v>
      </c>
      <c r="F2594" s="194">
        <v>0.81165509259259261</v>
      </c>
      <c r="G2594" s="193">
        <v>45980</v>
      </c>
      <c r="H2594" s="194">
        <v>0.84446759259259263</v>
      </c>
      <c r="I2594">
        <v>35.764000000000003</v>
      </c>
      <c r="J2594">
        <v>46.92</v>
      </c>
      <c r="K2594" t="s">
        <v>597</v>
      </c>
      <c r="L2594" t="s">
        <v>481</v>
      </c>
      <c r="M2594"/>
      <c r="N2594"/>
      <c r="O2594"/>
    </row>
    <row r="2595" spans="1:15" ht="14.25">
      <c r="A2595" t="s">
        <v>190</v>
      </c>
      <c r="B2595" t="s">
        <v>362</v>
      </c>
      <c r="C2595" t="s">
        <v>521</v>
      </c>
      <c r="D2595">
        <v>2834882</v>
      </c>
      <c r="E2595" s="193">
        <v>45980</v>
      </c>
      <c r="F2595" s="194">
        <v>0.7449189814814815</v>
      </c>
      <c r="G2595" s="193">
        <v>45980</v>
      </c>
      <c r="H2595" s="194">
        <v>0.79173611111111108</v>
      </c>
      <c r="I2595">
        <v>3.9510000000000001</v>
      </c>
      <c r="J2595">
        <v>3.5880000000000001</v>
      </c>
      <c r="K2595" t="s">
        <v>597</v>
      </c>
      <c r="L2595" t="s">
        <v>481</v>
      </c>
      <c r="M2595"/>
      <c r="N2595"/>
      <c r="O2595"/>
    </row>
    <row r="2596" spans="1:15" ht="14.25">
      <c r="A2596" t="s">
        <v>198</v>
      </c>
      <c r="B2596" t="s">
        <v>366</v>
      </c>
      <c r="C2596" t="s">
        <v>236</v>
      </c>
      <c r="D2596">
        <v>2834878</v>
      </c>
      <c r="E2596" s="193">
        <v>45980</v>
      </c>
      <c r="F2596" s="194">
        <v>0.74443287037037043</v>
      </c>
      <c r="G2596" s="193">
        <v>45980</v>
      </c>
      <c r="H2596" s="194">
        <v>0.75488425925925928</v>
      </c>
      <c r="I2596">
        <v>1.72</v>
      </c>
      <c r="J2596">
        <v>6.8819999999999997</v>
      </c>
      <c r="K2596" t="s">
        <v>597</v>
      </c>
      <c r="L2596" t="s">
        <v>481</v>
      </c>
      <c r="M2596"/>
      <c r="N2596"/>
      <c r="O2596"/>
    </row>
    <row r="2597" spans="1:15" ht="14.25">
      <c r="A2597" t="s">
        <v>180</v>
      </c>
      <c r="B2597" t="s">
        <v>399</v>
      </c>
      <c r="C2597" t="s">
        <v>218</v>
      </c>
      <c r="D2597">
        <v>2834861</v>
      </c>
      <c r="E2597" s="193">
        <v>45980</v>
      </c>
      <c r="F2597" s="194">
        <v>0.74266203703703704</v>
      </c>
      <c r="G2597" s="193">
        <v>45980</v>
      </c>
      <c r="H2597" s="194">
        <v>0.76886574074074077</v>
      </c>
      <c r="I2597">
        <v>30.059000000000001</v>
      </c>
      <c r="J2597">
        <v>49.74</v>
      </c>
      <c r="K2597" t="s">
        <v>597</v>
      </c>
      <c r="L2597" t="s">
        <v>481</v>
      </c>
      <c r="M2597"/>
      <c r="N2597"/>
      <c r="O2597"/>
    </row>
    <row r="2598" spans="1:15" ht="14.25">
      <c r="A2598" t="s">
        <v>191</v>
      </c>
      <c r="B2598" t="s">
        <v>384</v>
      </c>
      <c r="C2598" t="s">
        <v>229</v>
      </c>
      <c r="D2598">
        <v>2834784</v>
      </c>
      <c r="E2598" s="193">
        <v>45980</v>
      </c>
      <c r="F2598" s="194">
        <v>0.73265046296296299</v>
      </c>
      <c r="G2598" s="193">
        <v>45980</v>
      </c>
      <c r="H2598" s="194">
        <v>0.77592592592592591</v>
      </c>
      <c r="I2598">
        <v>5.1120000000000001</v>
      </c>
      <c r="J2598">
        <v>5.0990000000000002</v>
      </c>
      <c r="K2598" t="s">
        <v>597</v>
      </c>
      <c r="L2598" t="s">
        <v>481</v>
      </c>
      <c r="M2598"/>
      <c r="N2598"/>
      <c r="O2598"/>
    </row>
    <row r="2599" spans="1:15" ht="14.25">
      <c r="A2599" t="s">
        <v>198</v>
      </c>
      <c r="B2599" t="s">
        <v>367</v>
      </c>
      <c r="C2599" t="s">
        <v>236</v>
      </c>
      <c r="D2599">
        <v>2834645</v>
      </c>
      <c r="E2599" s="193">
        <v>45980</v>
      </c>
      <c r="F2599" s="194">
        <v>0.71748842592592588</v>
      </c>
      <c r="G2599" s="193">
        <v>45980</v>
      </c>
      <c r="H2599" s="194">
        <v>0.82307870370370373</v>
      </c>
      <c r="I2599">
        <v>16.135000000000002</v>
      </c>
      <c r="J2599">
        <v>7.0410000000000004</v>
      </c>
      <c r="K2599" t="s">
        <v>597</v>
      </c>
      <c r="L2599" t="s">
        <v>482</v>
      </c>
      <c r="M2599"/>
      <c r="N2599"/>
      <c r="O2599"/>
    </row>
    <row r="2600" spans="1:15" ht="14.25">
      <c r="A2600" t="s">
        <v>321</v>
      </c>
      <c r="B2600" t="s">
        <v>375</v>
      </c>
      <c r="C2600" t="s">
        <v>219</v>
      </c>
      <c r="D2600">
        <v>2834604</v>
      </c>
      <c r="E2600" s="193">
        <v>45980</v>
      </c>
      <c r="F2600" s="194">
        <v>0.71193287037037034</v>
      </c>
      <c r="G2600" s="193">
        <v>45980</v>
      </c>
      <c r="H2600" s="194">
        <v>0.73655092592592597</v>
      </c>
      <c r="I2600">
        <v>28.367999999999999</v>
      </c>
      <c r="J2600">
        <v>48.42</v>
      </c>
      <c r="K2600" t="s">
        <v>597</v>
      </c>
      <c r="L2600" t="s">
        <v>481</v>
      </c>
      <c r="M2600"/>
      <c r="N2600"/>
      <c r="O2600"/>
    </row>
    <row r="2601" spans="1:15" ht="14.25">
      <c r="A2601" t="s">
        <v>180</v>
      </c>
      <c r="B2601" t="s">
        <v>399</v>
      </c>
      <c r="C2601" t="s">
        <v>218</v>
      </c>
      <c r="D2601">
        <v>2834000</v>
      </c>
      <c r="E2601" s="193">
        <v>45980</v>
      </c>
      <c r="F2601" s="194">
        <v>0.64413194444444444</v>
      </c>
      <c r="G2601" s="193">
        <v>45980</v>
      </c>
      <c r="H2601" s="194">
        <v>0.73693287037037036</v>
      </c>
      <c r="I2601">
        <v>40.912999999999997</v>
      </c>
      <c r="J2601">
        <v>36.18</v>
      </c>
      <c r="K2601" t="s">
        <v>597</v>
      </c>
      <c r="L2601" t="s">
        <v>481</v>
      </c>
      <c r="M2601"/>
      <c r="N2601"/>
      <c r="O2601"/>
    </row>
    <row r="2602" spans="1:15" ht="14.25">
      <c r="A2602" t="s">
        <v>204</v>
      </c>
      <c r="B2602" t="s">
        <v>387</v>
      </c>
      <c r="C2602" t="s">
        <v>524</v>
      </c>
      <c r="D2602">
        <v>2833889</v>
      </c>
      <c r="E2602" s="193">
        <v>45980</v>
      </c>
      <c r="F2602" s="194">
        <v>0.62665509259259256</v>
      </c>
      <c r="G2602" s="193">
        <v>45980</v>
      </c>
      <c r="H2602" s="194">
        <v>0.69027777777777777</v>
      </c>
      <c r="I2602">
        <v>10.041</v>
      </c>
      <c r="J2602">
        <v>6.5990000000000002</v>
      </c>
      <c r="K2602" t="s">
        <v>597</v>
      </c>
      <c r="L2602" t="s">
        <v>481</v>
      </c>
      <c r="M2602"/>
      <c r="N2602"/>
      <c r="O2602"/>
    </row>
    <row r="2603" spans="1:15" ht="14.25">
      <c r="A2603" t="s">
        <v>195</v>
      </c>
      <c r="B2603" t="s">
        <v>426</v>
      </c>
      <c r="C2603" t="s">
        <v>233</v>
      </c>
      <c r="D2603">
        <v>2833863</v>
      </c>
      <c r="E2603" s="193">
        <v>45980</v>
      </c>
      <c r="F2603" s="194">
        <v>0.62297453703703709</v>
      </c>
      <c r="G2603" s="193">
        <v>45980</v>
      </c>
      <c r="H2603" s="194">
        <v>0.73662037037037043</v>
      </c>
      <c r="I2603">
        <v>16.309000000000001</v>
      </c>
      <c r="J2603">
        <v>5.9930000000000003</v>
      </c>
      <c r="K2603" t="s">
        <v>597</v>
      </c>
      <c r="L2603" t="s">
        <v>481</v>
      </c>
      <c r="M2603"/>
      <c r="N2603"/>
      <c r="O2603"/>
    </row>
    <row r="2604" spans="1:15" ht="14.25">
      <c r="A2604" t="s">
        <v>217</v>
      </c>
      <c r="B2604" t="s">
        <v>397</v>
      </c>
      <c r="C2604" t="s">
        <v>253</v>
      </c>
      <c r="D2604">
        <v>2833759</v>
      </c>
      <c r="E2604" s="193">
        <v>45980</v>
      </c>
      <c r="F2604" s="194">
        <v>0.60879629629629628</v>
      </c>
      <c r="G2604" s="193">
        <v>45980</v>
      </c>
      <c r="H2604" s="194">
        <v>0.66067129629629628</v>
      </c>
      <c r="I2604">
        <v>28.273</v>
      </c>
      <c r="J2604">
        <v>40.14</v>
      </c>
      <c r="K2604" t="s">
        <v>597</v>
      </c>
      <c r="L2604" t="s">
        <v>481</v>
      </c>
      <c r="M2604"/>
      <c r="N2604"/>
      <c r="O2604"/>
    </row>
    <row r="2605" spans="1:15" ht="14.25">
      <c r="A2605" t="s">
        <v>190</v>
      </c>
      <c r="B2605" t="s">
        <v>363</v>
      </c>
      <c r="C2605" t="s">
        <v>521</v>
      </c>
      <c r="D2605">
        <v>2833729</v>
      </c>
      <c r="E2605" s="193">
        <v>45980</v>
      </c>
      <c r="F2605" s="194">
        <v>0.60440972222222222</v>
      </c>
      <c r="G2605" s="193">
        <v>45980</v>
      </c>
      <c r="H2605" s="194">
        <v>0.66373842592592591</v>
      </c>
      <c r="I2605">
        <v>6.6260000000000003</v>
      </c>
      <c r="J2605">
        <v>6.7210000000000001</v>
      </c>
      <c r="K2605" t="s">
        <v>597</v>
      </c>
      <c r="L2605" t="s">
        <v>481</v>
      </c>
      <c r="M2605"/>
      <c r="N2605"/>
      <c r="O2605"/>
    </row>
    <row r="2606" spans="1:15" ht="14.25">
      <c r="A2606" t="s">
        <v>180</v>
      </c>
      <c r="B2606" t="s">
        <v>399</v>
      </c>
      <c r="C2606" t="s">
        <v>218</v>
      </c>
      <c r="D2606">
        <v>2833645</v>
      </c>
      <c r="E2606" s="193">
        <v>45980</v>
      </c>
      <c r="F2606" s="194">
        <v>0.59703703703703703</v>
      </c>
      <c r="G2606" s="193">
        <v>45980</v>
      </c>
      <c r="H2606" s="194">
        <v>0.64246527777777773</v>
      </c>
      <c r="I2606">
        <v>44.33</v>
      </c>
      <c r="J2606">
        <v>46.26</v>
      </c>
      <c r="K2606" t="s">
        <v>597</v>
      </c>
      <c r="L2606" t="s">
        <v>481</v>
      </c>
      <c r="M2606"/>
      <c r="N2606"/>
      <c r="O2606"/>
    </row>
    <row r="2607" spans="1:15" ht="14.25">
      <c r="A2607" t="s">
        <v>321</v>
      </c>
      <c r="B2607" t="s">
        <v>375</v>
      </c>
      <c r="C2607" t="s">
        <v>219</v>
      </c>
      <c r="D2607">
        <v>2833441</v>
      </c>
      <c r="E2607" s="193">
        <v>45980</v>
      </c>
      <c r="F2607" s="194">
        <v>0.5720601851851852</v>
      </c>
      <c r="G2607" s="193">
        <v>45980</v>
      </c>
      <c r="H2607" s="194">
        <v>0.5871643518518519</v>
      </c>
      <c r="I2607">
        <v>13.725</v>
      </c>
      <c r="J2607">
        <v>39.479999999999997</v>
      </c>
      <c r="K2607" t="s">
        <v>597</v>
      </c>
      <c r="L2607" t="s">
        <v>481</v>
      </c>
      <c r="M2607"/>
      <c r="N2607"/>
      <c r="O2607"/>
    </row>
    <row r="2608" spans="1:15" ht="14.25">
      <c r="A2608" t="s">
        <v>204</v>
      </c>
      <c r="B2608" t="s">
        <v>386</v>
      </c>
      <c r="C2608" t="s">
        <v>524</v>
      </c>
      <c r="D2608">
        <v>2833370</v>
      </c>
      <c r="E2608" s="193">
        <v>45980</v>
      </c>
      <c r="F2608" s="194">
        <v>0.56473379629629628</v>
      </c>
      <c r="G2608" s="193">
        <v>45980</v>
      </c>
      <c r="H2608" s="194">
        <v>0.71576388888888887</v>
      </c>
      <c r="I2608">
        <v>24.925999999999998</v>
      </c>
      <c r="J2608">
        <v>6.9390000000000001</v>
      </c>
      <c r="K2608" t="s">
        <v>597</v>
      </c>
      <c r="L2608" t="s">
        <v>481</v>
      </c>
      <c r="M2608"/>
      <c r="N2608"/>
      <c r="O2608"/>
    </row>
    <row r="2609" spans="1:15" ht="14.25">
      <c r="A2609" t="s">
        <v>207</v>
      </c>
      <c r="B2609" t="s">
        <v>376</v>
      </c>
      <c r="C2609" t="s">
        <v>244</v>
      </c>
      <c r="D2609">
        <v>2833179</v>
      </c>
      <c r="E2609" s="193">
        <v>45980</v>
      </c>
      <c r="F2609" s="194">
        <v>0.54505787037037035</v>
      </c>
      <c r="G2609" s="193">
        <v>45980</v>
      </c>
      <c r="H2609" s="194">
        <v>0.63732638888888893</v>
      </c>
      <c r="I2609">
        <v>7.4729999999999999</v>
      </c>
      <c r="J2609">
        <v>3.39</v>
      </c>
      <c r="K2609" t="s">
        <v>597</v>
      </c>
      <c r="L2609" t="s">
        <v>481</v>
      </c>
      <c r="M2609"/>
      <c r="N2609"/>
      <c r="O2609"/>
    </row>
    <row r="2610" spans="1:15" ht="14.25">
      <c r="A2610" t="s">
        <v>180</v>
      </c>
      <c r="B2610" t="s">
        <v>398</v>
      </c>
      <c r="C2610" t="s">
        <v>218</v>
      </c>
      <c r="D2610">
        <v>2832984</v>
      </c>
      <c r="E2610" s="193">
        <v>45980</v>
      </c>
      <c r="F2610" s="194">
        <v>0.51218750000000002</v>
      </c>
      <c r="G2610" s="193">
        <v>45980</v>
      </c>
      <c r="H2610" s="194">
        <v>0.57556712962962964</v>
      </c>
      <c r="I2610">
        <v>45.546999999999997</v>
      </c>
      <c r="J2610">
        <v>43.02</v>
      </c>
      <c r="K2610" t="s">
        <v>597</v>
      </c>
      <c r="L2610" t="s">
        <v>481</v>
      </c>
      <c r="M2610"/>
      <c r="N2610"/>
      <c r="O2610"/>
    </row>
    <row r="2611" spans="1:15" ht="14.25">
      <c r="A2611" t="s">
        <v>180</v>
      </c>
      <c r="B2611" t="s">
        <v>399</v>
      </c>
      <c r="C2611" t="s">
        <v>218</v>
      </c>
      <c r="D2611">
        <v>2832854</v>
      </c>
      <c r="E2611" s="193">
        <v>45980</v>
      </c>
      <c r="F2611" s="194">
        <v>0.46961805555555558</v>
      </c>
      <c r="G2611" s="193">
        <v>45980</v>
      </c>
      <c r="H2611" s="194">
        <v>0.49182870370370368</v>
      </c>
      <c r="I2611">
        <v>26.181000000000001</v>
      </c>
      <c r="J2611">
        <v>49.86</v>
      </c>
      <c r="K2611" t="s">
        <v>597</v>
      </c>
      <c r="L2611" t="s">
        <v>481</v>
      </c>
      <c r="M2611"/>
      <c r="N2611"/>
      <c r="O2611"/>
    </row>
    <row r="2612" spans="1:15" ht="14.25">
      <c r="A2612" t="s">
        <v>209</v>
      </c>
      <c r="B2612" t="s">
        <v>393</v>
      </c>
      <c r="C2612" t="s">
        <v>246</v>
      </c>
      <c r="D2612">
        <v>2832853</v>
      </c>
      <c r="E2612" s="193">
        <v>45980</v>
      </c>
      <c r="F2612" s="194">
        <v>0.46938657407407408</v>
      </c>
      <c r="G2612" s="193">
        <v>45980</v>
      </c>
      <c r="H2612" s="194">
        <v>0.51373842592592589</v>
      </c>
      <c r="I2612">
        <v>7.3170000000000002</v>
      </c>
      <c r="J2612">
        <v>6.9340000000000002</v>
      </c>
      <c r="K2612" t="s">
        <v>597</v>
      </c>
      <c r="L2612" t="s">
        <v>481</v>
      </c>
      <c r="M2612"/>
      <c r="N2612"/>
      <c r="O2612"/>
    </row>
    <row r="2613" spans="1:15" ht="14.25">
      <c r="A2613" t="s">
        <v>183</v>
      </c>
      <c r="B2613" t="s">
        <v>436</v>
      </c>
      <c r="C2613" t="s">
        <v>221</v>
      </c>
      <c r="D2613">
        <v>2832481</v>
      </c>
      <c r="E2613" s="193">
        <v>45980</v>
      </c>
      <c r="F2613" s="194">
        <v>0.26504629629629628</v>
      </c>
      <c r="G2613" s="193">
        <v>45980</v>
      </c>
      <c r="H2613" s="194">
        <v>0.68148148148148147</v>
      </c>
      <c r="I2613">
        <v>52.712000000000003</v>
      </c>
      <c r="J2613">
        <v>6.8380000000000001</v>
      </c>
      <c r="K2613" t="s">
        <v>597</v>
      </c>
      <c r="L2613" t="s">
        <v>481</v>
      </c>
      <c r="M2613"/>
      <c r="N2613"/>
      <c r="O2613"/>
    </row>
    <row r="2614" spans="1:15" ht="14.25">
      <c r="A2614" t="s">
        <v>217</v>
      </c>
      <c r="B2614" t="s">
        <v>396</v>
      </c>
      <c r="C2614" t="s">
        <v>253</v>
      </c>
      <c r="D2614">
        <v>2831886</v>
      </c>
      <c r="E2614" s="193">
        <v>45980</v>
      </c>
      <c r="F2614" s="194">
        <v>0.14479166666666668</v>
      </c>
      <c r="G2614" s="193">
        <v>45980</v>
      </c>
      <c r="H2614" s="194">
        <v>0.21177083333333332</v>
      </c>
      <c r="I2614">
        <v>35.347999999999999</v>
      </c>
      <c r="J2614">
        <v>45.42</v>
      </c>
      <c r="K2614" t="s">
        <v>597</v>
      </c>
      <c r="L2614" t="s">
        <v>481</v>
      </c>
      <c r="M2614"/>
      <c r="N2614"/>
      <c r="O2614"/>
    </row>
    <row r="2615" spans="1:15" ht="14.25">
      <c r="A2615" t="s">
        <v>321</v>
      </c>
      <c r="B2615" t="s">
        <v>375</v>
      </c>
      <c r="C2615" t="s">
        <v>219</v>
      </c>
      <c r="D2615">
        <v>2831559</v>
      </c>
      <c r="E2615" s="193">
        <v>45980</v>
      </c>
      <c r="F2615" s="194">
        <v>0.10043981481481482</v>
      </c>
      <c r="G2615" s="193">
        <v>45980</v>
      </c>
      <c r="H2615" s="194">
        <v>0.16593749999999999</v>
      </c>
      <c r="I2615">
        <v>72.67</v>
      </c>
      <c r="J2615">
        <v>49.68</v>
      </c>
      <c r="K2615" t="s">
        <v>597</v>
      </c>
      <c r="L2615" t="s">
        <v>481</v>
      </c>
      <c r="M2615"/>
      <c r="N2615"/>
      <c r="O2615"/>
    </row>
    <row r="2616" spans="1:15" ht="14.25">
      <c r="A2616" t="s">
        <v>209</v>
      </c>
      <c r="B2616" t="s">
        <v>392</v>
      </c>
      <c r="C2616" t="s">
        <v>246</v>
      </c>
      <c r="D2616">
        <v>2831555</v>
      </c>
      <c r="E2616" s="193">
        <v>45980</v>
      </c>
      <c r="F2616" s="194">
        <v>9.9502314814814821E-2</v>
      </c>
      <c r="G2616" s="193">
        <v>45980</v>
      </c>
      <c r="H2616" s="194">
        <v>0.50561342592592595</v>
      </c>
      <c r="I2616">
        <v>65.578999999999994</v>
      </c>
      <c r="J2616">
        <v>6.8860000000000001</v>
      </c>
      <c r="K2616" t="s">
        <v>597</v>
      </c>
      <c r="L2616" t="s">
        <v>481</v>
      </c>
      <c r="M2616"/>
      <c r="N2616"/>
      <c r="O2616"/>
    </row>
    <row r="2617" spans="1:15" ht="14.25">
      <c r="A2617" t="s">
        <v>198</v>
      </c>
      <c r="B2617" t="s">
        <v>366</v>
      </c>
      <c r="C2617" t="s">
        <v>236</v>
      </c>
      <c r="D2617">
        <v>2831313</v>
      </c>
      <c r="E2617" s="193">
        <v>45980</v>
      </c>
      <c r="F2617" s="194">
        <v>7.1504629629629626E-2</v>
      </c>
      <c r="G2617" s="193">
        <v>45980</v>
      </c>
      <c r="H2617" s="194">
        <v>0.50770833333333332</v>
      </c>
      <c r="I2617">
        <v>73.575999999999993</v>
      </c>
      <c r="J2617">
        <v>7.0679999999999996</v>
      </c>
      <c r="K2617" t="s">
        <v>597</v>
      </c>
      <c r="L2617" t="s">
        <v>482</v>
      </c>
      <c r="M2617"/>
      <c r="N2617"/>
      <c r="O2617"/>
    </row>
    <row r="2618" spans="1:15" ht="14.25">
      <c r="A2618" t="s">
        <v>180</v>
      </c>
      <c r="B2618" t="s">
        <v>398</v>
      </c>
      <c r="C2618" t="s">
        <v>218</v>
      </c>
      <c r="D2618">
        <v>2831142</v>
      </c>
      <c r="E2618" s="193">
        <v>45980</v>
      </c>
      <c r="F2618" s="194">
        <v>5.0115740740740738E-2</v>
      </c>
      <c r="G2618" s="193">
        <v>45980</v>
      </c>
      <c r="H2618" s="194">
        <v>8.8935185185185187E-2</v>
      </c>
      <c r="I2618">
        <v>32.970999999999997</v>
      </c>
      <c r="J2618">
        <v>40.98</v>
      </c>
      <c r="K2618" t="s">
        <v>597</v>
      </c>
      <c r="L2618" t="s">
        <v>481</v>
      </c>
      <c r="M2618"/>
      <c r="N2618"/>
      <c r="O2618"/>
    </row>
    <row r="2619" spans="1:15" ht="14.25">
      <c r="A2619" t="s">
        <v>209</v>
      </c>
      <c r="B2619" t="s">
        <v>393</v>
      </c>
      <c r="C2619" t="s">
        <v>246</v>
      </c>
      <c r="D2619">
        <v>2830810</v>
      </c>
      <c r="E2619" s="193">
        <v>45980</v>
      </c>
      <c r="F2619" s="194">
        <v>1.1284722222222222E-2</v>
      </c>
      <c r="G2619" s="193">
        <v>45980</v>
      </c>
      <c r="H2619" s="194">
        <v>0.42925925925925928</v>
      </c>
      <c r="I2619">
        <v>69.138999999999996</v>
      </c>
      <c r="J2619">
        <v>6.95</v>
      </c>
      <c r="K2619" t="s">
        <v>597</v>
      </c>
      <c r="L2619" t="s">
        <v>481</v>
      </c>
      <c r="M2619"/>
      <c r="N2619"/>
      <c r="O2619"/>
    </row>
    <row r="2620" spans="1:15" ht="14.25">
      <c r="A2620" t="s">
        <v>184</v>
      </c>
      <c r="B2620" t="s">
        <v>388</v>
      </c>
      <c r="C2620" t="s">
        <v>222</v>
      </c>
      <c r="D2620">
        <v>2836642</v>
      </c>
      <c r="E2620"/>
      <c r="F2620"/>
      <c r="G2620" s="193">
        <v>45980</v>
      </c>
      <c r="H2620" s="194">
        <v>0.95468750000000002</v>
      </c>
      <c r="I2620">
        <v>0</v>
      </c>
      <c r="J2620">
        <v>0</v>
      </c>
      <c r="K2620" t="s">
        <v>598</v>
      </c>
      <c r="L2620" t="s">
        <v>481</v>
      </c>
      <c r="M2620"/>
      <c r="N2620"/>
      <c r="O2620"/>
    </row>
    <row r="2621" spans="1:15" ht="14.25">
      <c r="A2621" t="s">
        <v>209</v>
      </c>
      <c r="B2621" t="s">
        <v>393</v>
      </c>
      <c r="C2621" t="s">
        <v>246</v>
      </c>
      <c r="D2621">
        <v>2830811</v>
      </c>
      <c r="E2621"/>
      <c r="F2621"/>
      <c r="G2621" s="193">
        <v>45980</v>
      </c>
      <c r="H2621" s="194">
        <v>1.1145833333333334E-2</v>
      </c>
      <c r="I2621">
        <v>0</v>
      </c>
      <c r="J2621">
        <v>0</v>
      </c>
      <c r="K2621" t="s">
        <v>598</v>
      </c>
      <c r="L2621" t="s">
        <v>481</v>
      </c>
      <c r="M2621"/>
      <c r="N2621"/>
      <c r="O2621"/>
    </row>
    <row r="2622" spans="1:15" ht="14.25">
      <c r="A2622" t="s">
        <v>209</v>
      </c>
      <c r="B2622" t="s">
        <v>392</v>
      </c>
      <c r="C2622" t="s">
        <v>246</v>
      </c>
      <c r="D2622">
        <v>2831556</v>
      </c>
      <c r="E2622"/>
      <c r="F2622"/>
      <c r="G2622" s="193">
        <v>45980</v>
      </c>
      <c r="H2622" s="194">
        <v>9.9398148148148152E-2</v>
      </c>
      <c r="I2622">
        <v>0</v>
      </c>
      <c r="J2622">
        <v>0</v>
      </c>
      <c r="K2622" t="s">
        <v>598</v>
      </c>
      <c r="L2622" t="s">
        <v>481</v>
      </c>
      <c r="M2622"/>
      <c r="N2622"/>
      <c r="O2622"/>
    </row>
    <row r="2623" spans="1:15" ht="14.25">
      <c r="A2623" t="s">
        <v>217</v>
      </c>
      <c r="B2623" t="s">
        <v>397</v>
      </c>
      <c r="C2623" t="s">
        <v>253</v>
      </c>
      <c r="D2623">
        <v>2834154</v>
      </c>
      <c r="E2623"/>
      <c r="F2623"/>
      <c r="G2623" s="193">
        <v>45980</v>
      </c>
      <c r="H2623" s="194">
        <v>0.66394675925925928</v>
      </c>
      <c r="I2623">
        <v>0</v>
      </c>
      <c r="J2623">
        <v>0</v>
      </c>
      <c r="K2623" t="s">
        <v>598</v>
      </c>
      <c r="L2623" t="s">
        <v>481</v>
      </c>
      <c r="M2623"/>
      <c r="N2623"/>
      <c r="O2623"/>
    </row>
    <row r="2624" spans="1:15" ht="14.25">
      <c r="A2624" t="s">
        <v>217</v>
      </c>
      <c r="B2624" t="s">
        <v>396</v>
      </c>
      <c r="C2624" t="s">
        <v>253</v>
      </c>
      <c r="D2624">
        <v>2834185</v>
      </c>
      <c r="E2624"/>
      <c r="F2624"/>
      <c r="G2624" s="193">
        <v>45980</v>
      </c>
      <c r="H2624" s="194">
        <v>0.66703703703703698</v>
      </c>
      <c r="I2624">
        <v>0</v>
      </c>
      <c r="J2624">
        <v>0</v>
      </c>
      <c r="K2624" t="s">
        <v>598</v>
      </c>
      <c r="L2624" t="s">
        <v>481</v>
      </c>
      <c r="M2624"/>
      <c r="N2624"/>
      <c r="O2624"/>
    </row>
    <row r="2625" spans="1:15" ht="14.25">
      <c r="A2625" t="s">
        <v>217</v>
      </c>
      <c r="B2625" t="s">
        <v>397</v>
      </c>
      <c r="C2625" t="s">
        <v>253</v>
      </c>
      <c r="D2625">
        <v>2834202</v>
      </c>
      <c r="E2625"/>
      <c r="F2625"/>
      <c r="G2625" s="193">
        <v>45980</v>
      </c>
      <c r="H2625" s="194">
        <v>0.66877314814814814</v>
      </c>
      <c r="I2625">
        <v>0</v>
      </c>
      <c r="J2625">
        <v>0</v>
      </c>
      <c r="K2625" t="s">
        <v>598</v>
      </c>
      <c r="L2625" t="s">
        <v>481</v>
      </c>
      <c r="M2625"/>
      <c r="N2625"/>
      <c r="O2625"/>
    </row>
    <row r="2626" spans="1:15" ht="14.25">
      <c r="A2626" t="s">
        <v>217</v>
      </c>
      <c r="B2626" t="s">
        <v>397</v>
      </c>
      <c r="C2626" t="s">
        <v>253</v>
      </c>
      <c r="D2626">
        <v>2834220</v>
      </c>
      <c r="E2626"/>
      <c r="F2626"/>
      <c r="G2626" s="193">
        <v>45980</v>
      </c>
      <c r="H2626" s="194">
        <v>0.67122685185185182</v>
      </c>
      <c r="I2626">
        <v>0</v>
      </c>
      <c r="J2626">
        <v>0</v>
      </c>
      <c r="K2626" t="s">
        <v>598</v>
      </c>
      <c r="L2626" t="s">
        <v>481</v>
      </c>
      <c r="M2626"/>
      <c r="N2626"/>
      <c r="O2626"/>
    </row>
    <row r="2627" spans="1:15" ht="14.25">
      <c r="A2627" t="s">
        <v>217</v>
      </c>
      <c r="B2627" t="s">
        <v>397</v>
      </c>
      <c r="C2627" t="s">
        <v>253</v>
      </c>
      <c r="D2627">
        <v>2836121</v>
      </c>
      <c r="E2627"/>
      <c r="F2627"/>
      <c r="G2627" s="193">
        <v>45980</v>
      </c>
      <c r="H2627" s="194">
        <v>0.89681712962962967</v>
      </c>
      <c r="I2627">
        <v>0</v>
      </c>
      <c r="J2627">
        <v>0</v>
      </c>
      <c r="K2627" t="s">
        <v>598</v>
      </c>
      <c r="L2627" t="s">
        <v>481</v>
      </c>
      <c r="M2627"/>
      <c r="N2627"/>
      <c r="O2627"/>
    </row>
    <row r="2628" spans="1:15" ht="14.25">
      <c r="A2628" t="s">
        <v>217</v>
      </c>
      <c r="B2628" t="s">
        <v>396</v>
      </c>
      <c r="C2628" t="s">
        <v>253</v>
      </c>
      <c r="D2628">
        <v>2836139</v>
      </c>
      <c r="E2628"/>
      <c r="F2628"/>
      <c r="G2628" s="193">
        <v>45980</v>
      </c>
      <c r="H2628" s="194">
        <v>0.89871527777777782</v>
      </c>
      <c r="I2628">
        <v>0</v>
      </c>
      <c r="J2628">
        <v>0</v>
      </c>
      <c r="K2628" t="s">
        <v>598</v>
      </c>
      <c r="L2628" t="s">
        <v>481</v>
      </c>
      <c r="M2628"/>
      <c r="N2628"/>
      <c r="O2628"/>
    </row>
    <row r="2629" spans="1:15" ht="14.25">
      <c r="A2629" t="s">
        <v>217</v>
      </c>
      <c r="B2629" t="s">
        <v>396</v>
      </c>
      <c r="C2629" t="s">
        <v>253</v>
      </c>
      <c r="D2629">
        <v>2836166</v>
      </c>
      <c r="E2629"/>
      <c r="F2629"/>
      <c r="G2629" s="193">
        <v>45980</v>
      </c>
      <c r="H2629" s="194">
        <v>0.90247685185185189</v>
      </c>
      <c r="I2629">
        <v>0</v>
      </c>
      <c r="J2629">
        <v>0</v>
      </c>
      <c r="K2629" t="s">
        <v>598</v>
      </c>
      <c r="L2629" t="s">
        <v>481</v>
      </c>
      <c r="M2629"/>
      <c r="N2629"/>
      <c r="O2629"/>
    </row>
    <row r="2630" spans="1:15" ht="14.25">
      <c r="A2630" t="s">
        <v>217</v>
      </c>
      <c r="B2630" t="s">
        <v>397</v>
      </c>
      <c r="C2630" t="s">
        <v>253</v>
      </c>
      <c r="D2630">
        <v>2836797</v>
      </c>
      <c r="E2630"/>
      <c r="F2630"/>
      <c r="G2630" s="193">
        <v>45980</v>
      </c>
      <c r="H2630" s="194">
        <v>0.97004629629629635</v>
      </c>
      <c r="I2630">
        <v>0</v>
      </c>
      <c r="J2630">
        <v>0</v>
      </c>
      <c r="K2630" t="s">
        <v>598</v>
      </c>
      <c r="L2630" t="s">
        <v>482</v>
      </c>
      <c r="M2630"/>
      <c r="N2630"/>
      <c r="O2630"/>
    </row>
    <row r="2631" spans="1:15" ht="14.25">
      <c r="A2631" t="s">
        <v>217</v>
      </c>
      <c r="B2631" t="s">
        <v>397</v>
      </c>
      <c r="C2631" t="s">
        <v>253</v>
      </c>
      <c r="D2631">
        <v>2836887</v>
      </c>
      <c r="E2631"/>
      <c r="F2631"/>
      <c r="G2631" s="193">
        <v>45980</v>
      </c>
      <c r="H2631" s="194">
        <v>0.97543981481481479</v>
      </c>
      <c r="I2631">
        <v>0</v>
      </c>
      <c r="J2631">
        <v>0</v>
      </c>
      <c r="K2631" t="s">
        <v>598</v>
      </c>
      <c r="L2631" t="s">
        <v>482</v>
      </c>
      <c r="M2631"/>
      <c r="N2631"/>
      <c r="O2631"/>
    </row>
    <row r="2632" spans="1:15" ht="14.25">
      <c r="A2632" t="s">
        <v>180</v>
      </c>
      <c r="B2632" t="s">
        <v>399</v>
      </c>
      <c r="C2632" t="s">
        <v>218</v>
      </c>
      <c r="D2632">
        <v>2834839</v>
      </c>
      <c r="E2632"/>
      <c r="F2632"/>
      <c r="G2632" s="193">
        <v>45980</v>
      </c>
      <c r="H2632" s="194">
        <v>0.74041666666666661</v>
      </c>
      <c r="I2632">
        <v>0</v>
      </c>
      <c r="J2632">
        <v>0</v>
      </c>
      <c r="K2632" t="s">
        <v>598</v>
      </c>
      <c r="L2632" t="s">
        <v>481</v>
      </c>
      <c r="M2632"/>
      <c r="N2632"/>
      <c r="O2632"/>
    </row>
    <row r="2633" spans="1:15" ht="14.25">
      <c r="A2633" t="s">
        <v>180</v>
      </c>
      <c r="B2633" t="s">
        <v>399</v>
      </c>
      <c r="C2633" t="s">
        <v>218</v>
      </c>
      <c r="D2633">
        <v>2834846</v>
      </c>
      <c r="E2633"/>
      <c r="F2633"/>
      <c r="G2633" s="193">
        <v>45980</v>
      </c>
      <c r="H2633" s="194">
        <v>0.74194444444444441</v>
      </c>
      <c r="I2633">
        <v>0</v>
      </c>
      <c r="J2633">
        <v>0</v>
      </c>
      <c r="K2633" t="s">
        <v>598</v>
      </c>
      <c r="L2633" t="s">
        <v>481</v>
      </c>
      <c r="M2633"/>
      <c r="N2633"/>
      <c r="O2633"/>
    </row>
    <row r="2634" spans="1:15" ht="14.25">
      <c r="A2634" t="s">
        <v>180</v>
      </c>
      <c r="B2634" t="s">
        <v>399</v>
      </c>
      <c r="C2634" t="s">
        <v>218</v>
      </c>
      <c r="D2634">
        <v>2836927</v>
      </c>
      <c r="E2634"/>
      <c r="F2634"/>
      <c r="G2634" s="193">
        <v>45980</v>
      </c>
      <c r="H2634" s="194">
        <v>0.9783101851851852</v>
      </c>
      <c r="I2634">
        <v>0</v>
      </c>
      <c r="J2634">
        <v>0</v>
      </c>
      <c r="K2634" t="s">
        <v>598</v>
      </c>
      <c r="L2634" t="s">
        <v>481</v>
      </c>
      <c r="M2634"/>
      <c r="N2634"/>
      <c r="O2634"/>
    </row>
    <row r="2635" spans="1:15" ht="14.25">
      <c r="A2635" t="s">
        <v>180</v>
      </c>
      <c r="B2635" t="s">
        <v>399</v>
      </c>
      <c r="C2635" t="s">
        <v>218</v>
      </c>
      <c r="D2635">
        <v>2836947</v>
      </c>
      <c r="E2635"/>
      <c r="F2635"/>
      <c r="G2635" s="193">
        <v>45980</v>
      </c>
      <c r="H2635" s="194">
        <v>0.97835648148148147</v>
      </c>
      <c r="I2635">
        <v>0</v>
      </c>
      <c r="J2635">
        <v>0</v>
      </c>
      <c r="K2635" t="s">
        <v>598</v>
      </c>
      <c r="L2635" t="s">
        <v>481</v>
      </c>
      <c r="M2635"/>
      <c r="N2635"/>
      <c r="O2635"/>
    </row>
    <row r="2636" spans="1:15" ht="14.25">
      <c r="A2636" t="s">
        <v>209</v>
      </c>
      <c r="B2636" t="s">
        <v>392</v>
      </c>
      <c r="C2636" t="s">
        <v>246</v>
      </c>
      <c r="D2636">
        <v>2837005</v>
      </c>
      <c r="E2636" s="193">
        <v>45980</v>
      </c>
      <c r="F2636" s="194">
        <v>0.98443287037037042</v>
      </c>
      <c r="G2636" s="193">
        <v>45981</v>
      </c>
      <c r="H2636" s="194">
        <v>6.0810185185185182E-2</v>
      </c>
      <c r="I2636">
        <v>12.388</v>
      </c>
      <c r="J2636">
        <v>6.7969999999999997</v>
      </c>
      <c r="K2636" t="s">
        <v>597</v>
      </c>
      <c r="L2636" t="s">
        <v>481</v>
      </c>
      <c r="M2636"/>
      <c r="N2636"/>
      <c r="O2636"/>
    </row>
    <row r="2637" spans="1:15" ht="14.25">
      <c r="A2637" t="s">
        <v>180</v>
      </c>
      <c r="B2637" t="s">
        <v>398</v>
      </c>
      <c r="C2637" t="s">
        <v>218</v>
      </c>
      <c r="D2637">
        <v>2836963</v>
      </c>
      <c r="E2637" s="193">
        <v>45980</v>
      </c>
      <c r="F2637" s="194">
        <v>0.97994212962962968</v>
      </c>
      <c r="G2637" s="193">
        <v>45981</v>
      </c>
      <c r="H2637" s="194">
        <v>4.1840277777777775E-2</v>
      </c>
      <c r="I2637">
        <v>44.567</v>
      </c>
      <c r="J2637">
        <v>47.16</v>
      </c>
      <c r="K2637" t="s">
        <v>597</v>
      </c>
      <c r="L2637" t="s">
        <v>481</v>
      </c>
      <c r="M2637"/>
      <c r="N2637"/>
      <c r="O2637"/>
    </row>
    <row r="2638" spans="1:15" ht="14.25">
      <c r="A2638" t="s">
        <v>198</v>
      </c>
      <c r="B2638" t="s">
        <v>366</v>
      </c>
      <c r="C2638" t="s">
        <v>236</v>
      </c>
      <c r="D2638">
        <v>2836382</v>
      </c>
      <c r="E2638" s="193">
        <v>45980</v>
      </c>
      <c r="F2638" s="194">
        <v>0.9250694444444445</v>
      </c>
      <c r="G2638" s="193">
        <v>45981</v>
      </c>
      <c r="H2638" s="194">
        <v>0.56049768518518517</v>
      </c>
      <c r="I2638">
        <v>106.532</v>
      </c>
      <c r="J2638">
        <v>7.056</v>
      </c>
      <c r="K2638" t="s">
        <v>597</v>
      </c>
      <c r="L2638" t="s">
        <v>482</v>
      </c>
      <c r="M2638"/>
      <c r="N2638"/>
      <c r="O2638"/>
    </row>
    <row r="2639" spans="1:15" ht="14.25">
      <c r="A2639" t="s">
        <v>321</v>
      </c>
      <c r="B2639" t="s">
        <v>375</v>
      </c>
      <c r="C2639" t="s">
        <v>219</v>
      </c>
      <c r="D2639">
        <v>2842796</v>
      </c>
      <c r="E2639" s="193">
        <v>45981</v>
      </c>
      <c r="F2639" s="194">
        <v>0.95874999999999999</v>
      </c>
      <c r="G2639" s="193">
        <v>45981</v>
      </c>
      <c r="H2639" s="194">
        <v>0.99526620370370367</v>
      </c>
      <c r="I2639">
        <v>43.165999999999997</v>
      </c>
      <c r="J2639">
        <v>49.56</v>
      </c>
      <c r="K2639" t="s">
        <v>597</v>
      </c>
      <c r="L2639" t="s">
        <v>481</v>
      </c>
      <c r="M2639"/>
      <c r="N2639"/>
      <c r="O2639"/>
    </row>
    <row r="2640" spans="1:15" ht="14.25">
      <c r="A2640" t="s">
        <v>217</v>
      </c>
      <c r="B2640" t="s">
        <v>396</v>
      </c>
      <c r="C2640" t="s">
        <v>253</v>
      </c>
      <c r="D2640">
        <v>2842579</v>
      </c>
      <c r="E2640" s="193">
        <v>45981</v>
      </c>
      <c r="F2640" s="194">
        <v>0.93062500000000004</v>
      </c>
      <c r="G2640" s="193">
        <v>45981</v>
      </c>
      <c r="H2640" s="194">
        <v>0.97378472222222223</v>
      </c>
      <c r="I2640">
        <v>46.232999999999997</v>
      </c>
      <c r="J2640">
        <v>49.5</v>
      </c>
      <c r="K2640" t="s">
        <v>597</v>
      </c>
      <c r="L2640" t="s">
        <v>481</v>
      </c>
      <c r="M2640"/>
      <c r="N2640"/>
      <c r="O2640"/>
    </row>
    <row r="2641" spans="1:15" ht="14.25">
      <c r="A2641" t="s">
        <v>209</v>
      </c>
      <c r="B2641" t="s">
        <v>393</v>
      </c>
      <c r="C2641" t="s">
        <v>246</v>
      </c>
      <c r="D2641">
        <v>2842447</v>
      </c>
      <c r="E2641" s="193">
        <v>45981</v>
      </c>
      <c r="F2641" s="194">
        <v>0.91788194444444449</v>
      </c>
      <c r="G2641" s="193">
        <v>45981</v>
      </c>
      <c r="H2641" s="194">
        <v>0.97015046296296292</v>
      </c>
      <c r="I2641">
        <v>8.4149999999999991</v>
      </c>
      <c r="J2641">
        <v>6.8179999999999996</v>
      </c>
      <c r="K2641" t="s">
        <v>597</v>
      </c>
      <c r="L2641" t="s">
        <v>481</v>
      </c>
      <c r="M2641"/>
      <c r="N2641"/>
      <c r="O2641"/>
    </row>
    <row r="2642" spans="1:15" ht="14.25">
      <c r="A2642" t="s">
        <v>321</v>
      </c>
      <c r="B2642" t="s">
        <v>375</v>
      </c>
      <c r="C2642" t="s">
        <v>219</v>
      </c>
      <c r="D2642">
        <v>2842327</v>
      </c>
      <c r="E2642" s="193">
        <v>45981</v>
      </c>
      <c r="F2642" s="194">
        <v>0.90673611111111108</v>
      </c>
      <c r="G2642" s="193">
        <v>45981</v>
      </c>
      <c r="H2642" s="194">
        <v>0.95612268518518517</v>
      </c>
      <c r="I2642">
        <v>49.408000000000001</v>
      </c>
      <c r="J2642">
        <v>48.42</v>
      </c>
      <c r="K2642" t="s">
        <v>597</v>
      </c>
      <c r="L2642" t="s">
        <v>481</v>
      </c>
      <c r="M2642"/>
      <c r="N2642"/>
      <c r="O2642"/>
    </row>
    <row r="2643" spans="1:15" ht="14.25">
      <c r="A2643" t="s">
        <v>209</v>
      </c>
      <c r="B2643" t="s">
        <v>392</v>
      </c>
      <c r="C2643" t="s">
        <v>246</v>
      </c>
      <c r="D2643">
        <v>2842214</v>
      </c>
      <c r="E2643" s="193">
        <v>45981</v>
      </c>
      <c r="F2643" s="194">
        <v>0.89581018518518518</v>
      </c>
      <c r="G2643" s="193">
        <v>45981</v>
      </c>
      <c r="H2643" s="194">
        <v>0.93106481481481485</v>
      </c>
      <c r="I2643">
        <v>5.6630000000000003</v>
      </c>
      <c r="J2643">
        <v>6.8049999999999997</v>
      </c>
      <c r="K2643" t="s">
        <v>597</v>
      </c>
      <c r="L2643" t="s">
        <v>482</v>
      </c>
      <c r="M2643"/>
      <c r="N2643"/>
      <c r="O2643"/>
    </row>
    <row r="2644" spans="1:15" ht="14.25">
      <c r="A2644" t="s">
        <v>180</v>
      </c>
      <c r="B2644" t="s">
        <v>399</v>
      </c>
      <c r="C2644" t="s">
        <v>218</v>
      </c>
      <c r="D2644">
        <v>2842166</v>
      </c>
      <c r="E2644" s="193">
        <v>45981</v>
      </c>
      <c r="F2644" s="194">
        <v>0.8899421296296296</v>
      </c>
      <c r="G2644" s="193">
        <v>45981</v>
      </c>
      <c r="H2644" s="194">
        <v>0.9516782407407407</v>
      </c>
      <c r="I2644">
        <v>48.039000000000001</v>
      </c>
      <c r="J2644">
        <v>43.68</v>
      </c>
      <c r="K2644" t="s">
        <v>597</v>
      </c>
      <c r="L2644" t="s">
        <v>481</v>
      </c>
      <c r="M2644"/>
      <c r="N2644"/>
      <c r="O2644"/>
    </row>
    <row r="2645" spans="1:15" ht="14.25">
      <c r="A2645" t="s">
        <v>217</v>
      </c>
      <c r="B2645" t="s">
        <v>397</v>
      </c>
      <c r="C2645" t="s">
        <v>253</v>
      </c>
      <c r="D2645">
        <v>2842025</v>
      </c>
      <c r="E2645" s="193">
        <v>45981</v>
      </c>
      <c r="F2645" s="194">
        <v>0.87851851851851848</v>
      </c>
      <c r="G2645" s="193">
        <v>45981</v>
      </c>
      <c r="H2645" s="194">
        <v>0.89644675925925921</v>
      </c>
      <c r="I2645">
        <v>20.85</v>
      </c>
      <c r="J2645">
        <v>49.68</v>
      </c>
      <c r="K2645" t="s">
        <v>597</v>
      </c>
      <c r="L2645" t="s">
        <v>481</v>
      </c>
      <c r="M2645"/>
      <c r="N2645"/>
      <c r="O2645"/>
    </row>
    <row r="2646" spans="1:15" ht="14.25">
      <c r="A2646" t="s">
        <v>183</v>
      </c>
      <c r="B2646" t="s">
        <v>437</v>
      </c>
      <c r="C2646" t="s">
        <v>221</v>
      </c>
      <c r="D2646">
        <v>2841591</v>
      </c>
      <c r="E2646" s="193">
        <v>45981</v>
      </c>
      <c r="F2646" s="194">
        <v>0.82226851851851857</v>
      </c>
      <c r="G2646" s="193">
        <v>45981</v>
      </c>
      <c r="H2646" s="194">
        <v>0.95611111111111113</v>
      </c>
      <c r="I2646">
        <v>10.273</v>
      </c>
      <c r="J2646">
        <v>3.6480000000000001</v>
      </c>
      <c r="K2646" t="s">
        <v>597</v>
      </c>
      <c r="L2646" t="s">
        <v>482</v>
      </c>
      <c r="M2646"/>
      <c r="N2646"/>
      <c r="O2646"/>
    </row>
    <row r="2647" spans="1:15" ht="14.25">
      <c r="A2647" t="s">
        <v>217</v>
      </c>
      <c r="B2647" t="s">
        <v>396</v>
      </c>
      <c r="C2647" t="s">
        <v>253</v>
      </c>
      <c r="D2647">
        <v>2841435</v>
      </c>
      <c r="E2647" s="193">
        <v>45981</v>
      </c>
      <c r="F2647" s="194">
        <v>0.79758101851851848</v>
      </c>
      <c r="G2647" s="193">
        <v>45981</v>
      </c>
      <c r="H2647" s="194">
        <v>0.84372685185185181</v>
      </c>
      <c r="I2647">
        <v>51.936</v>
      </c>
      <c r="J2647">
        <v>49.86</v>
      </c>
      <c r="K2647" t="s">
        <v>597</v>
      </c>
      <c r="L2647" t="s">
        <v>178</v>
      </c>
      <c r="M2647"/>
      <c r="N2647"/>
      <c r="O2647"/>
    </row>
    <row r="2648" spans="1:15" ht="14.25">
      <c r="A2648" t="s">
        <v>196</v>
      </c>
      <c r="B2648" t="s">
        <v>370</v>
      </c>
      <c r="C2648" t="s">
        <v>234</v>
      </c>
      <c r="D2648">
        <v>2841410</v>
      </c>
      <c r="E2648" s="193">
        <v>45981</v>
      </c>
      <c r="F2648" s="194">
        <v>0.79380787037037037</v>
      </c>
      <c r="G2648" s="193">
        <v>45981</v>
      </c>
      <c r="H2648" s="194">
        <v>0.88203703703703706</v>
      </c>
      <c r="I2648">
        <v>14.565</v>
      </c>
      <c r="J2648">
        <v>7.0990000000000002</v>
      </c>
      <c r="K2648" t="s">
        <v>597</v>
      </c>
      <c r="L2648" t="s">
        <v>481</v>
      </c>
      <c r="M2648"/>
      <c r="N2648"/>
      <c r="O2648"/>
    </row>
    <row r="2649" spans="1:15" ht="14.25">
      <c r="A2649" t="s">
        <v>180</v>
      </c>
      <c r="B2649" t="s">
        <v>399</v>
      </c>
      <c r="C2649" t="s">
        <v>218</v>
      </c>
      <c r="D2649">
        <v>2841354</v>
      </c>
      <c r="E2649" s="193">
        <v>45981</v>
      </c>
      <c r="F2649" s="194">
        <v>0.78776620370370365</v>
      </c>
      <c r="G2649" s="193">
        <v>45981</v>
      </c>
      <c r="H2649" s="194">
        <v>0.8624074074074074</v>
      </c>
      <c r="I2649">
        <v>52.216000000000001</v>
      </c>
      <c r="J2649">
        <v>43.74</v>
      </c>
      <c r="K2649" t="s">
        <v>597</v>
      </c>
      <c r="L2649" t="s">
        <v>515</v>
      </c>
      <c r="M2649"/>
      <c r="N2649"/>
      <c r="O2649"/>
    </row>
    <row r="2650" spans="1:15" ht="14.25">
      <c r="A2650" t="s">
        <v>204</v>
      </c>
      <c r="B2650" t="s">
        <v>387</v>
      </c>
      <c r="C2650" t="s">
        <v>524</v>
      </c>
      <c r="D2650">
        <v>2841095</v>
      </c>
      <c r="E2650" s="193">
        <v>45981</v>
      </c>
      <c r="F2650" s="194">
        <v>0.75331018518518522</v>
      </c>
      <c r="G2650" s="193">
        <v>45981</v>
      </c>
      <c r="H2650" s="194">
        <v>0.79224537037037035</v>
      </c>
      <c r="I2650">
        <v>6.3529999999999998</v>
      </c>
      <c r="J2650">
        <v>6.851</v>
      </c>
      <c r="K2650" t="s">
        <v>597</v>
      </c>
      <c r="L2650" t="s">
        <v>481</v>
      </c>
      <c r="M2650"/>
      <c r="N2650"/>
      <c r="O2650"/>
    </row>
    <row r="2651" spans="1:15" ht="14.25">
      <c r="A2651" t="s">
        <v>321</v>
      </c>
      <c r="B2651" t="s">
        <v>375</v>
      </c>
      <c r="C2651" t="s">
        <v>219</v>
      </c>
      <c r="D2651">
        <v>2841090</v>
      </c>
      <c r="E2651" s="193">
        <v>45981</v>
      </c>
      <c r="F2651" s="194">
        <v>0.75203703703703706</v>
      </c>
      <c r="G2651" s="193">
        <v>45981</v>
      </c>
      <c r="H2651" s="194">
        <v>0.75553240740740746</v>
      </c>
      <c r="I2651">
        <v>3.59</v>
      </c>
      <c r="J2651">
        <v>47.177</v>
      </c>
      <c r="K2651" t="s">
        <v>597</v>
      </c>
      <c r="L2651" t="s">
        <v>481</v>
      </c>
      <c r="M2651"/>
      <c r="N2651"/>
      <c r="O2651"/>
    </row>
    <row r="2652" spans="1:15" ht="14.25">
      <c r="A2652" t="s">
        <v>212</v>
      </c>
      <c r="B2652" t="s">
        <v>379</v>
      </c>
      <c r="C2652" t="s">
        <v>248</v>
      </c>
      <c r="D2652">
        <v>2841034</v>
      </c>
      <c r="E2652" s="193">
        <v>45981</v>
      </c>
      <c r="F2652" s="194">
        <v>0.74479166666666663</v>
      </c>
      <c r="G2652" s="193">
        <v>45981</v>
      </c>
      <c r="H2652" s="194">
        <v>0.75611111111111107</v>
      </c>
      <c r="I2652">
        <v>1.891</v>
      </c>
      <c r="J2652">
        <v>7.0439999999999996</v>
      </c>
      <c r="K2652" t="s">
        <v>597</v>
      </c>
      <c r="L2652" t="s">
        <v>482</v>
      </c>
      <c r="M2652"/>
      <c r="N2652"/>
      <c r="O2652"/>
    </row>
    <row r="2653" spans="1:15" ht="14.25">
      <c r="A2653" t="s">
        <v>180</v>
      </c>
      <c r="B2653" t="s">
        <v>399</v>
      </c>
      <c r="C2653" t="s">
        <v>218</v>
      </c>
      <c r="D2653">
        <v>2840848</v>
      </c>
      <c r="E2653" s="193">
        <v>45981</v>
      </c>
      <c r="F2653" s="194">
        <v>0.71975694444444449</v>
      </c>
      <c r="G2653" s="193">
        <v>45981</v>
      </c>
      <c r="H2653" s="194">
        <v>0.78528935185185189</v>
      </c>
      <c r="I2653">
        <v>61.545999999999999</v>
      </c>
      <c r="J2653">
        <v>42.6</v>
      </c>
      <c r="K2653" t="s">
        <v>597</v>
      </c>
      <c r="L2653" t="s">
        <v>481</v>
      </c>
      <c r="M2653"/>
      <c r="N2653"/>
      <c r="O2653"/>
    </row>
    <row r="2654" spans="1:15" ht="14.25">
      <c r="A2654" t="s">
        <v>183</v>
      </c>
      <c r="B2654" t="s">
        <v>436</v>
      </c>
      <c r="C2654" t="s">
        <v>221</v>
      </c>
      <c r="D2654">
        <v>2840516</v>
      </c>
      <c r="E2654" s="193">
        <v>45981</v>
      </c>
      <c r="F2654" s="194">
        <v>0.67886574074074069</v>
      </c>
      <c r="G2654" s="193">
        <v>45981</v>
      </c>
      <c r="H2654" s="194">
        <v>0.73638888888888887</v>
      </c>
      <c r="I2654">
        <v>4.798</v>
      </c>
      <c r="J2654">
        <v>3.5339999999999998</v>
      </c>
      <c r="K2654" t="s">
        <v>597</v>
      </c>
      <c r="L2654" t="s">
        <v>481</v>
      </c>
      <c r="M2654"/>
      <c r="N2654"/>
      <c r="O2654"/>
    </row>
    <row r="2655" spans="1:15" ht="14.25">
      <c r="A2655" t="s">
        <v>199</v>
      </c>
      <c r="B2655" t="s">
        <v>401</v>
      </c>
      <c r="C2655" t="s">
        <v>237</v>
      </c>
      <c r="D2655">
        <v>2840437</v>
      </c>
      <c r="E2655" s="193">
        <v>45981</v>
      </c>
      <c r="F2655" s="194">
        <v>0.6705092592592593</v>
      </c>
      <c r="G2655" s="193">
        <v>45981</v>
      </c>
      <c r="H2655" s="194">
        <v>0.90476851851851847</v>
      </c>
      <c r="I2655">
        <v>39.322000000000003</v>
      </c>
      <c r="J2655">
        <v>7.0419999999999998</v>
      </c>
      <c r="K2655" t="s">
        <v>597</v>
      </c>
      <c r="L2655" t="s">
        <v>481</v>
      </c>
      <c r="M2655"/>
      <c r="N2655"/>
      <c r="O2655"/>
    </row>
    <row r="2656" spans="1:15" ht="14.25">
      <c r="A2656" t="s">
        <v>314</v>
      </c>
      <c r="B2656" t="s">
        <v>411</v>
      </c>
      <c r="C2656" t="s">
        <v>316</v>
      </c>
      <c r="D2656">
        <v>2840434</v>
      </c>
      <c r="E2656" s="193">
        <v>45981</v>
      </c>
      <c r="F2656" s="194">
        <v>0.67013888888888884</v>
      </c>
      <c r="G2656" s="193">
        <v>45981</v>
      </c>
      <c r="H2656" s="194">
        <v>0.67726851851851855</v>
      </c>
      <c r="I2656">
        <v>0.96299999999999997</v>
      </c>
      <c r="J2656">
        <v>5.5910000000000002</v>
      </c>
      <c r="K2656" t="s">
        <v>597</v>
      </c>
      <c r="L2656" t="s">
        <v>481</v>
      </c>
      <c r="M2656"/>
      <c r="N2656"/>
      <c r="O2656"/>
    </row>
    <row r="2657" spans="1:15" ht="14.25">
      <c r="A2657" t="s">
        <v>191</v>
      </c>
      <c r="B2657" t="s">
        <v>385</v>
      </c>
      <c r="C2657" t="s">
        <v>229</v>
      </c>
      <c r="D2657">
        <v>2840400</v>
      </c>
      <c r="E2657" s="193">
        <v>45981</v>
      </c>
      <c r="F2657" s="194">
        <v>0.66650462962962964</v>
      </c>
      <c r="G2657" s="193">
        <v>45981</v>
      </c>
      <c r="H2657" s="194">
        <v>0.6701273148148148</v>
      </c>
      <c r="I2657">
        <v>0.38300000000000001</v>
      </c>
      <c r="J2657">
        <v>4.9420000000000002</v>
      </c>
      <c r="K2657" t="s">
        <v>597</v>
      </c>
      <c r="L2657" t="s">
        <v>482</v>
      </c>
      <c r="M2657"/>
      <c r="N2657"/>
      <c r="O2657"/>
    </row>
    <row r="2658" spans="1:15" ht="14.25">
      <c r="A2658" t="s">
        <v>183</v>
      </c>
      <c r="B2658" t="s">
        <v>437</v>
      </c>
      <c r="C2658" t="s">
        <v>221</v>
      </c>
      <c r="D2658">
        <v>2840394</v>
      </c>
      <c r="E2658" s="193">
        <v>45981</v>
      </c>
      <c r="F2658" s="194">
        <v>0.66608796296296291</v>
      </c>
      <c r="G2658" s="193">
        <v>45981</v>
      </c>
      <c r="H2658" s="194">
        <v>0.69063657407407408</v>
      </c>
      <c r="I2658">
        <v>4.0540000000000003</v>
      </c>
      <c r="J2658">
        <v>6.9349999999999996</v>
      </c>
      <c r="K2658" t="s">
        <v>597</v>
      </c>
      <c r="L2658" t="s">
        <v>481</v>
      </c>
      <c r="M2658"/>
      <c r="N2658"/>
      <c r="O2658"/>
    </row>
    <row r="2659" spans="1:15" ht="14.25">
      <c r="A2659" t="s">
        <v>184</v>
      </c>
      <c r="B2659" t="s">
        <v>388</v>
      </c>
      <c r="C2659" t="s">
        <v>222</v>
      </c>
      <c r="D2659">
        <v>2840294</v>
      </c>
      <c r="E2659" s="193">
        <v>45981</v>
      </c>
      <c r="F2659" s="194">
        <v>0.6550231481481481</v>
      </c>
      <c r="G2659" s="193">
        <v>45981</v>
      </c>
      <c r="H2659" s="194">
        <v>0.68260416666666668</v>
      </c>
      <c r="I2659">
        <v>2.4169999999999998</v>
      </c>
      <c r="J2659">
        <v>3.6930000000000001</v>
      </c>
      <c r="K2659" t="s">
        <v>597</v>
      </c>
      <c r="L2659" t="s">
        <v>481</v>
      </c>
      <c r="M2659"/>
      <c r="N2659"/>
      <c r="O2659"/>
    </row>
    <row r="2660" spans="1:15" ht="14.25">
      <c r="A2660" t="s">
        <v>197</v>
      </c>
      <c r="B2660" t="s">
        <v>425</v>
      </c>
      <c r="C2660" t="s">
        <v>235</v>
      </c>
      <c r="D2660">
        <v>2840242</v>
      </c>
      <c r="E2660" s="193">
        <v>45981</v>
      </c>
      <c r="F2660" s="194">
        <v>0.64543981481481483</v>
      </c>
      <c r="G2660" s="193">
        <v>45981</v>
      </c>
      <c r="H2660" s="194">
        <v>0.89730324074074075</v>
      </c>
      <c r="I2660">
        <v>30.433</v>
      </c>
      <c r="J2660">
        <v>5.2960000000000003</v>
      </c>
      <c r="K2660" t="s">
        <v>597</v>
      </c>
      <c r="L2660" t="s">
        <v>481</v>
      </c>
      <c r="M2660"/>
      <c r="N2660"/>
      <c r="O2660"/>
    </row>
    <row r="2661" spans="1:15" ht="14.25">
      <c r="A2661" t="s">
        <v>207</v>
      </c>
      <c r="B2661" t="s">
        <v>376</v>
      </c>
      <c r="C2661" t="s">
        <v>244</v>
      </c>
      <c r="D2661">
        <v>2840219</v>
      </c>
      <c r="E2661" s="193">
        <v>45981</v>
      </c>
      <c r="F2661" s="194">
        <v>0.6431944444444444</v>
      </c>
      <c r="G2661" s="193">
        <v>45981</v>
      </c>
      <c r="H2661" s="194">
        <v>0.73175925925925922</v>
      </c>
      <c r="I2661">
        <v>8.4250000000000007</v>
      </c>
      <c r="J2661">
        <v>3.9929999999999999</v>
      </c>
      <c r="K2661" t="s">
        <v>597</v>
      </c>
      <c r="L2661" t="s">
        <v>482</v>
      </c>
      <c r="M2661"/>
      <c r="N2661"/>
      <c r="O2661"/>
    </row>
    <row r="2662" spans="1:15" ht="14.25">
      <c r="A2662" t="s">
        <v>321</v>
      </c>
      <c r="B2662" t="s">
        <v>374</v>
      </c>
      <c r="C2662" t="s">
        <v>219</v>
      </c>
      <c r="D2662">
        <v>2840036</v>
      </c>
      <c r="E2662" s="193">
        <v>45981</v>
      </c>
      <c r="F2662" s="194">
        <v>0.61871527777777779</v>
      </c>
      <c r="G2662" s="193">
        <v>45981</v>
      </c>
      <c r="H2662" s="194">
        <v>0.62737268518518519</v>
      </c>
      <c r="I2662">
        <v>8.7200000000000006</v>
      </c>
      <c r="J2662">
        <v>46.74</v>
      </c>
      <c r="K2662" t="s">
        <v>597</v>
      </c>
      <c r="L2662" t="s">
        <v>481</v>
      </c>
      <c r="M2662"/>
      <c r="N2662"/>
      <c r="O2662"/>
    </row>
    <row r="2663" spans="1:15" ht="14.25">
      <c r="A2663" t="s">
        <v>199</v>
      </c>
      <c r="B2663" t="s">
        <v>401</v>
      </c>
      <c r="C2663" t="s">
        <v>237</v>
      </c>
      <c r="D2663">
        <v>2839964</v>
      </c>
      <c r="E2663" s="193">
        <v>45981</v>
      </c>
      <c r="F2663" s="194">
        <v>0.60798611111111112</v>
      </c>
      <c r="G2663" s="193">
        <v>45981</v>
      </c>
      <c r="H2663" s="194">
        <v>0.64483796296296292</v>
      </c>
      <c r="I2663">
        <v>3.262</v>
      </c>
      <c r="J2663">
        <v>3.722</v>
      </c>
      <c r="K2663" t="s">
        <v>597</v>
      </c>
      <c r="L2663" t="s">
        <v>481</v>
      </c>
      <c r="M2663"/>
      <c r="N2663"/>
      <c r="O2663"/>
    </row>
    <row r="2664" spans="1:15" ht="14.25">
      <c r="A2664" t="s">
        <v>198</v>
      </c>
      <c r="B2664" t="s">
        <v>367</v>
      </c>
      <c r="C2664" t="s">
        <v>236</v>
      </c>
      <c r="D2664">
        <v>2839901</v>
      </c>
      <c r="E2664" s="193">
        <v>45981</v>
      </c>
      <c r="F2664" s="194">
        <v>0.60200231481481481</v>
      </c>
      <c r="G2664" s="193">
        <v>45981</v>
      </c>
      <c r="H2664" s="194">
        <v>0.74873842592592588</v>
      </c>
      <c r="I2664">
        <v>23.893000000000001</v>
      </c>
      <c r="J2664">
        <v>6.8630000000000004</v>
      </c>
      <c r="K2664" t="s">
        <v>597</v>
      </c>
      <c r="L2664" t="s">
        <v>481</v>
      </c>
      <c r="M2664"/>
      <c r="N2664"/>
      <c r="O2664"/>
    </row>
    <row r="2665" spans="1:15" ht="14.25">
      <c r="A2665" t="s">
        <v>321</v>
      </c>
      <c r="B2665" t="s">
        <v>375</v>
      </c>
      <c r="C2665" t="s">
        <v>219</v>
      </c>
      <c r="D2665">
        <v>2839755</v>
      </c>
      <c r="E2665" s="193">
        <v>45981</v>
      </c>
      <c r="F2665" s="194">
        <v>0.58679398148148143</v>
      </c>
      <c r="G2665" s="193">
        <v>45981</v>
      </c>
      <c r="H2665" s="194">
        <v>0.59226851851851847</v>
      </c>
      <c r="I2665">
        <v>5.84</v>
      </c>
      <c r="J2665">
        <v>49.56</v>
      </c>
      <c r="K2665" t="s">
        <v>597</v>
      </c>
      <c r="L2665" t="s">
        <v>481</v>
      </c>
      <c r="M2665"/>
      <c r="N2665"/>
      <c r="O2665"/>
    </row>
    <row r="2666" spans="1:15" ht="14.25">
      <c r="A2666" t="s">
        <v>204</v>
      </c>
      <c r="B2666" t="s">
        <v>387</v>
      </c>
      <c r="C2666" t="s">
        <v>524</v>
      </c>
      <c r="D2666">
        <v>2839577</v>
      </c>
      <c r="E2666" s="193">
        <v>45981</v>
      </c>
      <c r="F2666" s="194">
        <v>0.56422453703703701</v>
      </c>
      <c r="G2666" s="193">
        <v>45981</v>
      </c>
      <c r="H2666" s="194">
        <v>0.59265046296296298</v>
      </c>
      <c r="I2666">
        <v>4.4480000000000004</v>
      </c>
      <c r="J2666">
        <v>6.5919999999999996</v>
      </c>
      <c r="K2666" t="s">
        <v>597</v>
      </c>
      <c r="L2666" t="s">
        <v>482</v>
      </c>
      <c r="M2666"/>
      <c r="N2666"/>
      <c r="O2666"/>
    </row>
    <row r="2667" spans="1:15" ht="14.25">
      <c r="A2667" t="s">
        <v>321</v>
      </c>
      <c r="B2667" t="s">
        <v>375</v>
      </c>
      <c r="C2667" t="s">
        <v>219</v>
      </c>
      <c r="D2667">
        <v>2839530</v>
      </c>
      <c r="E2667" s="193">
        <v>45981</v>
      </c>
      <c r="F2667" s="194">
        <v>0.55937499999999996</v>
      </c>
      <c r="G2667" s="193">
        <v>45981</v>
      </c>
      <c r="H2667" s="194">
        <v>0.57045138888888891</v>
      </c>
      <c r="I2667">
        <v>9.7759999999999998</v>
      </c>
      <c r="J2667">
        <v>43.62</v>
      </c>
      <c r="K2667" t="s">
        <v>597</v>
      </c>
      <c r="L2667" t="s">
        <v>481</v>
      </c>
      <c r="M2667"/>
      <c r="N2667"/>
      <c r="O2667"/>
    </row>
    <row r="2668" spans="1:15" ht="14.25">
      <c r="A2668" t="s">
        <v>207</v>
      </c>
      <c r="B2668" t="s">
        <v>377</v>
      </c>
      <c r="C2668" t="s">
        <v>244</v>
      </c>
      <c r="D2668">
        <v>2839504</v>
      </c>
      <c r="E2668" s="193">
        <v>45981</v>
      </c>
      <c r="F2668" s="194">
        <v>0.55731481481481482</v>
      </c>
      <c r="G2668" s="193">
        <v>45981</v>
      </c>
      <c r="H2668" s="194">
        <v>0.70446759259259262</v>
      </c>
      <c r="I2668">
        <v>24.640999999999998</v>
      </c>
      <c r="J2668">
        <v>7.0190000000000001</v>
      </c>
      <c r="K2668" t="s">
        <v>597</v>
      </c>
      <c r="L2668" t="s">
        <v>481</v>
      </c>
      <c r="M2668"/>
      <c r="N2668"/>
      <c r="O2668"/>
    </row>
    <row r="2669" spans="1:15" ht="14.25">
      <c r="A2669" t="s">
        <v>217</v>
      </c>
      <c r="B2669" t="s">
        <v>396</v>
      </c>
      <c r="C2669" t="s">
        <v>253</v>
      </c>
      <c r="D2669">
        <v>2839398</v>
      </c>
      <c r="E2669" s="193">
        <v>45981</v>
      </c>
      <c r="F2669" s="194">
        <v>0.54355324074074074</v>
      </c>
      <c r="G2669" s="193">
        <v>45981</v>
      </c>
      <c r="H2669" s="194">
        <v>0.60452546296296295</v>
      </c>
      <c r="I2669">
        <v>45.966999999999999</v>
      </c>
      <c r="J2669">
        <v>46.98</v>
      </c>
      <c r="K2669" t="s">
        <v>597</v>
      </c>
      <c r="L2669" t="s">
        <v>481</v>
      </c>
      <c r="M2669"/>
      <c r="N2669"/>
      <c r="O2669"/>
    </row>
    <row r="2670" spans="1:15" ht="14.25">
      <c r="A2670" t="s">
        <v>180</v>
      </c>
      <c r="B2670" t="s">
        <v>399</v>
      </c>
      <c r="C2670" t="s">
        <v>218</v>
      </c>
      <c r="D2670">
        <v>2839375</v>
      </c>
      <c r="E2670" s="193">
        <v>45981</v>
      </c>
      <c r="F2670" s="194">
        <v>0.5408680555555555</v>
      </c>
      <c r="G2670" s="193">
        <v>45981</v>
      </c>
      <c r="H2670" s="194">
        <v>0.57894675925925931</v>
      </c>
      <c r="I2670">
        <v>38.423999999999999</v>
      </c>
      <c r="J2670">
        <v>46.32</v>
      </c>
      <c r="K2670" t="s">
        <v>597</v>
      </c>
      <c r="L2670" t="s">
        <v>481</v>
      </c>
      <c r="M2670"/>
      <c r="N2670"/>
      <c r="O2670"/>
    </row>
    <row r="2671" spans="1:15" ht="14.25">
      <c r="A2671" t="s">
        <v>196</v>
      </c>
      <c r="B2671" t="s">
        <v>371</v>
      </c>
      <c r="C2671" t="s">
        <v>234</v>
      </c>
      <c r="D2671">
        <v>2839266</v>
      </c>
      <c r="E2671" s="193">
        <v>45981</v>
      </c>
      <c r="F2671" s="194">
        <v>0.52396990740740745</v>
      </c>
      <c r="G2671" s="193">
        <v>45981</v>
      </c>
      <c r="H2671" s="194">
        <v>0.62615740740740744</v>
      </c>
      <c r="I2671">
        <v>15.284000000000001</v>
      </c>
      <c r="J2671">
        <v>6.335</v>
      </c>
      <c r="K2671" t="s">
        <v>597</v>
      </c>
      <c r="L2671" t="s">
        <v>481</v>
      </c>
      <c r="M2671"/>
      <c r="N2671"/>
      <c r="O2671"/>
    </row>
    <row r="2672" spans="1:15" ht="14.25">
      <c r="A2672" t="s">
        <v>204</v>
      </c>
      <c r="B2672" t="s">
        <v>386</v>
      </c>
      <c r="C2672" t="s">
        <v>524</v>
      </c>
      <c r="D2672">
        <v>2839197</v>
      </c>
      <c r="E2672" s="193">
        <v>45981</v>
      </c>
      <c r="F2672" s="194">
        <v>0.50907407407407412</v>
      </c>
      <c r="G2672" s="193">
        <v>45981</v>
      </c>
      <c r="H2672" s="194">
        <v>0.80671296296296291</v>
      </c>
      <c r="I2672">
        <v>20.637</v>
      </c>
      <c r="J2672">
        <v>6.923</v>
      </c>
      <c r="K2672" t="s">
        <v>597</v>
      </c>
      <c r="L2672" t="s">
        <v>481</v>
      </c>
      <c r="M2672"/>
      <c r="N2672"/>
      <c r="O2672"/>
    </row>
    <row r="2673" spans="1:15" ht="14.25">
      <c r="A2673" t="s">
        <v>321</v>
      </c>
      <c r="B2673" t="s">
        <v>375</v>
      </c>
      <c r="C2673" t="s">
        <v>219</v>
      </c>
      <c r="D2673">
        <v>2839116</v>
      </c>
      <c r="E2673" s="193">
        <v>45981</v>
      </c>
      <c r="F2673" s="194">
        <v>0.47586805555555556</v>
      </c>
      <c r="G2673" s="193">
        <v>45981</v>
      </c>
      <c r="H2673" s="194">
        <v>0.48822916666666666</v>
      </c>
      <c r="I2673">
        <v>11.348000000000001</v>
      </c>
      <c r="J2673">
        <v>39.18</v>
      </c>
      <c r="K2673" t="s">
        <v>597</v>
      </c>
      <c r="L2673" t="s">
        <v>481</v>
      </c>
      <c r="M2673"/>
      <c r="N2673"/>
      <c r="O2673"/>
    </row>
    <row r="2674" spans="1:15" ht="14.25">
      <c r="A2674" t="s">
        <v>180</v>
      </c>
      <c r="B2674" t="s">
        <v>399</v>
      </c>
      <c r="C2674" t="s">
        <v>218</v>
      </c>
      <c r="D2674">
        <v>2839102</v>
      </c>
      <c r="E2674" s="193">
        <v>45981</v>
      </c>
      <c r="F2674" s="194">
        <v>0.46729166666666666</v>
      </c>
      <c r="G2674" s="193">
        <v>45981</v>
      </c>
      <c r="H2674" s="194">
        <v>0.5388425925925926</v>
      </c>
      <c r="I2674">
        <v>55.01</v>
      </c>
      <c r="J2674">
        <v>43.38</v>
      </c>
      <c r="K2674" t="s">
        <v>597</v>
      </c>
      <c r="L2674" t="s">
        <v>481</v>
      </c>
      <c r="M2674"/>
      <c r="N2674"/>
      <c r="O2674"/>
    </row>
    <row r="2675" spans="1:15" ht="14.25">
      <c r="A2675" t="s">
        <v>321</v>
      </c>
      <c r="B2675" t="s">
        <v>375</v>
      </c>
      <c r="C2675" t="s">
        <v>219</v>
      </c>
      <c r="D2675">
        <v>2839074</v>
      </c>
      <c r="E2675" s="193">
        <v>45981</v>
      </c>
      <c r="F2675" s="194">
        <v>0.45501157407407405</v>
      </c>
      <c r="G2675" s="193">
        <v>45981</v>
      </c>
      <c r="H2675" s="194">
        <v>0.45967592592592593</v>
      </c>
      <c r="I2675">
        <v>4.3049999999999997</v>
      </c>
      <c r="J2675">
        <v>43.86</v>
      </c>
      <c r="K2675" t="s">
        <v>597</v>
      </c>
      <c r="L2675" t="s">
        <v>481</v>
      </c>
      <c r="M2675"/>
      <c r="N2675"/>
      <c r="O2675"/>
    </row>
    <row r="2676" spans="1:15" ht="14.25">
      <c r="A2676" t="s">
        <v>195</v>
      </c>
      <c r="B2676" t="s">
        <v>427</v>
      </c>
      <c r="C2676" t="s">
        <v>233</v>
      </c>
      <c r="D2676">
        <v>2839058</v>
      </c>
      <c r="E2676" s="193">
        <v>45981</v>
      </c>
      <c r="F2676" s="194">
        <v>0.44298611111111114</v>
      </c>
      <c r="G2676" s="193">
        <v>45981</v>
      </c>
      <c r="H2676" s="194">
        <v>0.84010416666666665</v>
      </c>
      <c r="I2676">
        <v>58.253</v>
      </c>
      <c r="J2676">
        <v>6.1760000000000002</v>
      </c>
      <c r="K2676" t="s">
        <v>597</v>
      </c>
      <c r="L2676" t="s">
        <v>481</v>
      </c>
      <c r="M2676"/>
      <c r="N2676"/>
      <c r="O2676"/>
    </row>
    <row r="2677" spans="1:15" ht="14.25">
      <c r="A2677" t="s">
        <v>217</v>
      </c>
      <c r="B2677" t="s">
        <v>396</v>
      </c>
      <c r="C2677" t="s">
        <v>253</v>
      </c>
      <c r="D2677">
        <v>2839002</v>
      </c>
      <c r="E2677" s="193">
        <v>45981</v>
      </c>
      <c r="F2677" s="194">
        <v>0.36510416666666667</v>
      </c>
      <c r="G2677" s="193">
        <v>45981</v>
      </c>
      <c r="H2677" s="194">
        <v>0.40478009259259257</v>
      </c>
      <c r="I2677">
        <v>31.353000000000002</v>
      </c>
      <c r="J2677">
        <v>41.1</v>
      </c>
      <c r="K2677" t="s">
        <v>597</v>
      </c>
      <c r="L2677" t="s">
        <v>481</v>
      </c>
      <c r="M2677"/>
      <c r="N2677"/>
      <c r="O2677"/>
    </row>
    <row r="2678" spans="1:15" ht="14.25">
      <c r="A2678" t="s">
        <v>195</v>
      </c>
      <c r="B2678" t="s">
        <v>426</v>
      </c>
      <c r="C2678" t="s">
        <v>233</v>
      </c>
      <c r="D2678">
        <v>2838685</v>
      </c>
      <c r="E2678" s="193">
        <v>45981</v>
      </c>
      <c r="F2678" s="194">
        <v>0.21524305555555556</v>
      </c>
      <c r="G2678" s="193">
        <v>45981</v>
      </c>
      <c r="H2678" s="194">
        <v>0.53981481481481486</v>
      </c>
      <c r="I2678">
        <v>46.576000000000001</v>
      </c>
      <c r="J2678">
        <v>6.0220000000000002</v>
      </c>
      <c r="K2678" t="s">
        <v>597</v>
      </c>
      <c r="L2678" t="s">
        <v>481</v>
      </c>
      <c r="M2678"/>
      <c r="N2678"/>
      <c r="O2678"/>
    </row>
    <row r="2679" spans="1:15" ht="14.25">
      <c r="A2679" t="s">
        <v>180</v>
      </c>
      <c r="B2679" t="s">
        <v>399</v>
      </c>
      <c r="C2679" t="s">
        <v>218</v>
      </c>
      <c r="D2679">
        <v>2838636</v>
      </c>
      <c r="E2679" s="193">
        <v>45981</v>
      </c>
      <c r="F2679" s="194">
        <v>0.2038773148148148</v>
      </c>
      <c r="G2679" s="193">
        <v>45981</v>
      </c>
      <c r="H2679" s="194">
        <v>0.23921296296296296</v>
      </c>
      <c r="I2679">
        <v>14.35</v>
      </c>
      <c r="J2679">
        <v>24.3</v>
      </c>
      <c r="K2679" t="s">
        <v>597</v>
      </c>
      <c r="L2679" t="s">
        <v>481</v>
      </c>
      <c r="M2679"/>
      <c r="N2679"/>
      <c r="O2679"/>
    </row>
    <row r="2680" spans="1:15" ht="14.25">
      <c r="A2680" t="s">
        <v>217</v>
      </c>
      <c r="B2680" t="s">
        <v>396</v>
      </c>
      <c r="C2680" t="s">
        <v>253</v>
      </c>
      <c r="D2680">
        <v>2838504</v>
      </c>
      <c r="E2680" s="193">
        <v>45981</v>
      </c>
      <c r="F2680" s="194">
        <v>0.17283564814814814</v>
      </c>
      <c r="G2680" s="193">
        <v>45981</v>
      </c>
      <c r="H2680" s="194">
        <v>0.19018518518518518</v>
      </c>
      <c r="I2680">
        <v>18.795999999999999</v>
      </c>
      <c r="J2680">
        <v>48.9</v>
      </c>
      <c r="K2680" t="s">
        <v>597</v>
      </c>
      <c r="L2680" t="s">
        <v>481</v>
      </c>
      <c r="M2680"/>
      <c r="N2680"/>
      <c r="O2680"/>
    </row>
    <row r="2681" spans="1:15" ht="14.25">
      <c r="A2681" t="s">
        <v>209</v>
      </c>
      <c r="B2681" t="s">
        <v>392</v>
      </c>
      <c r="C2681" t="s">
        <v>246</v>
      </c>
      <c r="D2681">
        <v>2838330</v>
      </c>
      <c r="E2681" s="193">
        <v>45981</v>
      </c>
      <c r="F2681" s="194">
        <v>0.1401388888888889</v>
      </c>
      <c r="G2681" s="193">
        <v>45981</v>
      </c>
      <c r="H2681" s="194">
        <v>0.49160879629629628</v>
      </c>
      <c r="I2681">
        <v>56.572000000000003</v>
      </c>
      <c r="J2681">
        <v>6.8479999999999999</v>
      </c>
      <c r="K2681" t="s">
        <v>597</v>
      </c>
      <c r="L2681" t="s">
        <v>481</v>
      </c>
      <c r="M2681"/>
      <c r="N2681"/>
      <c r="O2681"/>
    </row>
    <row r="2682" spans="1:15" ht="14.25">
      <c r="A2682" t="s">
        <v>209</v>
      </c>
      <c r="B2682" t="s">
        <v>393</v>
      </c>
      <c r="C2682" t="s">
        <v>246</v>
      </c>
      <c r="D2682">
        <v>2838283</v>
      </c>
      <c r="E2682" s="193">
        <v>45981</v>
      </c>
      <c r="F2682" s="194">
        <v>0.13184027777777776</v>
      </c>
      <c r="G2682" s="193">
        <v>45981</v>
      </c>
      <c r="H2682" s="194">
        <v>0.47873842592592591</v>
      </c>
      <c r="I2682">
        <v>57.494</v>
      </c>
      <c r="J2682">
        <v>7.0060000000000002</v>
      </c>
      <c r="K2682" t="s">
        <v>597</v>
      </c>
      <c r="L2682" t="s">
        <v>481</v>
      </c>
      <c r="M2682"/>
      <c r="N2682"/>
      <c r="O2682"/>
    </row>
    <row r="2683" spans="1:15" ht="14.25">
      <c r="A2683" t="s">
        <v>205</v>
      </c>
      <c r="B2683" t="s">
        <v>380</v>
      </c>
      <c r="C2683" t="s">
        <v>242</v>
      </c>
      <c r="D2683">
        <v>2837743</v>
      </c>
      <c r="E2683" s="193">
        <v>45981</v>
      </c>
      <c r="F2683" s="194">
        <v>6.3171296296296295E-2</v>
      </c>
      <c r="G2683" s="193">
        <v>45981</v>
      </c>
      <c r="H2683" s="194">
        <v>9.780092592592593E-2</v>
      </c>
      <c r="I2683">
        <v>5.1580000000000004</v>
      </c>
      <c r="J2683">
        <v>6.2279999999999998</v>
      </c>
      <c r="K2683" t="s">
        <v>597</v>
      </c>
      <c r="L2683" t="s">
        <v>482</v>
      </c>
      <c r="M2683"/>
      <c r="N2683"/>
      <c r="O2683"/>
    </row>
    <row r="2684" spans="1:15" ht="14.25">
      <c r="A2684" t="s">
        <v>198</v>
      </c>
      <c r="B2684" t="s">
        <v>367</v>
      </c>
      <c r="C2684" t="s">
        <v>236</v>
      </c>
      <c r="D2684">
        <v>2837457</v>
      </c>
      <c r="E2684" s="193">
        <v>45981</v>
      </c>
      <c r="F2684" s="194">
        <v>3.3518518518518517E-2</v>
      </c>
      <c r="G2684" s="193">
        <v>45981</v>
      </c>
      <c r="H2684" s="194">
        <v>0.27046296296296296</v>
      </c>
      <c r="I2684">
        <v>39.704000000000001</v>
      </c>
      <c r="J2684">
        <v>7.032</v>
      </c>
      <c r="K2684" t="s">
        <v>597</v>
      </c>
      <c r="L2684" t="s">
        <v>482</v>
      </c>
      <c r="M2684"/>
      <c r="N2684"/>
      <c r="O2684"/>
    </row>
    <row r="2685" spans="1:15" ht="14.25">
      <c r="A2685" t="s">
        <v>321</v>
      </c>
      <c r="B2685" t="s">
        <v>374</v>
      </c>
      <c r="C2685" t="s">
        <v>219</v>
      </c>
      <c r="D2685">
        <v>2840032</v>
      </c>
      <c r="E2685"/>
      <c r="F2685"/>
      <c r="G2685" s="193">
        <v>45981</v>
      </c>
      <c r="H2685" s="194">
        <v>0.61826388888888884</v>
      </c>
      <c r="I2685">
        <v>0</v>
      </c>
      <c r="J2685">
        <v>0</v>
      </c>
      <c r="K2685" t="s">
        <v>597</v>
      </c>
      <c r="L2685" t="s">
        <v>481</v>
      </c>
      <c r="M2685"/>
      <c r="N2685"/>
      <c r="O2685"/>
    </row>
    <row r="2686" spans="1:15" ht="14.25">
      <c r="A2686" t="s">
        <v>217</v>
      </c>
      <c r="B2686" t="s">
        <v>396</v>
      </c>
      <c r="C2686" t="s">
        <v>253</v>
      </c>
      <c r="D2686">
        <v>2839000</v>
      </c>
      <c r="E2686"/>
      <c r="F2686"/>
      <c r="G2686" s="193">
        <v>45981</v>
      </c>
      <c r="H2686" s="194">
        <v>0.36420138888888887</v>
      </c>
      <c r="I2686">
        <v>0</v>
      </c>
      <c r="J2686">
        <v>0</v>
      </c>
      <c r="K2686" t="s">
        <v>597</v>
      </c>
      <c r="L2686" t="s">
        <v>481</v>
      </c>
      <c r="M2686"/>
      <c r="N2686"/>
      <c r="O2686"/>
    </row>
    <row r="2687" spans="1:15" ht="14.25">
      <c r="A2687" t="s">
        <v>217</v>
      </c>
      <c r="B2687" t="s">
        <v>397</v>
      </c>
      <c r="C2687" t="s">
        <v>253</v>
      </c>
      <c r="D2687">
        <v>2841206</v>
      </c>
      <c r="E2687"/>
      <c r="F2687"/>
      <c r="G2687" s="193">
        <v>45981</v>
      </c>
      <c r="H2687" s="194">
        <v>0.76627314814814818</v>
      </c>
      <c r="I2687">
        <v>0</v>
      </c>
      <c r="J2687">
        <v>0</v>
      </c>
      <c r="K2687" t="s">
        <v>598</v>
      </c>
      <c r="L2687" t="s">
        <v>482</v>
      </c>
      <c r="M2687"/>
      <c r="N2687"/>
      <c r="O2687"/>
    </row>
    <row r="2688" spans="1:15" ht="14.25">
      <c r="A2688" t="s">
        <v>217</v>
      </c>
      <c r="B2688" t="s">
        <v>397</v>
      </c>
      <c r="C2688" t="s">
        <v>253</v>
      </c>
      <c r="D2688">
        <v>2841217</v>
      </c>
      <c r="E2688"/>
      <c r="F2688"/>
      <c r="G2688" s="193">
        <v>45981</v>
      </c>
      <c r="H2688" s="194">
        <v>0.76744212962962965</v>
      </c>
      <c r="I2688">
        <v>0</v>
      </c>
      <c r="J2688">
        <v>0</v>
      </c>
      <c r="K2688" t="s">
        <v>598</v>
      </c>
      <c r="L2688" t="s">
        <v>482</v>
      </c>
      <c r="M2688"/>
      <c r="N2688"/>
      <c r="O2688"/>
    </row>
    <row r="2689" spans="1:15" ht="14.25">
      <c r="A2689" t="s">
        <v>217</v>
      </c>
      <c r="B2689" t="s">
        <v>397</v>
      </c>
      <c r="C2689" t="s">
        <v>253</v>
      </c>
      <c r="D2689">
        <v>2841227</v>
      </c>
      <c r="E2689"/>
      <c r="F2689"/>
      <c r="G2689" s="193">
        <v>45981</v>
      </c>
      <c r="H2689" s="194">
        <v>0.76730324074074074</v>
      </c>
      <c r="I2689">
        <v>0</v>
      </c>
      <c r="J2689">
        <v>0</v>
      </c>
      <c r="K2689" t="s">
        <v>598</v>
      </c>
      <c r="L2689" t="s">
        <v>482</v>
      </c>
      <c r="M2689"/>
      <c r="N2689"/>
      <c r="O2689"/>
    </row>
    <row r="2690" spans="1:15" ht="14.25">
      <c r="A2690" t="s">
        <v>217</v>
      </c>
      <c r="B2690" t="s">
        <v>397</v>
      </c>
      <c r="C2690" t="s">
        <v>253</v>
      </c>
      <c r="D2690">
        <v>2842315</v>
      </c>
      <c r="E2690"/>
      <c r="F2690"/>
      <c r="G2690" s="193">
        <v>45981</v>
      </c>
      <c r="H2690" s="194">
        <v>0.90657407407407409</v>
      </c>
      <c r="I2690">
        <v>0</v>
      </c>
      <c r="J2690">
        <v>0</v>
      </c>
      <c r="K2690" t="s">
        <v>598</v>
      </c>
      <c r="L2690" t="s">
        <v>481</v>
      </c>
      <c r="M2690"/>
      <c r="N2690"/>
      <c r="O2690"/>
    </row>
    <row r="2691" spans="1:15" ht="14.25">
      <c r="A2691" t="s">
        <v>217</v>
      </c>
      <c r="B2691" t="s">
        <v>397</v>
      </c>
      <c r="C2691" t="s">
        <v>253</v>
      </c>
      <c r="D2691">
        <v>2842335</v>
      </c>
      <c r="E2691"/>
      <c r="F2691"/>
      <c r="G2691" s="193">
        <v>45981</v>
      </c>
      <c r="H2691" s="194">
        <v>0.90853009259259254</v>
      </c>
      <c r="I2691">
        <v>0</v>
      </c>
      <c r="J2691">
        <v>0</v>
      </c>
      <c r="K2691" t="s">
        <v>598</v>
      </c>
      <c r="L2691" t="s">
        <v>481</v>
      </c>
      <c r="M2691"/>
      <c r="N2691"/>
      <c r="O2691"/>
    </row>
    <row r="2692" spans="1:15" ht="14.25">
      <c r="A2692" t="s">
        <v>180</v>
      </c>
      <c r="B2692" t="s">
        <v>399</v>
      </c>
      <c r="C2692" t="s">
        <v>218</v>
      </c>
      <c r="D2692">
        <v>2840260</v>
      </c>
      <c r="E2692"/>
      <c r="F2692"/>
      <c r="G2692" s="193">
        <v>45981</v>
      </c>
      <c r="H2692" s="194">
        <v>0.64959490740740744</v>
      </c>
      <c r="I2692">
        <v>0</v>
      </c>
      <c r="J2692">
        <v>0</v>
      </c>
      <c r="K2692" t="s">
        <v>598</v>
      </c>
      <c r="L2692" t="s">
        <v>481</v>
      </c>
      <c r="M2692"/>
      <c r="N2692"/>
      <c r="O2692"/>
    </row>
    <row r="2693" spans="1:15" ht="14.25">
      <c r="A2693" t="s">
        <v>180</v>
      </c>
      <c r="B2693" t="s">
        <v>399</v>
      </c>
      <c r="C2693" t="s">
        <v>218</v>
      </c>
      <c r="D2693">
        <v>2840274</v>
      </c>
      <c r="E2693"/>
      <c r="F2693"/>
      <c r="G2693" s="193">
        <v>45981</v>
      </c>
      <c r="H2693" s="194">
        <v>0.65244212962962966</v>
      </c>
      <c r="I2693">
        <v>0</v>
      </c>
      <c r="J2693">
        <v>0</v>
      </c>
      <c r="K2693" t="s">
        <v>598</v>
      </c>
      <c r="L2693" t="s">
        <v>481</v>
      </c>
      <c r="M2693"/>
      <c r="N2693"/>
      <c r="O2693"/>
    </row>
    <row r="2694" spans="1:15" ht="14.25">
      <c r="A2694" t="s">
        <v>180</v>
      </c>
      <c r="B2694" t="s">
        <v>399</v>
      </c>
      <c r="C2694" t="s">
        <v>218</v>
      </c>
      <c r="D2694">
        <v>2840297</v>
      </c>
      <c r="E2694"/>
      <c r="F2694"/>
      <c r="G2694" s="193">
        <v>45981</v>
      </c>
      <c r="H2694" s="194">
        <v>0.65652777777777782</v>
      </c>
      <c r="I2694">
        <v>0</v>
      </c>
      <c r="J2694">
        <v>0</v>
      </c>
      <c r="K2694" t="s">
        <v>598</v>
      </c>
      <c r="L2694" t="s">
        <v>481</v>
      </c>
      <c r="M2694"/>
      <c r="N2694"/>
      <c r="O2694"/>
    </row>
    <row r="2695" spans="1:15" ht="14.25">
      <c r="A2695" t="s">
        <v>180</v>
      </c>
      <c r="B2695" t="s">
        <v>399</v>
      </c>
      <c r="C2695" t="s">
        <v>218</v>
      </c>
      <c r="D2695">
        <v>2840337</v>
      </c>
      <c r="E2695"/>
      <c r="F2695"/>
      <c r="G2695" s="193">
        <v>45981</v>
      </c>
      <c r="H2695" s="194">
        <v>0.66115740740740736</v>
      </c>
      <c r="I2695">
        <v>0</v>
      </c>
      <c r="J2695">
        <v>0</v>
      </c>
      <c r="K2695" t="s">
        <v>598</v>
      </c>
      <c r="L2695" t="s">
        <v>481</v>
      </c>
      <c r="M2695"/>
      <c r="N2695"/>
      <c r="O2695"/>
    </row>
    <row r="2696" spans="1:15" ht="14.25">
      <c r="A2696" t="s">
        <v>180</v>
      </c>
      <c r="B2696" t="s">
        <v>399</v>
      </c>
      <c r="C2696" t="s">
        <v>218</v>
      </c>
      <c r="D2696">
        <v>2840354</v>
      </c>
      <c r="E2696"/>
      <c r="F2696"/>
      <c r="G2696" s="193">
        <v>45981</v>
      </c>
      <c r="H2696" s="194">
        <v>0.66263888888888889</v>
      </c>
      <c r="I2696">
        <v>0</v>
      </c>
      <c r="J2696">
        <v>0</v>
      </c>
      <c r="K2696" t="s">
        <v>598</v>
      </c>
      <c r="L2696" t="s">
        <v>481</v>
      </c>
      <c r="M2696"/>
      <c r="N2696"/>
      <c r="O2696"/>
    </row>
    <row r="2697" spans="1:15" ht="14.25">
      <c r="A2697" t="s">
        <v>314</v>
      </c>
      <c r="B2697" t="s">
        <v>410</v>
      </c>
      <c r="C2697" t="s">
        <v>316</v>
      </c>
      <c r="D2697">
        <v>2842222</v>
      </c>
      <c r="E2697"/>
      <c r="F2697"/>
      <c r="G2697" s="193">
        <v>45981</v>
      </c>
      <c r="H2697" s="194">
        <v>0.8976736111111111</v>
      </c>
      <c r="I2697">
        <v>0</v>
      </c>
      <c r="J2697">
        <v>0</v>
      </c>
      <c r="K2697" t="s">
        <v>598</v>
      </c>
      <c r="L2697" t="s">
        <v>481</v>
      </c>
      <c r="M2697"/>
      <c r="N2697"/>
      <c r="O2697"/>
    </row>
    <row r="2698" spans="1:15" ht="14.25">
      <c r="A2698" t="s">
        <v>187</v>
      </c>
      <c r="B2698" t="s">
        <v>413</v>
      </c>
      <c r="C2698" t="s">
        <v>225</v>
      </c>
      <c r="D2698">
        <v>2842010</v>
      </c>
      <c r="E2698"/>
      <c r="F2698"/>
      <c r="G2698" s="193">
        <v>45981</v>
      </c>
      <c r="H2698" s="194">
        <v>0.87798611111111113</v>
      </c>
      <c r="I2698">
        <v>0</v>
      </c>
      <c r="J2698">
        <v>0</v>
      </c>
      <c r="K2698" t="s">
        <v>598</v>
      </c>
      <c r="L2698" t="s">
        <v>481</v>
      </c>
      <c r="M2698"/>
      <c r="N2698"/>
      <c r="O2698"/>
    </row>
    <row r="2699" spans="1:15" ht="14.25">
      <c r="A2699" t="s">
        <v>182</v>
      </c>
      <c r="B2699" t="s">
        <v>422</v>
      </c>
      <c r="C2699" t="s">
        <v>220</v>
      </c>
      <c r="D2699">
        <v>2837529</v>
      </c>
      <c r="E2699"/>
      <c r="F2699"/>
      <c r="G2699" s="193">
        <v>45981</v>
      </c>
      <c r="H2699" s="194">
        <v>4.2187500000000003E-2</v>
      </c>
      <c r="I2699">
        <v>0</v>
      </c>
      <c r="J2699">
        <v>0</v>
      </c>
      <c r="K2699" t="s">
        <v>598</v>
      </c>
      <c r="L2699" t="s">
        <v>482</v>
      </c>
      <c r="M2699"/>
      <c r="N2699"/>
      <c r="O2699"/>
    </row>
    <row r="2700" spans="1:15" ht="14.25">
      <c r="A2700" t="s">
        <v>182</v>
      </c>
      <c r="B2700" t="s">
        <v>422</v>
      </c>
      <c r="C2700" t="s">
        <v>220</v>
      </c>
      <c r="D2700">
        <v>2837552</v>
      </c>
      <c r="E2700"/>
      <c r="F2700"/>
      <c r="G2700" s="193">
        <v>45981</v>
      </c>
      <c r="H2700" s="194">
        <v>4.431712962962963E-2</v>
      </c>
      <c r="I2700">
        <v>0</v>
      </c>
      <c r="J2700">
        <v>0</v>
      </c>
      <c r="K2700" t="s">
        <v>598</v>
      </c>
      <c r="L2700" t="s">
        <v>482</v>
      </c>
      <c r="M2700"/>
      <c r="N2700"/>
      <c r="O2700"/>
    </row>
    <row r="2701" spans="1:15" ht="14.25">
      <c r="A2701" t="s">
        <v>182</v>
      </c>
      <c r="B2701" t="s">
        <v>422</v>
      </c>
      <c r="C2701" t="s">
        <v>220</v>
      </c>
      <c r="D2701">
        <v>2837560</v>
      </c>
      <c r="E2701"/>
      <c r="F2701"/>
      <c r="G2701" s="193">
        <v>45981</v>
      </c>
      <c r="H2701" s="194">
        <v>4.4756944444444446E-2</v>
      </c>
      <c r="I2701">
        <v>0</v>
      </c>
      <c r="J2701">
        <v>0</v>
      </c>
      <c r="K2701" t="s">
        <v>598</v>
      </c>
      <c r="L2701" t="s">
        <v>482</v>
      </c>
      <c r="M2701"/>
      <c r="N2701"/>
      <c r="O2701"/>
    </row>
    <row r="2702" spans="1:15" ht="14.25">
      <c r="A2702" t="s">
        <v>182</v>
      </c>
      <c r="B2702" t="s">
        <v>422</v>
      </c>
      <c r="C2702" t="s">
        <v>220</v>
      </c>
      <c r="D2702">
        <v>2837591</v>
      </c>
      <c r="E2702"/>
      <c r="F2702"/>
      <c r="G2702" s="193">
        <v>45981</v>
      </c>
      <c r="H2702" s="194">
        <v>4.715277777777778E-2</v>
      </c>
      <c r="I2702">
        <v>0</v>
      </c>
      <c r="J2702">
        <v>0</v>
      </c>
      <c r="K2702" t="s">
        <v>597</v>
      </c>
      <c r="L2702" t="s">
        <v>482</v>
      </c>
      <c r="M2702"/>
      <c r="N2702"/>
      <c r="O2702"/>
    </row>
    <row r="2703" spans="1:15" ht="14.25">
      <c r="A2703" t="s">
        <v>182</v>
      </c>
      <c r="B2703" t="s">
        <v>422</v>
      </c>
      <c r="C2703" t="s">
        <v>220</v>
      </c>
      <c r="D2703">
        <v>2837599</v>
      </c>
      <c r="E2703"/>
      <c r="F2703"/>
      <c r="G2703" s="193">
        <v>45981</v>
      </c>
      <c r="H2703" s="194">
        <v>4.7939814814814817E-2</v>
      </c>
      <c r="I2703">
        <v>0</v>
      </c>
      <c r="J2703">
        <v>0</v>
      </c>
      <c r="K2703" t="s">
        <v>597</v>
      </c>
      <c r="L2703" t="s">
        <v>482</v>
      </c>
      <c r="M2703"/>
      <c r="N2703"/>
      <c r="O2703"/>
    </row>
    <row r="2704" spans="1:15" ht="14.25">
      <c r="A2704" t="s">
        <v>182</v>
      </c>
      <c r="B2704" t="s">
        <v>422</v>
      </c>
      <c r="C2704" t="s">
        <v>220</v>
      </c>
      <c r="D2704">
        <v>2837605</v>
      </c>
      <c r="E2704"/>
      <c r="F2704"/>
      <c r="G2704" s="193">
        <v>45981</v>
      </c>
      <c r="H2704" s="194">
        <v>4.9178240740740738E-2</v>
      </c>
      <c r="I2704">
        <v>0</v>
      </c>
      <c r="J2704">
        <v>0</v>
      </c>
      <c r="K2704" t="s">
        <v>597</v>
      </c>
      <c r="L2704" t="s">
        <v>482</v>
      </c>
      <c r="M2704"/>
      <c r="N2704"/>
      <c r="O2704"/>
    </row>
    <row r="2705" spans="1:15" ht="14.25">
      <c r="A2705" t="s">
        <v>182</v>
      </c>
      <c r="B2705" t="s">
        <v>422</v>
      </c>
      <c r="C2705" t="s">
        <v>220</v>
      </c>
      <c r="D2705">
        <v>2837632</v>
      </c>
      <c r="E2705"/>
      <c r="F2705"/>
      <c r="G2705" s="193">
        <v>45981</v>
      </c>
      <c r="H2705" s="194">
        <v>5.3136574074074072E-2</v>
      </c>
      <c r="I2705">
        <v>0</v>
      </c>
      <c r="J2705">
        <v>0</v>
      </c>
      <c r="K2705" t="s">
        <v>597</v>
      </c>
      <c r="L2705" t="s">
        <v>482</v>
      </c>
      <c r="M2705"/>
      <c r="N2705"/>
      <c r="O2705"/>
    </row>
    <row r="2706" spans="1:15" ht="14.25">
      <c r="A2706" t="s">
        <v>182</v>
      </c>
      <c r="B2706" t="s">
        <v>422</v>
      </c>
      <c r="C2706" t="s">
        <v>220</v>
      </c>
      <c r="D2706">
        <v>2837642</v>
      </c>
      <c r="E2706"/>
      <c r="F2706"/>
      <c r="G2706" s="193">
        <v>45981</v>
      </c>
      <c r="H2706" s="194">
        <v>5.4155092592592595E-2</v>
      </c>
      <c r="I2706">
        <v>0</v>
      </c>
      <c r="J2706">
        <v>0</v>
      </c>
      <c r="K2706" t="s">
        <v>597</v>
      </c>
      <c r="L2706" t="s">
        <v>482</v>
      </c>
      <c r="M2706"/>
      <c r="N2706"/>
      <c r="O2706"/>
    </row>
    <row r="2707" spans="1:15" ht="14.25">
      <c r="A2707" t="s">
        <v>182</v>
      </c>
      <c r="B2707" t="s">
        <v>422</v>
      </c>
      <c r="C2707" t="s">
        <v>220</v>
      </c>
      <c r="D2707">
        <v>2837648</v>
      </c>
      <c r="E2707"/>
      <c r="F2707"/>
      <c r="G2707" s="193">
        <v>45981</v>
      </c>
      <c r="H2707" s="194">
        <v>5.5173611111111111E-2</v>
      </c>
      <c r="I2707">
        <v>0</v>
      </c>
      <c r="J2707">
        <v>0</v>
      </c>
      <c r="K2707" t="s">
        <v>597</v>
      </c>
      <c r="L2707" t="s">
        <v>482</v>
      </c>
      <c r="M2707"/>
      <c r="N2707"/>
      <c r="O2707"/>
    </row>
    <row r="2708" spans="1:15" ht="14.25">
      <c r="A2708" t="s">
        <v>182</v>
      </c>
      <c r="B2708" t="s">
        <v>422</v>
      </c>
      <c r="C2708" t="s">
        <v>220</v>
      </c>
      <c r="D2708">
        <v>2837688</v>
      </c>
      <c r="E2708"/>
      <c r="F2708"/>
      <c r="G2708" s="193">
        <v>45981</v>
      </c>
      <c r="H2708" s="194">
        <v>5.9965277777777777E-2</v>
      </c>
      <c r="I2708">
        <v>0</v>
      </c>
      <c r="J2708">
        <v>0</v>
      </c>
      <c r="K2708" t="s">
        <v>598</v>
      </c>
      <c r="L2708" t="s">
        <v>481</v>
      </c>
      <c r="M2708"/>
      <c r="N2708"/>
      <c r="O2708"/>
    </row>
    <row r="2709" spans="1:15" ht="14.25">
      <c r="A2709" t="s">
        <v>182</v>
      </c>
      <c r="B2709" t="s">
        <v>423</v>
      </c>
      <c r="C2709" t="s">
        <v>220</v>
      </c>
      <c r="D2709">
        <v>2840329</v>
      </c>
      <c r="E2709"/>
      <c r="F2709"/>
      <c r="G2709" s="193">
        <v>45981</v>
      </c>
      <c r="H2709" s="194">
        <v>0.6605092592592593</v>
      </c>
      <c r="I2709">
        <v>0</v>
      </c>
      <c r="J2709">
        <v>0</v>
      </c>
      <c r="K2709" t="s">
        <v>598</v>
      </c>
      <c r="L2709" t="s">
        <v>481</v>
      </c>
      <c r="M2709"/>
      <c r="N2709"/>
      <c r="O2709"/>
    </row>
    <row r="2710" spans="1:15" ht="14.25">
      <c r="A2710" t="s">
        <v>195</v>
      </c>
      <c r="B2710" t="s">
        <v>427</v>
      </c>
      <c r="C2710" t="s">
        <v>233</v>
      </c>
      <c r="D2710">
        <v>2839059</v>
      </c>
      <c r="E2710"/>
      <c r="F2710"/>
      <c r="G2710" s="193">
        <v>45981</v>
      </c>
      <c r="H2710" s="194">
        <v>0.44287037037037036</v>
      </c>
      <c r="I2710">
        <v>0</v>
      </c>
      <c r="J2710">
        <v>0</v>
      </c>
      <c r="K2710" t="s">
        <v>598</v>
      </c>
      <c r="L2710" t="s">
        <v>481</v>
      </c>
      <c r="M2710"/>
      <c r="N2710"/>
      <c r="O2710"/>
    </row>
    <row r="2711" spans="1:15" ht="14.25">
      <c r="A2711" t="s">
        <v>195</v>
      </c>
      <c r="B2711" t="s">
        <v>427</v>
      </c>
      <c r="C2711" t="s">
        <v>233</v>
      </c>
      <c r="D2711">
        <v>2839063</v>
      </c>
      <c r="E2711"/>
      <c r="F2711"/>
      <c r="G2711" s="193">
        <v>45981</v>
      </c>
      <c r="H2711" s="194">
        <v>0.44320601851851854</v>
      </c>
      <c r="I2711">
        <v>0</v>
      </c>
      <c r="J2711">
        <v>0</v>
      </c>
      <c r="K2711" t="s">
        <v>598</v>
      </c>
      <c r="L2711" t="s">
        <v>481</v>
      </c>
      <c r="M2711"/>
      <c r="N2711"/>
      <c r="O2711"/>
    </row>
    <row r="2712" spans="1:15" ht="14.25">
      <c r="A2712" t="s">
        <v>195</v>
      </c>
      <c r="B2712" t="s">
        <v>427</v>
      </c>
      <c r="C2712" t="s">
        <v>233</v>
      </c>
      <c r="D2712">
        <v>2839064</v>
      </c>
      <c r="E2712"/>
      <c r="F2712"/>
      <c r="G2712" s="193">
        <v>45981</v>
      </c>
      <c r="H2712" s="194">
        <v>0.44321759259259258</v>
      </c>
      <c r="I2712">
        <v>0</v>
      </c>
      <c r="J2712">
        <v>0</v>
      </c>
      <c r="K2712" t="s">
        <v>598</v>
      </c>
      <c r="L2712" t="s">
        <v>481</v>
      </c>
      <c r="M2712"/>
      <c r="N2712"/>
      <c r="O2712"/>
    </row>
    <row r="2713" spans="1:15" ht="14.25">
      <c r="A2713" t="s">
        <v>195</v>
      </c>
      <c r="B2713" t="s">
        <v>427</v>
      </c>
      <c r="C2713" t="s">
        <v>233</v>
      </c>
      <c r="D2713">
        <v>2839065</v>
      </c>
      <c r="E2713"/>
      <c r="F2713"/>
      <c r="G2713" s="193">
        <v>45981</v>
      </c>
      <c r="H2713" s="194">
        <v>0.44322916666666667</v>
      </c>
      <c r="I2713">
        <v>0</v>
      </c>
      <c r="J2713">
        <v>0</v>
      </c>
      <c r="K2713" t="s">
        <v>598</v>
      </c>
      <c r="L2713" t="s">
        <v>481</v>
      </c>
      <c r="M2713"/>
      <c r="N2713"/>
      <c r="O2713"/>
    </row>
    <row r="2714" spans="1:15" ht="14.25">
      <c r="A2714" t="s">
        <v>195</v>
      </c>
      <c r="B2714" t="s">
        <v>427</v>
      </c>
      <c r="C2714" t="s">
        <v>233</v>
      </c>
      <c r="D2714">
        <v>2839066</v>
      </c>
      <c r="E2714"/>
      <c r="F2714"/>
      <c r="G2714" s="193">
        <v>45981</v>
      </c>
      <c r="H2714" s="194">
        <v>0.44325231481481481</v>
      </c>
      <c r="I2714">
        <v>0</v>
      </c>
      <c r="J2714">
        <v>0</v>
      </c>
      <c r="K2714" t="s">
        <v>598</v>
      </c>
      <c r="L2714" t="s">
        <v>481</v>
      </c>
      <c r="M2714"/>
      <c r="N2714"/>
      <c r="O2714"/>
    </row>
    <row r="2715" spans="1:15" ht="14.25">
      <c r="A2715" t="s">
        <v>195</v>
      </c>
      <c r="B2715" t="s">
        <v>427</v>
      </c>
      <c r="C2715" t="s">
        <v>233</v>
      </c>
      <c r="D2715">
        <v>2839067</v>
      </c>
      <c r="E2715"/>
      <c r="F2715"/>
      <c r="G2715" s="193">
        <v>45981</v>
      </c>
      <c r="H2715" s="194">
        <v>0.44325231481481481</v>
      </c>
      <c r="I2715">
        <v>0</v>
      </c>
      <c r="J2715">
        <v>0</v>
      </c>
      <c r="K2715" t="s">
        <v>598</v>
      </c>
      <c r="L2715" t="s">
        <v>481</v>
      </c>
      <c r="M2715"/>
      <c r="N2715"/>
      <c r="O2715"/>
    </row>
    <row r="2716" spans="1:15" ht="14.25">
      <c r="A2716" t="s">
        <v>186</v>
      </c>
      <c r="B2716" t="s">
        <v>383</v>
      </c>
      <c r="C2716" t="s">
        <v>224</v>
      </c>
      <c r="D2716">
        <v>2843059</v>
      </c>
      <c r="E2716" s="193">
        <v>45981</v>
      </c>
      <c r="F2716" s="194">
        <v>0.98758101851851854</v>
      </c>
      <c r="G2716" s="193">
        <v>45982</v>
      </c>
      <c r="H2716" s="194">
        <v>7.0370370370370375E-2</v>
      </c>
      <c r="I2716">
        <v>11.723000000000001</v>
      </c>
      <c r="J2716">
        <v>5.9169999999999998</v>
      </c>
      <c r="K2716" t="s">
        <v>597</v>
      </c>
      <c r="L2716" t="s">
        <v>481</v>
      </c>
      <c r="M2716"/>
      <c r="N2716"/>
      <c r="O2716"/>
    </row>
    <row r="2717" spans="1:15" ht="14.25">
      <c r="A2717" t="s">
        <v>217</v>
      </c>
      <c r="B2717" t="s">
        <v>396</v>
      </c>
      <c r="C2717" t="s">
        <v>253</v>
      </c>
      <c r="D2717">
        <v>2842985</v>
      </c>
      <c r="E2717" s="193">
        <v>45981</v>
      </c>
      <c r="F2717" s="194">
        <v>0.97870370370370374</v>
      </c>
      <c r="G2717" s="193">
        <v>45982</v>
      </c>
      <c r="H2717" s="194">
        <v>1.3587962962962963E-2</v>
      </c>
      <c r="I2717">
        <v>31.965</v>
      </c>
      <c r="J2717">
        <v>47.1</v>
      </c>
      <c r="K2717" t="s">
        <v>597</v>
      </c>
      <c r="L2717" t="s">
        <v>481</v>
      </c>
      <c r="M2717"/>
      <c r="N2717"/>
      <c r="O2717"/>
    </row>
    <row r="2718" spans="1:15" ht="14.25">
      <c r="A2718" t="s">
        <v>180</v>
      </c>
      <c r="B2718" t="s">
        <v>399</v>
      </c>
      <c r="C2718" t="s">
        <v>218</v>
      </c>
      <c r="D2718">
        <v>2842748</v>
      </c>
      <c r="E2718" s="193">
        <v>45981</v>
      </c>
      <c r="F2718" s="194">
        <v>0.95331018518518518</v>
      </c>
      <c r="G2718" s="193">
        <v>45982</v>
      </c>
      <c r="H2718" s="194">
        <v>6.2500000000000003E-3</v>
      </c>
      <c r="I2718">
        <v>56.152999999999999</v>
      </c>
      <c r="J2718">
        <v>47.16</v>
      </c>
      <c r="K2718" t="s">
        <v>597</v>
      </c>
      <c r="L2718" t="s">
        <v>481</v>
      </c>
      <c r="M2718"/>
      <c r="N2718"/>
      <c r="O2718"/>
    </row>
    <row r="2719" spans="1:15" ht="14.25">
      <c r="A2719" t="s">
        <v>186</v>
      </c>
      <c r="B2719" t="s">
        <v>382</v>
      </c>
      <c r="C2719" t="s">
        <v>224</v>
      </c>
      <c r="D2719">
        <v>2842552</v>
      </c>
      <c r="E2719" s="193">
        <v>45981</v>
      </c>
      <c r="F2719" s="194">
        <v>0.92721064814814813</v>
      </c>
      <c r="G2719" s="193">
        <v>45982</v>
      </c>
      <c r="H2719" s="194">
        <v>1.005787037037037E-2</v>
      </c>
      <c r="I2719">
        <v>11.692</v>
      </c>
      <c r="J2719">
        <v>5.9850000000000003</v>
      </c>
      <c r="K2719" t="s">
        <v>597</v>
      </c>
      <c r="L2719" t="s">
        <v>481</v>
      </c>
      <c r="M2719"/>
      <c r="N2719"/>
      <c r="O2719"/>
    </row>
    <row r="2720" spans="1:15" ht="14.25">
      <c r="A2720" t="s">
        <v>200</v>
      </c>
      <c r="B2720" t="s">
        <v>417</v>
      </c>
      <c r="C2720" t="s">
        <v>238</v>
      </c>
      <c r="D2720">
        <v>2842126</v>
      </c>
      <c r="E2720" s="193">
        <v>45981</v>
      </c>
      <c r="F2720" s="194">
        <v>0.88504629629629628</v>
      </c>
      <c r="G2720" s="193">
        <v>45982</v>
      </c>
      <c r="H2720" s="194">
        <v>0.42325231481481479</v>
      </c>
      <c r="I2720">
        <v>90.760999999999996</v>
      </c>
      <c r="J2720">
        <v>7.42</v>
      </c>
      <c r="K2720" t="s">
        <v>597</v>
      </c>
      <c r="L2720" t="s">
        <v>481</v>
      </c>
      <c r="M2720"/>
      <c r="N2720"/>
      <c r="O2720"/>
    </row>
    <row r="2721" spans="1:15" ht="14.25">
      <c r="A2721" t="s">
        <v>184</v>
      </c>
      <c r="B2721" t="s">
        <v>388</v>
      </c>
      <c r="C2721" t="s">
        <v>222</v>
      </c>
      <c r="D2721">
        <v>2848823</v>
      </c>
      <c r="E2721" s="193">
        <v>45982</v>
      </c>
      <c r="F2721" s="194">
        <v>0.97185185185185186</v>
      </c>
      <c r="G2721" s="193">
        <v>45982</v>
      </c>
      <c r="H2721" s="194">
        <v>0.99737268518518518</v>
      </c>
      <c r="I2721">
        <v>4.0439999999999996</v>
      </c>
      <c r="J2721">
        <v>6.899</v>
      </c>
      <c r="K2721" t="s">
        <v>597</v>
      </c>
      <c r="L2721" t="s">
        <v>481</v>
      </c>
      <c r="M2721"/>
      <c r="N2721"/>
      <c r="O2721"/>
    </row>
    <row r="2722" spans="1:15" ht="14.25">
      <c r="A2722" t="s">
        <v>217</v>
      </c>
      <c r="B2722" t="s">
        <v>397</v>
      </c>
      <c r="C2722" t="s">
        <v>253</v>
      </c>
      <c r="D2722">
        <v>2848777</v>
      </c>
      <c r="E2722" s="193">
        <v>45982</v>
      </c>
      <c r="F2722" s="194">
        <v>0.96686342592592589</v>
      </c>
      <c r="G2722" s="193">
        <v>45982</v>
      </c>
      <c r="H2722" s="194">
        <v>0.97380787037037042</v>
      </c>
      <c r="I2722">
        <v>7.0010000000000003</v>
      </c>
      <c r="J2722">
        <v>45.341000000000001</v>
      </c>
      <c r="K2722" t="s">
        <v>597</v>
      </c>
      <c r="L2722" t="s">
        <v>481</v>
      </c>
      <c r="M2722"/>
      <c r="N2722"/>
      <c r="O2722"/>
    </row>
    <row r="2723" spans="1:15" ht="14.25">
      <c r="A2723" t="s">
        <v>180</v>
      </c>
      <c r="B2723" t="s">
        <v>399</v>
      </c>
      <c r="C2723" t="s">
        <v>218</v>
      </c>
      <c r="D2723">
        <v>2848603</v>
      </c>
      <c r="E2723" s="193">
        <v>45982</v>
      </c>
      <c r="F2723" s="194">
        <v>0.94879629629629625</v>
      </c>
      <c r="G2723" s="193">
        <v>45982</v>
      </c>
      <c r="H2723" s="194">
        <v>0.96576388888888887</v>
      </c>
      <c r="I2723">
        <v>14.148</v>
      </c>
      <c r="J2723">
        <v>38.340000000000003</v>
      </c>
      <c r="K2723" t="s">
        <v>597</v>
      </c>
      <c r="L2723" t="s">
        <v>481</v>
      </c>
      <c r="M2723"/>
      <c r="N2723"/>
      <c r="O2723"/>
    </row>
    <row r="2724" spans="1:15" ht="14.25">
      <c r="A2724" t="s">
        <v>213</v>
      </c>
      <c r="B2724" t="s">
        <v>395</v>
      </c>
      <c r="C2724" t="s">
        <v>631</v>
      </c>
      <c r="D2724">
        <v>2848387</v>
      </c>
      <c r="E2724" s="193">
        <v>45982</v>
      </c>
      <c r="F2724" s="194">
        <v>0.92222222222222228</v>
      </c>
      <c r="G2724" s="193">
        <v>45982</v>
      </c>
      <c r="H2724" s="194">
        <v>0.98097222222222225</v>
      </c>
      <c r="I2724">
        <v>8.5630000000000006</v>
      </c>
      <c r="J2724">
        <v>6.1139999999999999</v>
      </c>
      <c r="K2724" t="s">
        <v>597</v>
      </c>
      <c r="L2724" t="s">
        <v>481</v>
      </c>
      <c r="M2724"/>
      <c r="N2724"/>
      <c r="O2724"/>
    </row>
    <row r="2725" spans="1:15" ht="14.25">
      <c r="A2725" t="s">
        <v>217</v>
      </c>
      <c r="B2725" t="s">
        <v>396</v>
      </c>
      <c r="C2725" t="s">
        <v>253</v>
      </c>
      <c r="D2725">
        <v>2848331</v>
      </c>
      <c r="E2725" s="193">
        <v>45982</v>
      </c>
      <c r="F2725" s="194">
        <v>0.91583333333333339</v>
      </c>
      <c r="G2725" s="193">
        <v>45982</v>
      </c>
      <c r="H2725" s="194">
        <v>0.94825231481481487</v>
      </c>
      <c r="I2725">
        <v>37.054000000000002</v>
      </c>
      <c r="J2725">
        <v>49.44</v>
      </c>
      <c r="K2725" t="s">
        <v>597</v>
      </c>
      <c r="L2725" t="s">
        <v>481</v>
      </c>
      <c r="M2725"/>
      <c r="N2725"/>
      <c r="O2725"/>
    </row>
    <row r="2726" spans="1:15" ht="14.25">
      <c r="A2726" t="s">
        <v>198</v>
      </c>
      <c r="B2726" t="s">
        <v>366</v>
      </c>
      <c r="C2726" t="s">
        <v>236</v>
      </c>
      <c r="D2726">
        <v>2848203</v>
      </c>
      <c r="E2726" s="193">
        <v>45982</v>
      </c>
      <c r="F2726" s="194">
        <v>0.89589120370370368</v>
      </c>
      <c r="G2726" s="193">
        <v>45982</v>
      </c>
      <c r="H2726" s="194">
        <v>0.98666666666666669</v>
      </c>
      <c r="I2726">
        <v>10.632999999999999</v>
      </c>
      <c r="J2726">
        <v>6.4550000000000001</v>
      </c>
      <c r="K2726" t="s">
        <v>597</v>
      </c>
      <c r="L2726" t="s">
        <v>481</v>
      </c>
      <c r="M2726"/>
      <c r="N2726"/>
      <c r="O2726"/>
    </row>
    <row r="2727" spans="1:15" ht="14.25">
      <c r="A2727" t="s">
        <v>217</v>
      </c>
      <c r="B2727" t="s">
        <v>396</v>
      </c>
      <c r="C2727" t="s">
        <v>253</v>
      </c>
      <c r="D2727">
        <v>2848197</v>
      </c>
      <c r="E2727" s="193">
        <v>45982</v>
      </c>
      <c r="F2727" s="194">
        <v>0.89525462962962965</v>
      </c>
      <c r="G2727" s="193">
        <v>45982</v>
      </c>
      <c r="H2727" s="194">
        <v>0.91422453703703699</v>
      </c>
      <c r="I2727">
        <v>7.1529999999999996</v>
      </c>
      <c r="J2727">
        <v>30.12</v>
      </c>
      <c r="K2727" t="s">
        <v>597</v>
      </c>
      <c r="L2727" t="s">
        <v>481</v>
      </c>
      <c r="M2727"/>
      <c r="N2727"/>
      <c r="O2727"/>
    </row>
    <row r="2728" spans="1:15" ht="14.25">
      <c r="A2728" t="s">
        <v>198</v>
      </c>
      <c r="B2728" t="s">
        <v>367</v>
      </c>
      <c r="C2728" t="s">
        <v>236</v>
      </c>
      <c r="D2728">
        <v>2848143</v>
      </c>
      <c r="E2728" s="193">
        <v>45982</v>
      </c>
      <c r="F2728" s="194">
        <v>0.88928240740740738</v>
      </c>
      <c r="G2728" s="193">
        <v>45982</v>
      </c>
      <c r="H2728" s="194">
        <v>0.95386574074074071</v>
      </c>
      <c r="I2728">
        <v>10.396000000000001</v>
      </c>
      <c r="J2728">
        <v>6.7370000000000001</v>
      </c>
      <c r="K2728" t="s">
        <v>597</v>
      </c>
      <c r="L2728" t="s">
        <v>481</v>
      </c>
      <c r="M2728"/>
      <c r="N2728"/>
      <c r="O2728"/>
    </row>
    <row r="2729" spans="1:15" ht="14.25">
      <c r="A2729" t="s">
        <v>217</v>
      </c>
      <c r="B2729" t="s">
        <v>396</v>
      </c>
      <c r="C2729" t="s">
        <v>253</v>
      </c>
      <c r="D2729">
        <v>2847780</v>
      </c>
      <c r="E2729" s="193">
        <v>45982</v>
      </c>
      <c r="F2729" s="194">
        <v>0.84803240740740737</v>
      </c>
      <c r="G2729" s="193">
        <v>45982</v>
      </c>
      <c r="H2729" s="194">
        <v>0.8913888888888889</v>
      </c>
      <c r="I2729">
        <v>40.195</v>
      </c>
      <c r="J2729">
        <v>43.44</v>
      </c>
      <c r="K2729" t="s">
        <v>597</v>
      </c>
      <c r="L2729" t="s">
        <v>481</v>
      </c>
      <c r="M2729"/>
      <c r="N2729"/>
      <c r="O2729"/>
    </row>
    <row r="2730" spans="1:15" ht="14.25">
      <c r="A2730" t="s">
        <v>321</v>
      </c>
      <c r="B2730" t="s">
        <v>375</v>
      </c>
      <c r="C2730" t="s">
        <v>219</v>
      </c>
      <c r="D2730">
        <v>2847401</v>
      </c>
      <c r="E2730" s="193">
        <v>45982</v>
      </c>
      <c r="F2730" s="194">
        <v>0.79859953703703701</v>
      </c>
      <c r="G2730" s="193">
        <v>45982</v>
      </c>
      <c r="H2730" s="194">
        <v>0.80137731481481478</v>
      </c>
      <c r="I2730">
        <v>3.226</v>
      </c>
      <c r="J2730">
        <v>55</v>
      </c>
      <c r="K2730" t="s">
        <v>597</v>
      </c>
      <c r="L2730" t="s">
        <v>481</v>
      </c>
      <c r="M2730"/>
      <c r="N2730"/>
      <c r="O2730"/>
    </row>
    <row r="2731" spans="1:15" ht="14.25">
      <c r="A2731" t="s">
        <v>208</v>
      </c>
      <c r="B2731" t="s">
        <v>458</v>
      </c>
      <c r="C2731" t="s">
        <v>245</v>
      </c>
      <c r="D2731">
        <v>2847346</v>
      </c>
      <c r="E2731" s="193">
        <v>45982</v>
      </c>
      <c r="F2731" s="194">
        <v>0.78994212962962962</v>
      </c>
      <c r="G2731" s="193">
        <v>45982</v>
      </c>
      <c r="H2731" s="194">
        <v>0.8539930555555556</v>
      </c>
      <c r="I2731">
        <v>10.513</v>
      </c>
      <c r="J2731">
        <v>6.867</v>
      </c>
      <c r="K2731" t="s">
        <v>597</v>
      </c>
      <c r="L2731" t="s">
        <v>481</v>
      </c>
      <c r="M2731"/>
      <c r="N2731"/>
      <c r="O2731"/>
    </row>
    <row r="2732" spans="1:15" ht="14.25">
      <c r="A2732" t="s">
        <v>180</v>
      </c>
      <c r="B2732" t="s">
        <v>399</v>
      </c>
      <c r="C2732" t="s">
        <v>218</v>
      </c>
      <c r="D2732">
        <v>2847232</v>
      </c>
      <c r="E2732" s="193">
        <v>45982</v>
      </c>
      <c r="F2732" s="194">
        <v>0.77515046296296297</v>
      </c>
      <c r="G2732" s="193">
        <v>45982</v>
      </c>
      <c r="H2732" s="194">
        <v>0.84988425925925926</v>
      </c>
      <c r="I2732">
        <v>44.783999999999999</v>
      </c>
      <c r="J2732">
        <v>42.72</v>
      </c>
      <c r="K2732" t="s">
        <v>597</v>
      </c>
      <c r="L2732" t="s">
        <v>515</v>
      </c>
      <c r="M2732"/>
      <c r="N2732"/>
      <c r="O2732"/>
    </row>
    <row r="2733" spans="1:15" ht="14.25">
      <c r="A2733" t="s">
        <v>321</v>
      </c>
      <c r="B2733" t="s">
        <v>375</v>
      </c>
      <c r="C2733" t="s">
        <v>219</v>
      </c>
      <c r="D2733">
        <v>2847006</v>
      </c>
      <c r="E2733" s="193">
        <v>45982</v>
      </c>
      <c r="F2733" s="194">
        <v>0.74189814814814814</v>
      </c>
      <c r="G2733" s="193">
        <v>45982</v>
      </c>
      <c r="H2733" s="194">
        <v>0.7477893518518518</v>
      </c>
      <c r="I2733">
        <v>6.8259999999999996</v>
      </c>
      <c r="J2733">
        <v>49.2</v>
      </c>
      <c r="K2733" t="s">
        <v>597</v>
      </c>
      <c r="L2733" t="s">
        <v>481</v>
      </c>
      <c r="M2733"/>
      <c r="N2733"/>
      <c r="O2733"/>
    </row>
    <row r="2734" spans="1:15" ht="14.25">
      <c r="A2734" t="s">
        <v>197</v>
      </c>
      <c r="B2734" t="s">
        <v>425</v>
      </c>
      <c r="C2734" t="s">
        <v>235</v>
      </c>
      <c r="D2734">
        <v>2846969</v>
      </c>
      <c r="E2734" s="193">
        <v>45982</v>
      </c>
      <c r="F2734" s="194">
        <v>0.73709490740740746</v>
      </c>
      <c r="G2734" s="193">
        <v>45982</v>
      </c>
      <c r="H2734" s="194">
        <v>0.87312500000000004</v>
      </c>
      <c r="I2734">
        <v>16.279</v>
      </c>
      <c r="J2734">
        <v>5.1740000000000004</v>
      </c>
      <c r="K2734" t="s">
        <v>597</v>
      </c>
      <c r="L2734" t="s">
        <v>481</v>
      </c>
      <c r="M2734"/>
      <c r="N2734"/>
      <c r="O2734"/>
    </row>
    <row r="2735" spans="1:15" ht="14.25">
      <c r="A2735" t="s">
        <v>204</v>
      </c>
      <c r="B2735" t="s">
        <v>386</v>
      </c>
      <c r="C2735" t="s">
        <v>524</v>
      </c>
      <c r="D2735">
        <v>2846836</v>
      </c>
      <c r="E2735" s="193">
        <v>45982</v>
      </c>
      <c r="F2735" s="194">
        <v>0.7201157407407407</v>
      </c>
      <c r="G2735" s="193">
        <v>45982</v>
      </c>
      <c r="H2735" s="194">
        <v>0.88777777777777778</v>
      </c>
      <c r="I2735">
        <v>19.443000000000001</v>
      </c>
      <c r="J2735">
        <v>6.944</v>
      </c>
      <c r="K2735" t="s">
        <v>597</v>
      </c>
      <c r="L2735" t="s">
        <v>481</v>
      </c>
      <c r="M2735"/>
      <c r="N2735"/>
      <c r="O2735"/>
    </row>
    <row r="2736" spans="1:15" ht="14.25">
      <c r="A2736" t="s">
        <v>180</v>
      </c>
      <c r="B2736" t="s">
        <v>398</v>
      </c>
      <c r="C2736" t="s">
        <v>218</v>
      </c>
      <c r="D2736">
        <v>2846675</v>
      </c>
      <c r="E2736" s="193">
        <v>45982</v>
      </c>
      <c r="F2736" s="194">
        <v>0.70034722222222223</v>
      </c>
      <c r="G2736" s="193">
        <v>45982</v>
      </c>
      <c r="H2736" s="194">
        <v>0.732025462962963</v>
      </c>
      <c r="I2736">
        <v>36.625</v>
      </c>
      <c r="J2736">
        <v>49.8</v>
      </c>
      <c r="K2736" t="s">
        <v>597</v>
      </c>
      <c r="L2736" t="s">
        <v>481</v>
      </c>
      <c r="M2736"/>
      <c r="N2736"/>
      <c r="O2736"/>
    </row>
    <row r="2737" spans="1:15" ht="14.25">
      <c r="A2737" t="s">
        <v>184</v>
      </c>
      <c r="B2737" t="s">
        <v>388</v>
      </c>
      <c r="C2737" t="s">
        <v>222</v>
      </c>
      <c r="D2737">
        <v>2846637</v>
      </c>
      <c r="E2737" s="193">
        <v>45982</v>
      </c>
      <c r="F2737" s="194">
        <v>0.69569444444444439</v>
      </c>
      <c r="G2737" s="193">
        <v>45982</v>
      </c>
      <c r="H2737" s="194">
        <v>0.73605324074074074</v>
      </c>
      <c r="I2737">
        <v>6.8959999999999999</v>
      </c>
      <c r="J2737">
        <v>7.1849999999999996</v>
      </c>
      <c r="K2737" t="s">
        <v>597</v>
      </c>
      <c r="L2737" t="s">
        <v>481</v>
      </c>
      <c r="M2737"/>
      <c r="N2737"/>
      <c r="O2737"/>
    </row>
    <row r="2738" spans="1:15" ht="14.25">
      <c r="A2738" t="s">
        <v>321</v>
      </c>
      <c r="B2738" t="s">
        <v>375</v>
      </c>
      <c r="C2738" t="s">
        <v>219</v>
      </c>
      <c r="D2738">
        <v>2846380</v>
      </c>
      <c r="E2738" s="193">
        <v>45982</v>
      </c>
      <c r="F2738" s="194">
        <v>0.66554398148148153</v>
      </c>
      <c r="G2738" s="193">
        <v>45982</v>
      </c>
      <c r="H2738" s="194">
        <v>0.67072916666666671</v>
      </c>
      <c r="I2738">
        <v>6.0010000000000003</v>
      </c>
      <c r="J2738">
        <v>49.2</v>
      </c>
      <c r="K2738" t="s">
        <v>597</v>
      </c>
      <c r="L2738" t="s">
        <v>481</v>
      </c>
      <c r="M2738"/>
      <c r="N2738"/>
      <c r="O2738"/>
    </row>
    <row r="2739" spans="1:15" ht="14.25">
      <c r="A2739" t="s">
        <v>180</v>
      </c>
      <c r="B2739" t="s">
        <v>398</v>
      </c>
      <c r="C2739" t="s">
        <v>218</v>
      </c>
      <c r="D2739">
        <v>2846251</v>
      </c>
      <c r="E2739" s="193">
        <v>45982</v>
      </c>
      <c r="F2739" s="194">
        <v>0.65200231481481485</v>
      </c>
      <c r="G2739" s="193">
        <v>45982</v>
      </c>
      <c r="H2739" s="194">
        <v>0.69732638888888887</v>
      </c>
      <c r="I2739">
        <v>37.756</v>
      </c>
      <c r="J2739">
        <v>38.159999999999997</v>
      </c>
      <c r="K2739" t="s">
        <v>597</v>
      </c>
      <c r="L2739" t="s">
        <v>481</v>
      </c>
      <c r="M2739"/>
      <c r="N2739"/>
      <c r="O2739"/>
    </row>
    <row r="2740" spans="1:15" ht="14.25">
      <c r="A2740" t="s">
        <v>321</v>
      </c>
      <c r="B2740" t="s">
        <v>375</v>
      </c>
      <c r="C2740" t="s">
        <v>219</v>
      </c>
      <c r="D2740">
        <v>2846119</v>
      </c>
      <c r="E2740" s="193">
        <v>45982</v>
      </c>
      <c r="F2740" s="194">
        <v>0.63041666666666663</v>
      </c>
      <c r="G2740" s="193">
        <v>45982</v>
      </c>
      <c r="H2740" s="194">
        <v>0.63855324074074071</v>
      </c>
      <c r="I2740">
        <v>9.5180000000000007</v>
      </c>
      <c r="J2740">
        <v>49.44</v>
      </c>
      <c r="K2740" t="s">
        <v>597</v>
      </c>
      <c r="L2740" t="s">
        <v>481</v>
      </c>
      <c r="M2740"/>
      <c r="N2740"/>
      <c r="O2740"/>
    </row>
    <row r="2741" spans="1:15" ht="14.25">
      <c r="A2741" t="s">
        <v>217</v>
      </c>
      <c r="B2741" t="s">
        <v>396</v>
      </c>
      <c r="C2741" t="s">
        <v>253</v>
      </c>
      <c r="D2741">
        <v>2846064</v>
      </c>
      <c r="E2741" s="193">
        <v>45982</v>
      </c>
      <c r="F2741" s="194">
        <v>0.622650462962963</v>
      </c>
      <c r="G2741" s="193">
        <v>45982</v>
      </c>
      <c r="H2741" s="194">
        <v>0.68140046296296297</v>
      </c>
      <c r="I2741">
        <v>38.073999999999998</v>
      </c>
      <c r="J2741">
        <v>46.74</v>
      </c>
      <c r="K2741" t="s">
        <v>597</v>
      </c>
      <c r="L2741" t="s">
        <v>481</v>
      </c>
      <c r="M2741"/>
      <c r="N2741"/>
      <c r="O2741"/>
    </row>
    <row r="2742" spans="1:15" ht="14.25">
      <c r="A2742" t="s">
        <v>314</v>
      </c>
      <c r="B2742" t="s">
        <v>411</v>
      </c>
      <c r="C2742" t="s">
        <v>316</v>
      </c>
      <c r="D2742">
        <v>2845992</v>
      </c>
      <c r="E2742" s="193">
        <v>45982</v>
      </c>
      <c r="F2742" s="194">
        <v>0.61326388888888894</v>
      </c>
      <c r="G2742" s="193">
        <v>45982</v>
      </c>
      <c r="H2742" s="194">
        <v>0.72964120370370367</v>
      </c>
      <c r="I2742">
        <v>9.2439999999999998</v>
      </c>
      <c r="J2742">
        <v>3.3479999999999999</v>
      </c>
      <c r="K2742" t="s">
        <v>597</v>
      </c>
      <c r="L2742" t="s">
        <v>482</v>
      </c>
      <c r="M2742"/>
      <c r="N2742"/>
      <c r="O2742"/>
    </row>
    <row r="2743" spans="1:15" ht="14.25">
      <c r="A2743" t="s">
        <v>180</v>
      </c>
      <c r="B2743" t="s">
        <v>398</v>
      </c>
      <c r="C2743" t="s">
        <v>218</v>
      </c>
      <c r="D2743">
        <v>2845763</v>
      </c>
      <c r="E2743" s="193">
        <v>45982</v>
      </c>
      <c r="F2743" s="194">
        <v>0.59175925925925921</v>
      </c>
      <c r="G2743" s="193">
        <v>45982</v>
      </c>
      <c r="H2743" s="194">
        <v>0.63947916666666671</v>
      </c>
      <c r="I2743">
        <v>44.128</v>
      </c>
      <c r="J2743">
        <v>44.82</v>
      </c>
      <c r="K2743" t="s">
        <v>597</v>
      </c>
      <c r="L2743" t="s">
        <v>481</v>
      </c>
      <c r="M2743"/>
      <c r="N2743"/>
      <c r="O2743"/>
    </row>
    <row r="2744" spans="1:15" ht="14.25">
      <c r="A2744" t="s">
        <v>185</v>
      </c>
      <c r="B2744" t="s">
        <v>433</v>
      </c>
      <c r="C2744" t="s">
        <v>223</v>
      </c>
      <c r="D2744">
        <v>2845664</v>
      </c>
      <c r="E2744" s="193">
        <v>45982</v>
      </c>
      <c r="F2744" s="194">
        <v>0.57892361111111112</v>
      </c>
      <c r="G2744" s="193">
        <v>45982</v>
      </c>
      <c r="H2744" s="194">
        <v>0.70613425925925921</v>
      </c>
      <c r="I2744">
        <v>10.829000000000001</v>
      </c>
      <c r="J2744">
        <v>3.8050000000000002</v>
      </c>
      <c r="K2744" t="s">
        <v>597</v>
      </c>
      <c r="L2744" t="s">
        <v>481</v>
      </c>
      <c r="M2744"/>
      <c r="N2744"/>
      <c r="O2744"/>
    </row>
    <row r="2745" spans="1:15" ht="14.25">
      <c r="A2745" t="s">
        <v>196</v>
      </c>
      <c r="B2745" t="s">
        <v>371</v>
      </c>
      <c r="C2745" t="s">
        <v>234</v>
      </c>
      <c r="D2745">
        <v>2845480</v>
      </c>
      <c r="E2745" s="193">
        <v>45982</v>
      </c>
      <c r="F2745" s="194">
        <v>0.54994212962962963</v>
      </c>
      <c r="G2745" s="193">
        <v>45982</v>
      </c>
      <c r="H2745" s="194">
        <v>0.62472222222222218</v>
      </c>
      <c r="I2745">
        <v>11.273</v>
      </c>
      <c r="J2745">
        <v>6.3129999999999997</v>
      </c>
      <c r="K2745" t="s">
        <v>597</v>
      </c>
      <c r="L2745" t="s">
        <v>481</v>
      </c>
      <c r="M2745"/>
      <c r="N2745"/>
      <c r="O2745"/>
    </row>
    <row r="2746" spans="1:15" ht="14.25">
      <c r="A2746" t="s">
        <v>197</v>
      </c>
      <c r="B2746" t="s">
        <v>424</v>
      </c>
      <c r="C2746" t="s">
        <v>235</v>
      </c>
      <c r="D2746">
        <v>2845472</v>
      </c>
      <c r="E2746" s="193">
        <v>45982</v>
      </c>
      <c r="F2746" s="194">
        <v>0.54869212962962965</v>
      </c>
      <c r="G2746" s="193">
        <v>45982</v>
      </c>
      <c r="H2746" s="194">
        <v>0.62996527777777778</v>
      </c>
      <c r="I2746">
        <v>9.516</v>
      </c>
      <c r="J2746">
        <v>4.9790000000000001</v>
      </c>
      <c r="K2746" t="s">
        <v>597</v>
      </c>
      <c r="L2746" t="s">
        <v>481</v>
      </c>
      <c r="M2746"/>
      <c r="N2746"/>
      <c r="O2746"/>
    </row>
    <row r="2747" spans="1:15" ht="14.25">
      <c r="A2747" t="s">
        <v>217</v>
      </c>
      <c r="B2747" t="s">
        <v>396</v>
      </c>
      <c r="C2747" t="s">
        <v>253</v>
      </c>
      <c r="D2747">
        <v>2845443</v>
      </c>
      <c r="E2747" s="193">
        <v>45982</v>
      </c>
      <c r="F2747" s="194">
        <v>0.54509259259259257</v>
      </c>
      <c r="G2747" s="193">
        <v>45982</v>
      </c>
      <c r="H2747" s="194">
        <v>0.57877314814814818</v>
      </c>
      <c r="I2747">
        <v>21.960999999999999</v>
      </c>
      <c r="J2747">
        <v>34.56</v>
      </c>
      <c r="K2747" t="s">
        <v>597</v>
      </c>
      <c r="L2747" t="s">
        <v>178</v>
      </c>
      <c r="M2747"/>
      <c r="N2747"/>
      <c r="O2747"/>
    </row>
    <row r="2748" spans="1:15" ht="14.25">
      <c r="A2748" t="s">
        <v>180</v>
      </c>
      <c r="B2748" t="s">
        <v>398</v>
      </c>
      <c r="C2748" t="s">
        <v>218</v>
      </c>
      <c r="D2748">
        <v>2845243</v>
      </c>
      <c r="E2748" s="193">
        <v>45982</v>
      </c>
      <c r="F2748" s="194">
        <v>0.50232638888888892</v>
      </c>
      <c r="G2748" s="193">
        <v>45982</v>
      </c>
      <c r="H2748" s="194">
        <v>0.52901620370370372</v>
      </c>
      <c r="I2748">
        <v>26.135000000000002</v>
      </c>
      <c r="J2748">
        <v>41.76</v>
      </c>
      <c r="K2748" t="s">
        <v>597</v>
      </c>
      <c r="L2748" t="s">
        <v>481</v>
      </c>
      <c r="M2748"/>
      <c r="N2748"/>
      <c r="O2748"/>
    </row>
    <row r="2749" spans="1:15" ht="14.25">
      <c r="A2749" t="s">
        <v>199</v>
      </c>
      <c r="B2749" t="s">
        <v>401</v>
      </c>
      <c r="C2749" t="s">
        <v>237</v>
      </c>
      <c r="D2749">
        <v>2845220</v>
      </c>
      <c r="E2749" s="193">
        <v>45982</v>
      </c>
      <c r="F2749" s="194">
        <v>0.4959722222222222</v>
      </c>
      <c r="G2749" s="193">
        <v>45982</v>
      </c>
      <c r="H2749" s="194">
        <v>0.64921296296296294</v>
      </c>
      <c r="I2749">
        <v>25.847999999999999</v>
      </c>
      <c r="J2749">
        <v>7.0830000000000002</v>
      </c>
      <c r="K2749" t="s">
        <v>597</v>
      </c>
      <c r="L2749" t="s">
        <v>481</v>
      </c>
      <c r="M2749"/>
      <c r="N2749"/>
      <c r="O2749"/>
    </row>
    <row r="2750" spans="1:15" ht="14.25">
      <c r="A2750" t="s">
        <v>209</v>
      </c>
      <c r="B2750" t="s">
        <v>393</v>
      </c>
      <c r="C2750" t="s">
        <v>246</v>
      </c>
      <c r="D2750">
        <v>2845164</v>
      </c>
      <c r="E2750" s="193">
        <v>45982</v>
      </c>
      <c r="F2750" s="194">
        <v>0.46954861111111112</v>
      </c>
      <c r="G2750" s="193">
        <v>45982</v>
      </c>
      <c r="H2750" s="194">
        <v>0.51901620370370372</v>
      </c>
      <c r="I2750">
        <v>8.1839999999999993</v>
      </c>
      <c r="J2750">
        <v>6.9880000000000004</v>
      </c>
      <c r="K2750" t="s">
        <v>597</v>
      </c>
      <c r="L2750" t="s">
        <v>481</v>
      </c>
      <c r="M2750"/>
      <c r="N2750"/>
      <c r="O2750"/>
    </row>
    <row r="2751" spans="1:15" ht="14.25">
      <c r="A2751" t="s">
        <v>180</v>
      </c>
      <c r="B2751" t="s">
        <v>398</v>
      </c>
      <c r="C2751" t="s">
        <v>218</v>
      </c>
      <c r="D2751">
        <v>2845154</v>
      </c>
      <c r="E2751" s="193">
        <v>45982</v>
      </c>
      <c r="F2751" s="194">
        <v>0.46630787037037036</v>
      </c>
      <c r="G2751" s="193">
        <v>45982</v>
      </c>
      <c r="H2751" s="194">
        <v>0.4926388888888889</v>
      </c>
      <c r="I2751">
        <v>28.306000000000001</v>
      </c>
      <c r="J2751">
        <v>46.86</v>
      </c>
      <c r="K2751" t="s">
        <v>597</v>
      </c>
      <c r="L2751" t="s">
        <v>481</v>
      </c>
      <c r="M2751"/>
      <c r="N2751"/>
      <c r="O2751"/>
    </row>
    <row r="2752" spans="1:15" ht="14.25">
      <c r="A2752" t="s">
        <v>321</v>
      </c>
      <c r="B2752" t="s">
        <v>375</v>
      </c>
      <c r="C2752" t="s">
        <v>219</v>
      </c>
      <c r="D2752">
        <v>2845141</v>
      </c>
      <c r="E2752" s="193">
        <v>45982</v>
      </c>
      <c r="F2752" s="194">
        <v>0.46061342592592591</v>
      </c>
      <c r="G2752" s="193">
        <v>45982</v>
      </c>
      <c r="H2752" s="194">
        <v>0.47725694444444444</v>
      </c>
      <c r="I2752">
        <v>14.327</v>
      </c>
      <c r="J2752">
        <v>38.94</v>
      </c>
      <c r="K2752" t="s">
        <v>597</v>
      </c>
      <c r="L2752" t="s">
        <v>481</v>
      </c>
      <c r="M2752"/>
      <c r="N2752"/>
      <c r="O2752"/>
    </row>
    <row r="2753" spans="1:15" ht="14.25">
      <c r="A2753" t="s">
        <v>217</v>
      </c>
      <c r="B2753" t="s">
        <v>396</v>
      </c>
      <c r="C2753" t="s">
        <v>253</v>
      </c>
      <c r="D2753">
        <v>2844990</v>
      </c>
      <c r="E2753" s="193">
        <v>45982</v>
      </c>
      <c r="F2753" s="194">
        <v>0.30971064814814814</v>
      </c>
      <c r="G2753" s="193">
        <v>45982</v>
      </c>
      <c r="H2753" s="194">
        <v>0.33109953703703704</v>
      </c>
      <c r="I2753">
        <v>22.632999999999999</v>
      </c>
      <c r="J2753">
        <v>49.44</v>
      </c>
      <c r="K2753" t="s">
        <v>597</v>
      </c>
      <c r="L2753" t="s">
        <v>481</v>
      </c>
      <c r="M2753"/>
      <c r="N2753"/>
      <c r="O2753"/>
    </row>
    <row r="2754" spans="1:15" ht="14.25">
      <c r="A2754" t="s">
        <v>217</v>
      </c>
      <c r="B2754" t="s">
        <v>396</v>
      </c>
      <c r="C2754" t="s">
        <v>253</v>
      </c>
      <c r="D2754">
        <v>2844695</v>
      </c>
      <c r="E2754" s="193">
        <v>45982</v>
      </c>
      <c r="F2754" s="194">
        <v>0.21289351851851851</v>
      </c>
      <c r="G2754" s="193">
        <v>45982</v>
      </c>
      <c r="H2754" s="194">
        <v>0.27497685185185183</v>
      </c>
      <c r="I2754">
        <v>66.028999999999996</v>
      </c>
      <c r="J2754">
        <v>49.44</v>
      </c>
      <c r="K2754" t="s">
        <v>597</v>
      </c>
      <c r="L2754" t="s">
        <v>481</v>
      </c>
      <c r="M2754"/>
      <c r="N2754"/>
      <c r="O2754"/>
    </row>
    <row r="2755" spans="1:15" ht="14.25">
      <c r="A2755" t="s">
        <v>194</v>
      </c>
      <c r="B2755" t="s">
        <v>359</v>
      </c>
      <c r="C2755" t="s">
        <v>232</v>
      </c>
      <c r="D2755">
        <v>2844612</v>
      </c>
      <c r="E2755" s="193">
        <v>45982</v>
      </c>
      <c r="F2755" s="194">
        <v>0.1978587962962963</v>
      </c>
      <c r="G2755" s="193">
        <v>45982</v>
      </c>
      <c r="H2755" s="194">
        <v>0.76156250000000003</v>
      </c>
      <c r="I2755">
        <v>59.765999999999998</v>
      </c>
      <c r="J2755">
        <v>7.1210000000000004</v>
      </c>
      <c r="K2755" t="s">
        <v>597</v>
      </c>
      <c r="L2755" t="s">
        <v>481</v>
      </c>
      <c r="M2755"/>
      <c r="N2755"/>
      <c r="O2755"/>
    </row>
    <row r="2756" spans="1:15" ht="14.25">
      <c r="A2756" t="s">
        <v>217</v>
      </c>
      <c r="B2756" t="s">
        <v>396</v>
      </c>
      <c r="C2756" t="s">
        <v>253</v>
      </c>
      <c r="D2756">
        <v>2844345</v>
      </c>
      <c r="E2756" s="193">
        <v>45982</v>
      </c>
      <c r="F2756" s="194">
        <v>0.14403935185185185</v>
      </c>
      <c r="G2756" s="193">
        <v>45982</v>
      </c>
      <c r="H2756" s="194">
        <v>0.2092013888888889</v>
      </c>
      <c r="I2756">
        <v>35.106999999999999</v>
      </c>
      <c r="J2756">
        <v>46.5</v>
      </c>
      <c r="K2756" t="s">
        <v>597</v>
      </c>
      <c r="L2756" t="s">
        <v>481</v>
      </c>
      <c r="M2756"/>
      <c r="N2756"/>
      <c r="O2756"/>
    </row>
    <row r="2757" spans="1:15" ht="14.25">
      <c r="A2757" t="s">
        <v>207</v>
      </c>
      <c r="B2757" t="s">
        <v>376</v>
      </c>
      <c r="C2757" t="s">
        <v>244</v>
      </c>
      <c r="D2757">
        <v>2844182</v>
      </c>
      <c r="E2757" s="193">
        <v>45982</v>
      </c>
      <c r="F2757" s="194">
        <v>0.11797453703703703</v>
      </c>
      <c r="G2757" s="193">
        <v>45982</v>
      </c>
      <c r="H2757" s="194">
        <v>0.38013888888888892</v>
      </c>
      <c r="I2757">
        <v>32.485999999999997</v>
      </c>
      <c r="J2757">
        <v>6.9450000000000003</v>
      </c>
      <c r="K2757" t="s">
        <v>597</v>
      </c>
      <c r="L2757" t="s">
        <v>481</v>
      </c>
      <c r="M2757"/>
      <c r="N2757"/>
      <c r="O2757"/>
    </row>
    <row r="2758" spans="1:15" ht="14.25">
      <c r="A2758" t="s">
        <v>321</v>
      </c>
      <c r="B2758" t="s">
        <v>375</v>
      </c>
      <c r="C2758" t="s">
        <v>219</v>
      </c>
      <c r="D2758">
        <v>2843867</v>
      </c>
      <c r="E2758" s="193">
        <v>45982</v>
      </c>
      <c r="F2758" s="194">
        <v>8.245370370370371E-2</v>
      </c>
      <c r="G2758" s="193">
        <v>45982</v>
      </c>
      <c r="H2758" s="194">
        <v>8.7777777777777774E-2</v>
      </c>
      <c r="I2758">
        <v>6.1820000000000004</v>
      </c>
      <c r="J2758">
        <v>49.56</v>
      </c>
      <c r="K2758" t="s">
        <v>597</v>
      </c>
      <c r="L2758" t="s">
        <v>481</v>
      </c>
      <c r="M2758"/>
      <c r="N2758"/>
      <c r="O2758"/>
    </row>
    <row r="2759" spans="1:15" ht="14.25">
      <c r="A2759" t="s">
        <v>217</v>
      </c>
      <c r="B2759" t="s">
        <v>396</v>
      </c>
      <c r="C2759" t="s">
        <v>253</v>
      </c>
      <c r="D2759">
        <v>2843624</v>
      </c>
      <c r="E2759" s="193">
        <v>45982</v>
      </c>
      <c r="F2759" s="194">
        <v>5.1111111111111114E-2</v>
      </c>
      <c r="G2759" s="193">
        <v>45982</v>
      </c>
      <c r="H2759" s="194">
        <v>8.3263888888888887E-2</v>
      </c>
      <c r="I2759">
        <v>37.993000000000002</v>
      </c>
      <c r="J2759">
        <v>49.86</v>
      </c>
      <c r="K2759" t="s">
        <v>597</v>
      </c>
      <c r="L2759" t="s">
        <v>481</v>
      </c>
      <c r="M2759"/>
      <c r="N2759"/>
      <c r="O2759"/>
    </row>
    <row r="2760" spans="1:15" ht="14.25">
      <c r="A2760" t="s">
        <v>180</v>
      </c>
      <c r="B2760" t="s">
        <v>399</v>
      </c>
      <c r="C2760" t="s">
        <v>218</v>
      </c>
      <c r="D2760">
        <v>2843451</v>
      </c>
      <c r="E2760" s="193">
        <v>45982</v>
      </c>
      <c r="F2760" s="194">
        <v>3.125E-2</v>
      </c>
      <c r="G2760" s="193">
        <v>45982</v>
      </c>
      <c r="H2760" s="194">
        <v>8.3726851851851858E-2</v>
      </c>
      <c r="I2760">
        <v>53.500999999999998</v>
      </c>
      <c r="J2760">
        <v>47.28</v>
      </c>
      <c r="K2760" t="s">
        <v>597</v>
      </c>
      <c r="L2760" t="s">
        <v>481</v>
      </c>
      <c r="M2760"/>
      <c r="N2760"/>
      <c r="O2760"/>
    </row>
    <row r="2761" spans="1:15" ht="14.25">
      <c r="A2761" t="s">
        <v>196</v>
      </c>
      <c r="B2761" t="s">
        <v>371</v>
      </c>
      <c r="C2761" t="s">
        <v>234</v>
      </c>
      <c r="D2761">
        <v>2843243</v>
      </c>
      <c r="E2761" s="193">
        <v>45982</v>
      </c>
      <c r="F2761" s="194">
        <v>3.9236111111111112E-3</v>
      </c>
      <c r="G2761" s="193">
        <v>45982</v>
      </c>
      <c r="H2761" s="194">
        <v>0.17984953703703704</v>
      </c>
      <c r="I2761">
        <v>26.393000000000001</v>
      </c>
      <c r="J2761">
        <v>6.2969999999999997</v>
      </c>
      <c r="K2761" t="s">
        <v>597</v>
      </c>
      <c r="L2761" t="s">
        <v>481</v>
      </c>
      <c r="M2761"/>
      <c r="N2761"/>
      <c r="O2761"/>
    </row>
    <row r="2762" spans="1:15" ht="14.25">
      <c r="A2762" t="s">
        <v>194</v>
      </c>
      <c r="B2762" t="s">
        <v>358</v>
      </c>
      <c r="C2762" t="s">
        <v>232</v>
      </c>
      <c r="D2762">
        <v>2843199</v>
      </c>
      <c r="E2762" s="193">
        <v>45982</v>
      </c>
      <c r="F2762" s="194">
        <v>1.5856481481481481E-3</v>
      </c>
      <c r="G2762" s="193">
        <v>45982</v>
      </c>
      <c r="H2762" s="194">
        <v>0.19750000000000001</v>
      </c>
      <c r="I2762">
        <v>33.017000000000003</v>
      </c>
      <c r="J2762">
        <v>7.1130000000000004</v>
      </c>
      <c r="K2762" t="s">
        <v>597</v>
      </c>
      <c r="L2762" t="s">
        <v>481</v>
      </c>
      <c r="M2762"/>
      <c r="N2762"/>
      <c r="O2762"/>
    </row>
    <row r="2763" spans="1:15" ht="14.25">
      <c r="A2763" t="s">
        <v>217</v>
      </c>
      <c r="B2763" t="s">
        <v>397</v>
      </c>
      <c r="C2763" t="s">
        <v>253</v>
      </c>
      <c r="D2763">
        <v>2847758</v>
      </c>
      <c r="E2763"/>
      <c r="F2763"/>
      <c r="G2763" s="193">
        <v>45982</v>
      </c>
      <c r="H2763" s="194">
        <v>0.84726851851851848</v>
      </c>
      <c r="I2763">
        <v>0</v>
      </c>
      <c r="J2763">
        <v>0</v>
      </c>
      <c r="K2763" t="s">
        <v>598</v>
      </c>
      <c r="L2763" t="s">
        <v>481</v>
      </c>
      <c r="M2763"/>
      <c r="N2763"/>
      <c r="O2763"/>
    </row>
    <row r="2764" spans="1:15" ht="14.25">
      <c r="A2764" t="s">
        <v>217</v>
      </c>
      <c r="B2764" t="s">
        <v>396</v>
      </c>
      <c r="C2764" t="s">
        <v>253</v>
      </c>
      <c r="D2764">
        <v>2848180</v>
      </c>
      <c r="E2764"/>
      <c r="F2764"/>
      <c r="G2764" s="193">
        <v>45982</v>
      </c>
      <c r="H2764" s="194">
        <v>0.89479166666666665</v>
      </c>
      <c r="I2764">
        <v>0</v>
      </c>
      <c r="J2764">
        <v>0</v>
      </c>
      <c r="K2764" t="s">
        <v>598</v>
      </c>
      <c r="L2764" t="s">
        <v>481</v>
      </c>
      <c r="M2764"/>
      <c r="N2764"/>
      <c r="O2764"/>
    </row>
    <row r="2765" spans="1:15" ht="14.25">
      <c r="A2765" t="s">
        <v>180</v>
      </c>
      <c r="B2765" t="s">
        <v>399</v>
      </c>
      <c r="C2765" t="s">
        <v>218</v>
      </c>
      <c r="D2765">
        <v>2843442</v>
      </c>
      <c r="E2765"/>
      <c r="F2765"/>
      <c r="G2765" s="193">
        <v>45982</v>
      </c>
      <c r="H2765" s="194">
        <v>0.03</v>
      </c>
      <c r="I2765">
        <v>0</v>
      </c>
      <c r="J2765">
        <v>0</v>
      </c>
      <c r="K2765" t="s">
        <v>597</v>
      </c>
      <c r="L2765" t="s">
        <v>481</v>
      </c>
      <c r="M2765"/>
      <c r="N2765"/>
      <c r="O2765"/>
    </row>
    <row r="2766" spans="1:15" ht="14.25">
      <c r="A2766" t="s">
        <v>180</v>
      </c>
      <c r="B2766" t="s">
        <v>399</v>
      </c>
      <c r="C2766" t="s">
        <v>218</v>
      </c>
      <c r="D2766">
        <v>2848580</v>
      </c>
      <c r="E2766"/>
      <c r="F2766"/>
      <c r="G2766" s="193">
        <v>45982</v>
      </c>
      <c r="H2766" s="194">
        <v>0.94723379629629634</v>
      </c>
      <c r="I2766">
        <v>0</v>
      </c>
      <c r="J2766">
        <v>0</v>
      </c>
      <c r="K2766" t="s">
        <v>598</v>
      </c>
      <c r="L2766" t="s">
        <v>481</v>
      </c>
      <c r="M2766"/>
      <c r="N2766"/>
      <c r="O2766"/>
    </row>
    <row r="2767" spans="1:15" ht="14.25">
      <c r="A2767" t="s">
        <v>180</v>
      </c>
      <c r="B2767" t="s">
        <v>399</v>
      </c>
      <c r="C2767" t="s">
        <v>218</v>
      </c>
      <c r="D2767">
        <v>2848853</v>
      </c>
      <c r="E2767"/>
      <c r="F2767"/>
      <c r="G2767" s="193">
        <v>45982</v>
      </c>
      <c r="H2767" s="194">
        <v>0.97611111111111115</v>
      </c>
      <c r="I2767">
        <v>0</v>
      </c>
      <c r="J2767">
        <v>0</v>
      </c>
      <c r="K2767" t="s">
        <v>598</v>
      </c>
      <c r="L2767" t="s">
        <v>482</v>
      </c>
      <c r="M2767"/>
      <c r="N2767"/>
      <c r="O2767"/>
    </row>
    <row r="2768" spans="1:15" ht="14.25">
      <c r="A2768" t="s">
        <v>180</v>
      </c>
      <c r="B2768" t="s">
        <v>399</v>
      </c>
      <c r="C2768" t="s">
        <v>218</v>
      </c>
      <c r="D2768">
        <v>2849072</v>
      </c>
      <c r="E2768"/>
      <c r="F2768"/>
      <c r="G2768" s="193">
        <v>45982</v>
      </c>
      <c r="H2768" s="194">
        <v>0.99857638888888889</v>
      </c>
      <c r="I2768">
        <v>0</v>
      </c>
      <c r="J2768">
        <v>0</v>
      </c>
      <c r="K2768" t="s">
        <v>598</v>
      </c>
      <c r="L2768" t="s">
        <v>482</v>
      </c>
      <c r="M2768"/>
      <c r="N2768"/>
      <c r="O2768"/>
    </row>
    <row r="2769" spans="1:15" ht="14.25">
      <c r="A2769" t="s">
        <v>195</v>
      </c>
      <c r="B2769" t="s">
        <v>427</v>
      </c>
      <c r="C2769" t="s">
        <v>233</v>
      </c>
      <c r="D2769">
        <v>2844289</v>
      </c>
      <c r="E2769"/>
      <c r="F2769"/>
      <c r="G2769" s="193">
        <v>45982</v>
      </c>
      <c r="H2769" s="194">
        <v>0.52552083333333333</v>
      </c>
      <c r="I2769">
        <v>1E-3</v>
      </c>
      <c r="J2769">
        <v>5.0000000000000001E-3</v>
      </c>
      <c r="K2769" t="s">
        <v>597</v>
      </c>
      <c r="L2769" t="s">
        <v>481</v>
      </c>
      <c r="M2769"/>
      <c r="N2769"/>
      <c r="O2769"/>
    </row>
    <row r="2770" spans="1:15" ht="14.25">
      <c r="A2770" t="s">
        <v>198</v>
      </c>
      <c r="B2770" t="s">
        <v>367</v>
      </c>
      <c r="C2770" t="s">
        <v>236</v>
      </c>
      <c r="D2770">
        <v>2849090</v>
      </c>
      <c r="E2770" s="193">
        <v>45982</v>
      </c>
      <c r="F2770" s="194">
        <v>0.99903935185185189</v>
      </c>
      <c r="G2770" s="193">
        <v>45983</v>
      </c>
      <c r="H2770" s="194">
        <v>0.11972222222222222</v>
      </c>
      <c r="I2770">
        <v>19.882000000000001</v>
      </c>
      <c r="J2770">
        <v>6.9020000000000001</v>
      </c>
      <c r="K2770" t="s">
        <v>597</v>
      </c>
      <c r="L2770" t="s">
        <v>482</v>
      </c>
      <c r="M2770"/>
      <c r="N2770"/>
      <c r="O2770"/>
    </row>
    <row r="2771" spans="1:15" ht="14.25">
      <c r="A2771" t="s">
        <v>321</v>
      </c>
      <c r="B2771" t="s">
        <v>375</v>
      </c>
      <c r="C2771" t="s">
        <v>219</v>
      </c>
      <c r="D2771">
        <v>2849046</v>
      </c>
      <c r="E2771" s="193">
        <v>45982</v>
      </c>
      <c r="F2771" s="194">
        <v>0.99385416666666671</v>
      </c>
      <c r="G2771" s="193">
        <v>45983</v>
      </c>
      <c r="H2771" s="194">
        <v>1.5636574074074074E-2</v>
      </c>
      <c r="I2771">
        <v>25.576000000000001</v>
      </c>
      <c r="J2771">
        <v>49.56</v>
      </c>
      <c r="K2771" t="s">
        <v>597</v>
      </c>
      <c r="L2771" t="s">
        <v>481</v>
      </c>
      <c r="M2771"/>
      <c r="N2771"/>
      <c r="O2771"/>
    </row>
    <row r="2772" spans="1:15" ht="14.25">
      <c r="A2772" t="s">
        <v>314</v>
      </c>
      <c r="B2772" t="s">
        <v>411</v>
      </c>
      <c r="C2772" t="s">
        <v>316</v>
      </c>
      <c r="D2772">
        <v>2848391</v>
      </c>
      <c r="E2772" s="193">
        <v>45982</v>
      </c>
      <c r="F2772" s="194">
        <v>0.92254629629629625</v>
      </c>
      <c r="G2772" s="193">
        <v>45983</v>
      </c>
      <c r="H2772" s="194">
        <v>4.5821759259259257E-2</v>
      </c>
      <c r="I2772">
        <v>16.916</v>
      </c>
      <c r="J2772">
        <v>5.7519999999999998</v>
      </c>
      <c r="K2772" t="s">
        <v>597</v>
      </c>
      <c r="L2772" t="s">
        <v>481</v>
      </c>
      <c r="M2772"/>
      <c r="N2772"/>
      <c r="O2772"/>
    </row>
    <row r="2773" spans="1:15" ht="14.25">
      <c r="A2773" t="s">
        <v>186</v>
      </c>
      <c r="B2773" t="s">
        <v>382</v>
      </c>
      <c r="C2773" t="s">
        <v>224</v>
      </c>
      <c r="D2773">
        <v>2847981</v>
      </c>
      <c r="E2773" s="193">
        <v>45982</v>
      </c>
      <c r="F2773" s="194">
        <v>0.87057870370370372</v>
      </c>
      <c r="G2773" s="193">
        <v>45983</v>
      </c>
      <c r="H2773" s="194">
        <v>7.2523148148148142E-2</v>
      </c>
      <c r="I2773">
        <v>28.486999999999998</v>
      </c>
      <c r="J2773">
        <v>5.9130000000000003</v>
      </c>
      <c r="K2773" t="s">
        <v>597</v>
      </c>
      <c r="L2773" t="s">
        <v>481</v>
      </c>
      <c r="M2773"/>
      <c r="N2773"/>
      <c r="O2773"/>
    </row>
    <row r="2774" spans="1:15" ht="14.25">
      <c r="A2774" t="s">
        <v>183</v>
      </c>
      <c r="B2774" t="s">
        <v>437</v>
      </c>
      <c r="C2774" t="s">
        <v>221</v>
      </c>
      <c r="D2774">
        <v>2853679</v>
      </c>
      <c r="E2774" s="193">
        <v>45983</v>
      </c>
      <c r="F2774" s="194">
        <v>0.94412037037037033</v>
      </c>
      <c r="G2774" s="193">
        <v>45983</v>
      </c>
      <c r="H2774" s="194">
        <v>0.97002314814814816</v>
      </c>
      <c r="I2774">
        <v>4.1269999999999998</v>
      </c>
      <c r="J2774">
        <v>6.7510000000000003</v>
      </c>
      <c r="K2774" t="s">
        <v>597</v>
      </c>
      <c r="L2774" t="s">
        <v>178</v>
      </c>
      <c r="M2774"/>
      <c r="N2774"/>
      <c r="O2774"/>
    </row>
    <row r="2775" spans="1:15" ht="14.25">
      <c r="A2775" t="s">
        <v>321</v>
      </c>
      <c r="B2775" t="s">
        <v>375</v>
      </c>
      <c r="C2775" t="s">
        <v>219</v>
      </c>
      <c r="D2775">
        <v>2853576</v>
      </c>
      <c r="E2775" s="193">
        <v>45983</v>
      </c>
      <c r="F2775" s="194">
        <v>0.92854166666666671</v>
      </c>
      <c r="G2775" s="193">
        <v>45983</v>
      </c>
      <c r="H2775" s="194">
        <v>0.95787037037037037</v>
      </c>
      <c r="I2775">
        <v>30.308</v>
      </c>
      <c r="J2775">
        <v>49.56</v>
      </c>
      <c r="K2775" t="s">
        <v>597</v>
      </c>
      <c r="L2775" t="s">
        <v>481</v>
      </c>
      <c r="M2775"/>
      <c r="N2775"/>
      <c r="O2775"/>
    </row>
    <row r="2776" spans="1:15" ht="14.25">
      <c r="A2776" t="s">
        <v>217</v>
      </c>
      <c r="B2776" t="s">
        <v>396</v>
      </c>
      <c r="C2776" t="s">
        <v>253</v>
      </c>
      <c r="D2776">
        <v>2853434</v>
      </c>
      <c r="E2776" s="193">
        <v>45983</v>
      </c>
      <c r="F2776" s="194">
        <v>0.9127777777777778</v>
      </c>
      <c r="G2776" s="193">
        <v>45983</v>
      </c>
      <c r="H2776" s="194">
        <v>0.97342592592592592</v>
      </c>
      <c r="I2776">
        <v>41.735999999999997</v>
      </c>
      <c r="J2776">
        <v>46.74</v>
      </c>
      <c r="K2776" t="s">
        <v>597</v>
      </c>
      <c r="L2776" t="s">
        <v>481</v>
      </c>
      <c r="M2776"/>
      <c r="N2776"/>
      <c r="O2776"/>
    </row>
    <row r="2777" spans="1:15" ht="14.25">
      <c r="A2777" t="s">
        <v>180</v>
      </c>
      <c r="B2777" t="s">
        <v>398</v>
      </c>
      <c r="C2777" t="s">
        <v>218</v>
      </c>
      <c r="D2777">
        <v>2853333</v>
      </c>
      <c r="E2777" s="193">
        <v>45983</v>
      </c>
      <c r="F2777" s="194">
        <v>0.90115740740740746</v>
      </c>
      <c r="G2777" s="193">
        <v>45983</v>
      </c>
      <c r="H2777" s="194">
        <v>0.94570601851851854</v>
      </c>
      <c r="I2777">
        <v>27.931999999999999</v>
      </c>
      <c r="J2777">
        <v>36.72</v>
      </c>
      <c r="K2777" t="s">
        <v>597</v>
      </c>
      <c r="L2777" t="s">
        <v>481</v>
      </c>
      <c r="M2777"/>
      <c r="N2777"/>
      <c r="O2777"/>
    </row>
    <row r="2778" spans="1:15" ht="14.25">
      <c r="A2778" t="s">
        <v>183</v>
      </c>
      <c r="B2778" t="s">
        <v>436</v>
      </c>
      <c r="C2778" t="s">
        <v>221</v>
      </c>
      <c r="D2778">
        <v>2853110</v>
      </c>
      <c r="E2778" s="193">
        <v>45983</v>
      </c>
      <c r="F2778" s="194">
        <v>0.86922453703703706</v>
      </c>
      <c r="G2778" s="193">
        <v>45983</v>
      </c>
      <c r="H2778" s="194">
        <v>0.92877314814814815</v>
      </c>
      <c r="I2778">
        <v>9.8140000000000001</v>
      </c>
      <c r="J2778">
        <v>6.9509999999999996</v>
      </c>
      <c r="K2778" t="s">
        <v>597</v>
      </c>
      <c r="L2778" t="s">
        <v>481</v>
      </c>
      <c r="M2778"/>
      <c r="N2778"/>
      <c r="O2778"/>
    </row>
    <row r="2779" spans="1:15" ht="14.25">
      <c r="A2779" t="s">
        <v>217</v>
      </c>
      <c r="B2779" t="s">
        <v>396</v>
      </c>
      <c r="C2779" t="s">
        <v>253</v>
      </c>
      <c r="D2779">
        <v>2852961</v>
      </c>
      <c r="E2779" s="193">
        <v>45983</v>
      </c>
      <c r="F2779" s="194">
        <v>0.85114583333333338</v>
      </c>
      <c r="G2779" s="193">
        <v>45983</v>
      </c>
      <c r="H2779" s="194">
        <v>0.87106481481481479</v>
      </c>
      <c r="I2779">
        <v>19.547999999999998</v>
      </c>
      <c r="J2779">
        <v>47.64</v>
      </c>
      <c r="K2779" t="s">
        <v>597</v>
      </c>
      <c r="L2779" t="s">
        <v>481</v>
      </c>
      <c r="M2779"/>
      <c r="N2779"/>
      <c r="O2779"/>
    </row>
    <row r="2780" spans="1:15" ht="14.25">
      <c r="A2780" t="s">
        <v>180</v>
      </c>
      <c r="B2780" t="s">
        <v>399</v>
      </c>
      <c r="C2780" t="s">
        <v>218</v>
      </c>
      <c r="D2780">
        <v>2852593</v>
      </c>
      <c r="E2780" s="193">
        <v>45983</v>
      </c>
      <c r="F2780" s="194">
        <v>0.80386574074074069</v>
      </c>
      <c r="G2780" s="193">
        <v>45983</v>
      </c>
      <c r="H2780" s="194">
        <v>0.85521990740740739</v>
      </c>
      <c r="I2780">
        <v>50.585999999999999</v>
      </c>
      <c r="J2780">
        <v>43.5</v>
      </c>
      <c r="K2780" t="s">
        <v>597</v>
      </c>
      <c r="L2780" t="s">
        <v>481</v>
      </c>
      <c r="M2780"/>
      <c r="N2780"/>
      <c r="O2780"/>
    </row>
    <row r="2781" spans="1:15" ht="14.25">
      <c r="A2781" t="s">
        <v>321</v>
      </c>
      <c r="B2781" t="s">
        <v>375</v>
      </c>
      <c r="C2781" t="s">
        <v>219</v>
      </c>
      <c r="D2781">
        <v>2852510</v>
      </c>
      <c r="E2781" s="193">
        <v>45983</v>
      </c>
      <c r="F2781" s="194">
        <v>0.78917824074074072</v>
      </c>
      <c r="G2781" s="193">
        <v>45983</v>
      </c>
      <c r="H2781" s="194">
        <v>0.80983796296296295</v>
      </c>
      <c r="I2781">
        <v>21.795000000000002</v>
      </c>
      <c r="J2781">
        <v>49.32</v>
      </c>
      <c r="K2781" t="s">
        <v>597</v>
      </c>
      <c r="L2781" t="s">
        <v>482</v>
      </c>
      <c r="M2781"/>
      <c r="N2781"/>
      <c r="O2781"/>
    </row>
    <row r="2782" spans="1:15" ht="14.25">
      <c r="A2782" t="s">
        <v>205</v>
      </c>
      <c r="B2782" t="s">
        <v>380</v>
      </c>
      <c r="C2782" t="s">
        <v>242</v>
      </c>
      <c r="D2782">
        <v>2852470</v>
      </c>
      <c r="E2782" s="193">
        <v>45983</v>
      </c>
      <c r="F2782" s="194">
        <v>0.78378472222222217</v>
      </c>
      <c r="G2782" s="193">
        <v>45983</v>
      </c>
      <c r="H2782" s="194">
        <v>0.7923958333333333</v>
      </c>
      <c r="I2782">
        <v>0.65700000000000003</v>
      </c>
      <c r="J2782">
        <v>3.1389999999999998</v>
      </c>
      <c r="K2782" t="s">
        <v>597</v>
      </c>
      <c r="L2782" t="s">
        <v>482</v>
      </c>
      <c r="M2782"/>
      <c r="N2782"/>
      <c r="O2782"/>
    </row>
    <row r="2783" spans="1:15" ht="14.25">
      <c r="A2783" t="s">
        <v>180</v>
      </c>
      <c r="B2783" t="s">
        <v>399</v>
      </c>
      <c r="C2783" t="s">
        <v>218</v>
      </c>
      <c r="D2783">
        <v>2852348</v>
      </c>
      <c r="E2783" s="193">
        <v>45983</v>
      </c>
      <c r="F2783" s="194">
        <v>0.7663078703703704</v>
      </c>
      <c r="G2783" s="193">
        <v>45983</v>
      </c>
      <c r="H2783" s="194">
        <v>0.80062500000000003</v>
      </c>
      <c r="I2783">
        <v>37.655000000000001</v>
      </c>
      <c r="J2783">
        <v>48.48</v>
      </c>
      <c r="K2783" t="s">
        <v>597</v>
      </c>
      <c r="L2783" t="s">
        <v>481</v>
      </c>
      <c r="M2783"/>
      <c r="N2783"/>
      <c r="O2783"/>
    </row>
    <row r="2784" spans="1:15" ht="14.25">
      <c r="A2784" t="s">
        <v>217</v>
      </c>
      <c r="B2784" t="s">
        <v>396</v>
      </c>
      <c r="C2784" t="s">
        <v>253</v>
      </c>
      <c r="D2784">
        <v>2852331</v>
      </c>
      <c r="E2784" s="193">
        <v>45983</v>
      </c>
      <c r="F2784" s="194">
        <v>0.76482638888888888</v>
      </c>
      <c r="G2784" s="193">
        <v>45983</v>
      </c>
      <c r="H2784" s="194">
        <v>0.83473379629629629</v>
      </c>
      <c r="I2784">
        <v>45.69</v>
      </c>
      <c r="J2784">
        <v>45.6</v>
      </c>
      <c r="K2784" t="s">
        <v>597</v>
      </c>
      <c r="L2784" t="s">
        <v>481</v>
      </c>
      <c r="M2784"/>
      <c r="N2784"/>
      <c r="O2784"/>
    </row>
    <row r="2785" spans="1:15" ht="14.25">
      <c r="A2785" t="s">
        <v>207</v>
      </c>
      <c r="B2785" t="s">
        <v>376</v>
      </c>
      <c r="C2785" t="s">
        <v>244</v>
      </c>
      <c r="D2785">
        <v>2852058</v>
      </c>
      <c r="E2785" s="193">
        <v>45983</v>
      </c>
      <c r="F2785" s="194">
        <v>0.72407407407407409</v>
      </c>
      <c r="G2785" s="193">
        <v>45983</v>
      </c>
      <c r="H2785" s="194">
        <v>0.81895833333333334</v>
      </c>
      <c r="I2785">
        <v>15.66</v>
      </c>
      <c r="J2785">
        <v>6.91</v>
      </c>
      <c r="K2785" t="s">
        <v>597</v>
      </c>
      <c r="L2785" t="s">
        <v>481</v>
      </c>
      <c r="M2785"/>
      <c r="N2785"/>
      <c r="O2785"/>
    </row>
    <row r="2786" spans="1:15" ht="14.25">
      <c r="A2786" t="s">
        <v>209</v>
      </c>
      <c r="B2786" t="s">
        <v>392</v>
      </c>
      <c r="C2786" t="s">
        <v>246</v>
      </c>
      <c r="D2786">
        <v>2851953</v>
      </c>
      <c r="E2786" s="193">
        <v>45983</v>
      </c>
      <c r="F2786" s="194">
        <v>0.70991898148148147</v>
      </c>
      <c r="G2786" s="193">
        <v>45983</v>
      </c>
      <c r="H2786" s="194">
        <v>0.92196759259259264</v>
      </c>
      <c r="I2786">
        <v>34.255000000000003</v>
      </c>
      <c r="J2786">
        <v>6.8129999999999997</v>
      </c>
      <c r="K2786" t="s">
        <v>597</v>
      </c>
      <c r="L2786" t="s">
        <v>481</v>
      </c>
      <c r="M2786"/>
      <c r="N2786"/>
      <c r="O2786"/>
    </row>
    <row r="2787" spans="1:15" ht="14.25">
      <c r="A2787" t="s">
        <v>180</v>
      </c>
      <c r="B2787" t="s">
        <v>398</v>
      </c>
      <c r="C2787" t="s">
        <v>218</v>
      </c>
      <c r="D2787">
        <v>2851810</v>
      </c>
      <c r="E2787" s="193">
        <v>45983</v>
      </c>
      <c r="F2787" s="194">
        <v>0.68218749999999995</v>
      </c>
      <c r="G2787" s="193">
        <v>45983</v>
      </c>
      <c r="H2787" s="194">
        <v>0.71961805555555558</v>
      </c>
      <c r="I2787">
        <v>25.995000000000001</v>
      </c>
      <c r="J2787">
        <v>38.58</v>
      </c>
      <c r="K2787" t="s">
        <v>597</v>
      </c>
      <c r="L2787" t="s">
        <v>481</v>
      </c>
      <c r="M2787"/>
      <c r="N2787"/>
      <c r="O2787"/>
    </row>
    <row r="2788" spans="1:15" ht="14.25">
      <c r="A2788" t="s">
        <v>208</v>
      </c>
      <c r="B2788" t="s">
        <v>457</v>
      </c>
      <c r="C2788" t="s">
        <v>245</v>
      </c>
      <c r="D2788">
        <v>2851806</v>
      </c>
      <c r="E2788" s="193">
        <v>45983</v>
      </c>
      <c r="F2788" s="194">
        <v>0.68151620370370369</v>
      </c>
      <c r="G2788" s="193">
        <v>45983</v>
      </c>
      <c r="H2788" s="194">
        <v>0.71407407407407408</v>
      </c>
      <c r="I2788">
        <v>3.915</v>
      </c>
      <c r="J2788">
        <v>7.0030000000000001</v>
      </c>
      <c r="K2788" t="s">
        <v>597</v>
      </c>
      <c r="L2788" t="s">
        <v>482</v>
      </c>
      <c r="M2788"/>
      <c r="N2788"/>
      <c r="O2788"/>
    </row>
    <row r="2789" spans="1:15" ht="14.25">
      <c r="A2789" t="s">
        <v>314</v>
      </c>
      <c r="B2789" t="s">
        <v>410</v>
      </c>
      <c r="C2789" t="s">
        <v>316</v>
      </c>
      <c r="D2789">
        <v>2851801</v>
      </c>
      <c r="E2789" s="193">
        <v>45983</v>
      </c>
      <c r="F2789" s="194">
        <v>0.68093749999999997</v>
      </c>
      <c r="G2789" s="193">
        <v>45983</v>
      </c>
      <c r="H2789" s="194">
        <v>0.69002314814814814</v>
      </c>
      <c r="I2789">
        <v>1.25</v>
      </c>
      <c r="J2789">
        <v>5.702</v>
      </c>
      <c r="K2789" t="s">
        <v>597</v>
      </c>
      <c r="L2789" t="s">
        <v>481</v>
      </c>
      <c r="M2789"/>
      <c r="N2789"/>
      <c r="O2789"/>
    </row>
    <row r="2790" spans="1:15" ht="14.25">
      <c r="A2790" t="s">
        <v>314</v>
      </c>
      <c r="B2790" t="s">
        <v>411</v>
      </c>
      <c r="C2790" t="s">
        <v>316</v>
      </c>
      <c r="D2790">
        <v>2851662</v>
      </c>
      <c r="E2790" s="193">
        <v>45983</v>
      </c>
      <c r="F2790" s="194">
        <v>0.65734953703703702</v>
      </c>
      <c r="G2790" s="193">
        <v>45983</v>
      </c>
      <c r="H2790" s="194">
        <v>0.92666666666666664</v>
      </c>
      <c r="I2790">
        <v>31.425000000000001</v>
      </c>
      <c r="J2790">
        <v>5.7709999999999999</v>
      </c>
      <c r="K2790" t="s">
        <v>597</v>
      </c>
      <c r="L2790" t="s">
        <v>481</v>
      </c>
      <c r="M2790"/>
      <c r="N2790"/>
      <c r="O2790"/>
    </row>
    <row r="2791" spans="1:15" ht="14.25">
      <c r="A2791" t="s">
        <v>217</v>
      </c>
      <c r="B2791" t="s">
        <v>397</v>
      </c>
      <c r="C2791" t="s">
        <v>253</v>
      </c>
      <c r="D2791">
        <v>2851474</v>
      </c>
      <c r="E2791" s="193">
        <v>45983</v>
      </c>
      <c r="F2791" s="194">
        <v>0.62483796296296301</v>
      </c>
      <c r="G2791" s="193">
        <v>45983</v>
      </c>
      <c r="H2791" s="194">
        <v>0.65089120370370368</v>
      </c>
      <c r="I2791">
        <v>31.11</v>
      </c>
      <c r="J2791">
        <v>49.8</v>
      </c>
      <c r="K2791" t="s">
        <v>597</v>
      </c>
      <c r="L2791" t="s">
        <v>481</v>
      </c>
      <c r="M2791"/>
      <c r="N2791"/>
      <c r="O2791"/>
    </row>
    <row r="2792" spans="1:15" ht="14.25">
      <c r="A2792" t="s">
        <v>180</v>
      </c>
      <c r="B2792" t="s">
        <v>399</v>
      </c>
      <c r="C2792" t="s">
        <v>218</v>
      </c>
      <c r="D2792">
        <v>2851399</v>
      </c>
      <c r="E2792" s="193">
        <v>45983</v>
      </c>
      <c r="F2792" s="194">
        <v>0.60712962962962957</v>
      </c>
      <c r="G2792" s="193">
        <v>45983</v>
      </c>
      <c r="H2792" s="194">
        <v>0.67871527777777774</v>
      </c>
      <c r="I2792">
        <v>56.372</v>
      </c>
      <c r="J2792">
        <v>43.5</v>
      </c>
      <c r="K2792" t="s">
        <v>597</v>
      </c>
      <c r="L2792" t="s">
        <v>481</v>
      </c>
      <c r="M2792"/>
      <c r="N2792"/>
      <c r="O2792"/>
    </row>
    <row r="2793" spans="1:15" ht="14.25">
      <c r="A2793" t="s">
        <v>195</v>
      </c>
      <c r="B2793" t="s">
        <v>426</v>
      </c>
      <c r="C2793" t="s">
        <v>233</v>
      </c>
      <c r="D2793">
        <v>2851391</v>
      </c>
      <c r="E2793" s="193">
        <v>45983</v>
      </c>
      <c r="F2793" s="194">
        <v>0.60626157407407411</v>
      </c>
      <c r="G2793" s="193">
        <v>45983</v>
      </c>
      <c r="H2793" s="194">
        <v>0.64409722222222221</v>
      </c>
      <c r="I2793">
        <v>5.4359999999999999</v>
      </c>
      <c r="J2793">
        <v>6.0510000000000002</v>
      </c>
      <c r="K2793" t="s">
        <v>597</v>
      </c>
      <c r="L2793" t="s">
        <v>178</v>
      </c>
      <c r="M2793"/>
      <c r="N2793"/>
      <c r="O2793"/>
    </row>
    <row r="2794" spans="1:15" ht="14.25">
      <c r="A2794" t="s">
        <v>321</v>
      </c>
      <c r="B2794" t="s">
        <v>375</v>
      </c>
      <c r="C2794" t="s">
        <v>219</v>
      </c>
      <c r="D2794">
        <v>2851197</v>
      </c>
      <c r="E2794" s="193">
        <v>45983</v>
      </c>
      <c r="F2794" s="194">
        <v>0.56078703703703703</v>
      </c>
      <c r="G2794" s="193">
        <v>45983</v>
      </c>
      <c r="H2794" s="194">
        <v>0.57317129629629626</v>
      </c>
      <c r="I2794">
        <v>12.191000000000001</v>
      </c>
      <c r="J2794">
        <v>49.44</v>
      </c>
      <c r="K2794" t="s">
        <v>597</v>
      </c>
      <c r="L2794" t="s">
        <v>481</v>
      </c>
      <c r="M2794"/>
      <c r="N2794"/>
      <c r="O2794"/>
    </row>
    <row r="2795" spans="1:15" ht="14.25">
      <c r="A2795" t="s">
        <v>196</v>
      </c>
      <c r="B2795" t="s">
        <v>370</v>
      </c>
      <c r="C2795" t="s">
        <v>234</v>
      </c>
      <c r="D2795">
        <v>2851164</v>
      </c>
      <c r="E2795" s="193">
        <v>45983</v>
      </c>
      <c r="F2795" s="194">
        <v>0.55182870370370374</v>
      </c>
      <c r="G2795" s="193">
        <v>45983</v>
      </c>
      <c r="H2795" s="194">
        <v>0.69761574074074073</v>
      </c>
      <c r="I2795">
        <v>21.866</v>
      </c>
      <c r="J2795">
        <v>6.2850000000000001</v>
      </c>
      <c r="K2795" t="s">
        <v>597</v>
      </c>
      <c r="L2795" t="s">
        <v>481</v>
      </c>
      <c r="M2795"/>
      <c r="N2795"/>
      <c r="O2795"/>
    </row>
    <row r="2796" spans="1:15" ht="14.25">
      <c r="A2796" t="s">
        <v>180</v>
      </c>
      <c r="B2796" t="s">
        <v>398</v>
      </c>
      <c r="C2796" t="s">
        <v>218</v>
      </c>
      <c r="D2796">
        <v>2851144</v>
      </c>
      <c r="E2796" s="193">
        <v>45983</v>
      </c>
      <c r="F2796" s="194">
        <v>0.54616898148148152</v>
      </c>
      <c r="G2796" s="193">
        <v>45983</v>
      </c>
      <c r="H2796" s="194">
        <v>0.60577546296296292</v>
      </c>
      <c r="I2796">
        <v>49.262</v>
      </c>
      <c r="J2796">
        <v>43.26</v>
      </c>
      <c r="K2796" t="s">
        <v>597</v>
      </c>
      <c r="L2796" t="s">
        <v>481</v>
      </c>
      <c r="M2796"/>
      <c r="N2796"/>
      <c r="O2796"/>
    </row>
    <row r="2797" spans="1:15" ht="14.25">
      <c r="A2797" t="s">
        <v>186</v>
      </c>
      <c r="B2797" t="s">
        <v>382</v>
      </c>
      <c r="C2797" t="s">
        <v>224</v>
      </c>
      <c r="D2797">
        <v>2851123</v>
      </c>
      <c r="E2797" s="193">
        <v>45983</v>
      </c>
      <c r="F2797" s="194">
        <v>0.53636574074074073</v>
      </c>
      <c r="G2797" s="193">
        <v>45983</v>
      </c>
      <c r="H2797" s="194">
        <v>0.6027893518518519</v>
      </c>
      <c r="I2797">
        <v>9.1690000000000005</v>
      </c>
      <c r="J2797">
        <v>6.0220000000000002</v>
      </c>
      <c r="K2797" t="s">
        <v>597</v>
      </c>
      <c r="L2797" t="s">
        <v>481</v>
      </c>
      <c r="M2797"/>
      <c r="N2797"/>
      <c r="O2797"/>
    </row>
    <row r="2798" spans="1:15" ht="14.25">
      <c r="A2798" t="s">
        <v>217</v>
      </c>
      <c r="B2798" t="s">
        <v>396</v>
      </c>
      <c r="C2798" t="s">
        <v>253</v>
      </c>
      <c r="D2798">
        <v>2851095</v>
      </c>
      <c r="E2798" s="193">
        <v>45983</v>
      </c>
      <c r="F2798" s="194">
        <v>0.52356481481481476</v>
      </c>
      <c r="G2798" s="193">
        <v>45983</v>
      </c>
      <c r="H2798" s="194">
        <v>0.58236111111111111</v>
      </c>
      <c r="I2798">
        <v>66.272999999999996</v>
      </c>
      <c r="J2798">
        <v>49.38</v>
      </c>
      <c r="K2798" t="s">
        <v>597</v>
      </c>
      <c r="L2798" t="s">
        <v>481</v>
      </c>
      <c r="M2798"/>
      <c r="N2798"/>
      <c r="O2798"/>
    </row>
    <row r="2799" spans="1:15" ht="14.25">
      <c r="A2799" t="s">
        <v>321</v>
      </c>
      <c r="B2799" t="s">
        <v>375</v>
      </c>
      <c r="C2799" t="s">
        <v>219</v>
      </c>
      <c r="D2799">
        <v>2851091</v>
      </c>
      <c r="E2799" s="193">
        <v>45983</v>
      </c>
      <c r="F2799" s="194">
        <v>0.5216319444444445</v>
      </c>
      <c r="G2799" s="193">
        <v>45983</v>
      </c>
      <c r="H2799" s="194">
        <v>0.52767361111111111</v>
      </c>
      <c r="I2799">
        <v>6.3780000000000001</v>
      </c>
      <c r="J2799">
        <v>49.5</v>
      </c>
      <c r="K2799" t="s">
        <v>597</v>
      </c>
      <c r="L2799" t="s">
        <v>481</v>
      </c>
      <c r="M2799"/>
      <c r="N2799"/>
      <c r="O2799"/>
    </row>
    <row r="2800" spans="1:15" ht="14.25">
      <c r="A2800" t="s">
        <v>217</v>
      </c>
      <c r="B2800" t="s">
        <v>397</v>
      </c>
      <c r="C2800" t="s">
        <v>253</v>
      </c>
      <c r="D2800">
        <v>2851038</v>
      </c>
      <c r="E2800" s="193">
        <v>45983</v>
      </c>
      <c r="F2800" s="194">
        <v>0.49127314814814815</v>
      </c>
      <c r="G2800" s="193">
        <v>45983</v>
      </c>
      <c r="H2800" s="194">
        <v>0.50207175925925929</v>
      </c>
      <c r="I2800">
        <v>11.551</v>
      </c>
      <c r="J2800">
        <v>46.92</v>
      </c>
      <c r="K2800" t="s">
        <v>597</v>
      </c>
      <c r="L2800" t="s">
        <v>481</v>
      </c>
      <c r="M2800"/>
      <c r="N2800"/>
      <c r="O2800"/>
    </row>
    <row r="2801" spans="1:15" ht="14.25">
      <c r="A2801" t="s">
        <v>180</v>
      </c>
      <c r="B2801" t="s">
        <v>398</v>
      </c>
      <c r="C2801" t="s">
        <v>218</v>
      </c>
      <c r="D2801">
        <v>2851029</v>
      </c>
      <c r="E2801" s="193">
        <v>45983</v>
      </c>
      <c r="F2801" s="194">
        <v>0.48934027777777778</v>
      </c>
      <c r="G2801" s="193">
        <v>45983</v>
      </c>
      <c r="H2801" s="194">
        <v>0.54428240740740741</v>
      </c>
      <c r="I2801">
        <v>56.387</v>
      </c>
      <c r="J2801">
        <v>45.48</v>
      </c>
      <c r="K2801" t="s">
        <v>597</v>
      </c>
      <c r="L2801" t="s">
        <v>178</v>
      </c>
      <c r="M2801"/>
      <c r="N2801"/>
      <c r="O2801"/>
    </row>
    <row r="2802" spans="1:15" ht="14.25">
      <c r="A2802" t="s">
        <v>180</v>
      </c>
      <c r="B2802" t="s">
        <v>399</v>
      </c>
      <c r="C2802" t="s">
        <v>218</v>
      </c>
      <c r="D2802">
        <v>2850964</v>
      </c>
      <c r="E2802" s="193">
        <v>45983</v>
      </c>
      <c r="F2802" s="194">
        <v>0.4445486111111111</v>
      </c>
      <c r="G2802" s="193">
        <v>45983</v>
      </c>
      <c r="H2802" s="194">
        <v>0.48744212962962963</v>
      </c>
      <c r="I2802">
        <v>38.341999999999999</v>
      </c>
      <c r="J2802">
        <v>46.74</v>
      </c>
      <c r="K2802" t="s">
        <v>597</v>
      </c>
      <c r="L2802" t="s">
        <v>481</v>
      </c>
      <c r="M2802"/>
      <c r="N2802"/>
      <c r="O2802"/>
    </row>
    <row r="2803" spans="1:15" ht="14.25">
      <c r="A2803" t="s">
        <v>196</v>
      </c>
      <c r="B2803" t="s">
        <v>370</v>
      </c>
      <c r="C2803" t="s">
        <v>234</v>
      </c>
      <c r="D2803">
        <v>2850955</v>
      </c>
      <c r="E2803" s="193">
        <v>45983</v>
      </c>
      <c r="F2803" s="194">
        <v>0.43452546296296296</v>
      </c>
      <c r="G2803" s="193">
        <v>45983</v>
      </c>
      <c r="H2803" s="194">
        <v>0.45589120370370373</v>
      </c>
      <c r="I2803">
        <v>3.456</v>
      </c>
      <c r="J2803">
        <v>6.7480000000000002</v>
      </c>
      <c r="K2803" t="s">
        <v>597</v>
      </c>
      <c r="L2803" t="s">
        <v>481</v>
      </c>
      <c r="M2803"/>
      <c r="N2803"/>
      <c r="O2803"/>
    </row>
    <row r="2804" spans="1:15" ht="14.25">
      <c r="A2804" t="s">
        <v>211</v>
      </c>
      <c r="B2804" t="s">
        <v>434</v>
      </c>
      <c r="C2804" t="s">
        <v>247</v>
      </c>
      <c r="D2804">
        <v>2850864</v>
      </c>
      <c r="E2804" s="193">
        <v>45983</v>
      </c>
      <c r="F2804" s="194">
        <v>0.35408564814814814</v>
      </c>
      <c r="G2804" s="193">
        <v>45983</v>
      </c>
      <c r="H2804" s="194">
        <v>0.53325231481481483</v>
      </c>
      <c r="I2804">
        <v>27.736999999999998</v>
      </c>
      <c r="J2804">
        <v>6.7</v>
      </c>
      <c r="K2804" t="s">
        <v>597</v>
      </c>
      <c r="L2804" t="s">
        <v>482</v>
      </c>
      <c r="M2804"/>
      <c r="N2804"/>
      <c r="O2804"/>
    </row>
    <row r="2805" spans="1:15" ht="14.25">
      <c r="A2805" t="s">
        <v>321</v>
      </c>
      <c r="B2805" t="s">
        <v>375</v>
      </c>
      <c r="C2805" t="s">
        <v>219</v>
      </c>
      <c r="D2805">
        <v>2850837</v>
      </c>
      <c r="E2805" s="193">
        <v>45983</v>
      </c>
      <c r="F2805" s="194">
        <v>0.33758101851851852</v>
      </c>
      <c r="G2805" s="193">
        <v>45983</v>
      </c>
      <c r="H2805" s="194">
        <v>0.38792824074074073</v>
      </c>
      <c r="I2805">
        <v>38.567</v>
      </c>
      <c r="J2805">
        <v>49.2</v>
      </c>
      <c r="K2805" t="s">
        <v>597</v>
      </c>
      <c r="L2805" t="s">
        <v>481</v>
      </c>
      <c r="M2805"/>
      <c r="N2805"/>
      <c r="O2805"/>
    </row>
    <row r="2806" spans="1:15" ht="14.25">
      <c r="A2806" t="s">
        <v>194</v>
      </c>
      <c r="B2806" t="s">
        <v>359</v>
      </c>
      <c r="C2806" t="s">
        <v>232</v>
      </c>
      <c r="D2806">
        <v>2850675</v>
      </c>
      <c r="E2806" s="193">
        <v>45983</v>
      </c>
      <c r="F2806" s="194">
        <v>0.27464120370370371</v>
      </c>
      <c r="G2806" s="193">
        <v>45983</v>
      </c>
      <c r="H2806" s="194">
        <v>0.72269675925925925</v>
      </c>
      <c r="I2806">
        <v>74.138999999999996</v>
      </c>
      <c r="J2806">
        <v>6.9710000000000001</v>
      </c>
      <c r="K2806" t="s">
        <v>597</v>
      </c>
      <c r="L2806" t="s">
        <v>481</v>
      </c>
      <c r="M2806"/>
      <c r="N2806"/>
      <c r="O2806"/>
    </row>
    <row r="2807" spans="1:15" ht="14.25">
      <c r="A2807" t="s">
        <v>183</v>
      </c>
      <c r="B2807" t="s">
        <v>436</v>
      </c>
      <c r="C2807" t="s">
        <v>221</v>
      </c>
      <c r="D2807">
        <v>2850674</v>
      </c>
      <c r="E2807" s="193">
        <v>45983</v>
      </c>
      <c r="F2807" s="194">
        <v>0.27436342592592594</v>
      </c>
      <c r="G2807" s="193">
        <v>45983</v>
      </c>
      <c r="H2807" s="194">
        <v>0.54885416666666664</v>
      </c>
      <c r="I2807">
        <v>44.573999999999998</v>
      </c>
      <c r="J2807">
        <v>6.8090000000000002</v>
      </c>
      <c r="K2807" t="s">
        <v>597</v>
      </c>
      <c r="L2807" t="s">
        <v>481</v>
      </c>
      <c r="M2807"/>
      <c r="N2807"/>
      <c r="O2807"/>
    </row>
    <row r="2808" spans="1:15" ht="14.25">
      <c r="A2808" t="s">
        <v>180</v>
      </c>
      <c r="B2808" t="s">
        <v>399</v>
      </c>
      <c r="C2808" t="s">
        <v>218</v>
      </c>
      <c r="D2808">
        <v>2850283</v>
      </c>
      <c r="E2808" s="193">
        <v>45983</v>
      </c>
      <c r="F2808" s="194">
        <v>0.17078703703703704</v>
      </c>
      <c r="G2808" s="193">
        <v>45983</v>
      </c>
      <c r="H2808" s="194">
        <v>0.21609953703703705</v>
      </c>
      <c r="I2808">
        <v>47.625</v>
      </c>
      <c r="J2808">
        <v>46.5</v>
      </c>
      <c r="K2808" t="s">
        <v>597</v>
      </c>
      <c r="L2808" t="s">
        <v>481</v>
      </c>
      <c r="M2808"/>
      <c r="N2808"/>
      <c r="O2808"/>
    </row>
    <row r="2809" spans="1:15" ht="14.25">
      <c r="A2809" t="s">
        <v>196</v>
      </c>
      <c r="B2809" t="s">
        <v>371</v>
      </c>
      <c r="C2809" t="s">
        <v>234</v>
      </c>
      <c r="D2809">
        <v>2849945</v>
      </c>
      <c r="E2809" s="193">
        <v>45983</v>
      </c>
      <c r="F2809" s="194">
        <v>0.1106712962962963</v>
      </c>
      <c r="G2809" s="193">
        <v>45983</v>
      </c>
      <c r="H2809" s="194">
        <v>0.71837962962962965</v>
      </c>
      <c r="I2809">
        <v>95.466999999999999</v>
      </c>
      <c r="J2809">
        <v>6.601</v>
      </c>
      <c r="K2809" t="s">
        <v>597</v>
      </c>
      <c r="L2809" t="s">
        <v>481</v>
      </c>
      <c r="M2809"/>
      <c r="N2809"/>
      <c r="O2809"/>
    </row>
    <row r="2810" spans="1:15" ht="14.25">
      <c r="A2810" t="s">
        <v>207</v>
      </c>
      <c r="B2810" t="s">
        <v>376</v>
      </c>
      <c r="C2810" t="s">
        <v>244</v>
      </c>
      <c r="D2810">
        <v>2849898</v>
      </c>
      <c r="E2810" s="193">
        <v>45983</v>
      </c>
      <c r="F2810" s="194">
        <v>0.10399305555555556</v>
      </c>
      <c r="G2810" s="193">
        <v>45983</v>
      </c>
      <c r="H2810" s="194">
        <v>0.41381944444444446</v>
      </c>
      <c r="I2810">
        <v>51.027000000000001</v>
      </c>
      <c r="J2810">
        <v>6.9119999999999999</v>
      </c>
      <c r="K2810" t="s">
        <v>597</v>
      </c>
      <c r="L2810" t="s">
        <v>481</v>
      </c>
      <c r="M2810"/>
      <c r="N2810"/>
      <c r="O2810"/>
    </row>
    <row r="2811" spans="1:15" ht="14.25">
      <c r="A2811" t="s">
        <v>314</v>
      </c>
      <c r="B2811" t="s">
        <v>411</v>
      </c>
      <c r="C2811" t="s">
        <v>316</v>
      </c>
      <c r="D2811">
        <v>2849672</v>
      </c>
      <c r="E2811" s="193">
        <v>45983</v>
      </c>
      <c r="F2811" s="194">
        <v>7.1898148148148142E-2</v>
      </c>
      <c r="G2811" s="193">
        <v>45983</v>
      </c>
      <c r="H2811" s="194">
        <v>0.12638888888888888</v>
      </c>
      <c r="I2811">
        <v>7.82</v>
      </c>
      <c r="J2811">
        <v>6.0119999999999996</v>
      </c>
      <c r="K2811" t="s">
        <v>597</v>
      </c>
      <c r="L2811" t="s">
        <v>481</v>
      </c>
      <c r="M2811"/>
      <c r="N2811"/>
      <c r="O2811"/>
    </row>
    <row r="2812" spans="1:15" ht="14.25">
      <c r="A2812" t="s">
        <v>211</v>
      </c>
      <c r="B2812" t="s">
        <v>435</v>
      </c>
      <c r="C2812" t="s">
        <v>247</v>
      </c>
      <c r="D2812">
        <v>2849542</v>
      </c>
      <c r="E2812" s="193">
        <v>45983</v>
      </c>
      <c r="F2812" s="194">
        <v>5.2013888888888887E-2</v>
      </c>
      <c r="G2812" s="193">
        <v>45983</v>
      </c>
      <c r="H2812" s="194">
        <v>0.25295138888888891</v>
      </c>
      <c r="I2812">
        <v>13.814</v>
      </c>
      <c r="J2812">
        <v>3.6850000000000001</v>
      </c>
      <c r="K2812" t="s">
        <v>597</v>
      </c>
      <c r="L2812" t="s">
        <v>481</v>
      </c>
      <c r="M2812"/>
      <c r="N2812"/>
      <c r="O2812"/>
    </row>
    <row r="2813" spans="1:15" ht="14.25">
      <c r="A2813" t="s">
        <v>321</v>
      </c>
      <c r="B2813" t="s">
        <v>375</v>
      </c>
      <c r="C2813" t="s">
        <v>219</v>
      </c>
      <c r="D2813">
        <v>2849531</v>
      </c>
      <c r="E2813" s="193">
        <v>45983</v>
      </c>
      <c r="F2813" s="194">
        <v>5.0613425925925923E-2</v>
      </c>
      <c r="G2813" s="193">
        <v>45983</v>
      </c>
      <c r="H2813" s="194">
        <v>5.1956018518518519E-2</v>
      </c>
      <c r="I2813">
        <v>1.514</v>
      </c>
      <c r="J2813">
        <v>56.548000000000002</v>
      </c>
      <c r="K2813" t="s">
        <v>597</v>
      </c>
      <c r="L2813" t="s">
        <v>481</v>
      </c>
      <c r="M2813"/>
      <c r="N2813"/>
      <c r="O2813"/>
    </row>
    <row r="2814" spans="1:15" ht="14.25">
      <c r="A2814" t="s">
        <v>186</v>
      </c>
      <c r="B2814" t="s">
        <v>383</v>
      </c>
      <c r="C2814" t="s">
        <v>224</v>
      </c>
      <c r="D2814">
        <v>2849289</v>
      </c>
      <c r="E2814" s="193">
        <v>45983</v>
      </c>
      <c r="F2814" s="194">
        <v>2.2442129629629631E-2</v>
      </c>
      <c r="G2814" s="193">
        <v>45983</v>
      </c>
      <c r="H2814" s="194">
        <v>0.43236111111111108</v>
      </c>
      <c r="I2814">
        <v>55.151000000000003</v>
      </c>
      <c r="J2814">
        <v>5.9180000000000001</v>
      </c>
      <c r="K2814" t="s">
        <v>597</v>
      </c>
      <c r="L2814" t="s">
        <v>481</v>
      </c>
      <c r="M2814"/>
      <c r="N2814"/>
      <c r="O2814"/>
    </row>
    <row r="2815" spans="1:15" ht="14.25">
      <c r="A2815" t="s">
        <v>217</v>
      </c>
      <c r="B2815" t="s">
        <v>396</v>
      </c>
      <c r="C2815" t="s">
        <v>253</v>
      </c>
      <c r="D2815">
        <v>2849218</v>
      </c>
      <c r="E2815" s="193">
        <v>45983</v>
      </c>
      <c r="F2815" s="194">
        <v>1.2407407407407407E-2</v>
      </c>
      <c r="G2815" s="193">
        <v>45983</v>
      </c>
      <c r="H2815" s="194">
        <v>8.0335648148148142E-2</v>
      </c>
      <c r="I2815">
        <v>52.48</v>
      </c>
      <c r="J2815">
        <v>47.52</v>
      </c>
      <c r="K2815" t="s">
        <v>597</v>
      </c>
      <c r="L2815" t="s">
        <v>482</v>
      </c>
      <c r="M2815"/>
      <c r="N2815"/>
      <c r="O2815"/>
    </row>
    <row r="2816" spans="1:15" ht="14.25">
      <c r="A2816" t="s">
        <v>180</v>
      </c>
      <c r="B2816" t="s">
        <v>399</v>
      </c>
      <c r="C2816" t="s">
        <v>218</v>
      </c>
      <c r="D2816">
        <v>2849204</v>
      </c>
      <c r="E2816" s="193">
        <v>45983</v>
      </c>
      <c r="F2816" s="194">
        <v>1.0543981481481482E-2</v>
      </c>
      <c r="G2816" s="193">
        <v>45983</v>
      </c>
      <c r="H2816" s="194">
        <v>8.6932870370370369E-2</v>
      </c>
      <c r="I2816">
        <v>49.837000000000003</v>
      </c>
      <c r="J2816">
        <v>43.56</v>
      </c>
      <c r="K2816" t="s">
        <v>597</v>
      </c>
      <c r="L2816" t="s">
        <v>481</v>
      </c>
      <c r="M2816"/>
      <c r="N2816"/>
      <c r="O2816"/>
    </row>
    <row r="2817" spans="1:15" ht="14.25">
      <c r="A2817" t="s">
        <v>321</v>
      </c>
      <c r="B2817" t="s">
        <v>375</v>
      </c>
      <c r="C2817" t="s">
        <v>219</v>
      </c>
      <c r="D2817">
        <v>2850835</v>
      </c>
      <c r="E2817"/>
      <c r="F2817"/>
      <c r="G2817" s="193">
        <v>45983</v>
      </c>
      <c r="H2817" s="194">
        <v>0.33832175925925928</v>
      </c>
      <c r="I2817">
        <v>0</v>
      </c>
      <c r="J2817">
        <v>0</v>
      </c>
      <c r="K2817" t="s">
        <v>598</v>
      </c>
      <c r="L2817" t="s">
        <v>481</v>
      </c>
      <c r="M2817"/>
      <c r="N2817"/>
      <c r="O2817"/>
    </row>
    <row r="2818" spans="1:15" ht="14.25">
      <c r="A2818" t="s">
        <v>321</v>
      </c>
      <c r="B2818" t="s">
        <v>374</v>
      </c>
      <c r="C2818" t="s">
        <v>219</v>
      </c>
      <c r="D2818">
        <v>2851943</v>
      </c>
      <c r="E2818"/>
      <c r="F2818"/>
      <c r="G2818" s="193">
        <v>45983</v>
      </c>
      <c r="H2818" s="194">
        <v>0.70861111111111108</v>
      </c>
      <c r="I2818">
        <v>0</v>
      </c>
      <c r="J2818">
        <v>0</v>
      </c>
      <c r="K2818" t="s">
        <v>598</v>
      </c>
      <c r="L2818" t="s">
        <v>482</v>
      </c>
      <c r="M2818"/>
      <c r="N2818"/>
      <c r="O2818"/>
    </row>
    <row r="2819" spans="1:15" ht="14.25">
      <c r="A2819" t="s">
        <v>321</v>
      </c>
      <c r="B2819" t="s">
        <v>374</v>
      </c>
      <c r="C2819" t="s">
        <v>219</v>
      </c>
      <c r="D2819">
        <v>2851960</v>
      </c>
      <c r="E2819"/>
      <c r="F2819"/>
      <c r="G2819" s="193">
        <v>45983</v>
      </c>
      <c r="H2819" s="194">
        <v>0.71259259259259256</v>
      </c>
      <c r="I2819">
        <v>0</v>
      </c>
      <c r="J2819">
        <v>0</v>
      </c>
      <c r="K2819" t="s">
        <v>598</v>
      </c>
      <c r="L2819" t="s">
        <v>482</v>
      </c>
      <c r="M2819"/>
      <c r="N2819"/>
      <c r="O2819"/>
    </row>
    <row r="2820" spans="1:15" ht="14.25">
      <c r="A2820" t="s">
        <v>217</v>
      </c>
      <c r="B2820" t="s">
        <v>397</v>
      </c>
      <c r="C2820" t="s">
        <v>253</v>
      </c>
      <c r="D2820">
        <v>2851028</v>
      </c>
      <c r="E2820"/>
      <c r="F2820"/>
      <c r="G2820" s="193">
        <v>45983</v>
      </c>
      <c r="H2820" s="194">
        <v>0.49027777777777776</v>
      </c>
      <c r="I2820">
        <v>0</v>
      </c>
      <c r="J2820">
        <v>0</v>
      </c>
      <c r="K2820" t="s">
        <v>598</v>
      </c>
      <c r="L2820" t="s">
        <v>481</v>
      </c>
      <c r="M2820"/>
      <c r="N2820"/>
      <c r="O2820"/>
    </row>
    <row r="2821" spans="1:15" ht="14.25">
      <c r="A2821" t="s">
        <v>217</v>
      </c>
      <c r="B2821" t="s">
        <v>396</v>
      </c>
      <c r="C2821" t="s">
        <v>253</v>
      </c>
      <c r="D2821">
        <v>2852320</v>
      </c>
      <c r="E2821"/>
      <c r="F2821"/>
      <c r="G2821" s="193">
        <v>45983</v>
      </c>
      <c r="H2821" s="194">
        <v>0.76383101851851853</v>
      </c>
      <c r="I2821">
        <v>0</v>
      </c>
      <c r="J2821">
        <v>0</v>
      </c>
      <c r="K2821" t="s">
        <v>598</v>
      </c>
      <c r="L2821" t="s">
        <v>481</v>
      </c>
      <c r="M2821"/>
      <c r="N2821"/>
      <c r="O2821"/>
    </row>
    <row r="2822" spans="1:15" ht="14.25">
      <c r="A2822" t="s">
        <v>217</v>
      </c>
      <c r="B2822" t="s">
        <v>397</v>
      </c>
      <c r="C2822" t="s">
        <v>253</v>
      </c>
      <c r="D2822">
        <v>2852866</v>
      </c>
      <c r="E2822"/>
      <c r="F2822"/>
      <c r="G2822" s="193">
        <v>45983</v>
      </c>
      <c r="H2822" s="194">
        <v>0.84035879629629628</v>
      </c>
      <c r="I2822">
        <v>0</v>
      </c>
      <c r="J2822">
        <v>0</v>
      </c>
      <c r="K2822" t="s">
        <v>598</v>
      </c>
      <c r="L2822" t="s">
        <v>481</v>
      </c>
      <c r="M2822"/>
      <c r="N2822"/>
      <c r="O2822"/>
    </row>
    <row r="2823" spans="1:15" ht="14.25">
      <c r="A2823" t="s">
        <v>217</v>
      </c>
      <c r="B2823" t="s">
        <v>397</v>
      </c>
      <c r="C2823" t="s">
        <v>253</v>
      </c>
      <c r="D2823">
        <v>2853221</v>
      </c>
      <c r="E2823"/>
      <c r="F2823"/>
      <c r="G2823" s="193">
        <v>45983</v>
      </c>
      <c r="H2823" s="194">
        <v>0.88623842592592594</v>
      </c>
      <c r="I2823">
        <v>0</v>
      </c>
      <c r="J2823">
        <v>0</v>
      </c>
      <c r="K2823" t="s">
        <v>597</v>
      </c>
      <c r="L2823" t="s">
        <v>481</v>
      </c>
      <c r="M2823"/>
      <c r="N2823"/>
      <c r="O2823"/>
    </row>
    <row r="2824" spans="1:15" ht="14.25">
      <c r="A2824" t="s">
        <v>217</v>
      </c>
      <c r="B2824" t="s">
        <v>397</v>
      </c>
      <c r="C2824" t="s">
        <v>253</v>
      </c>
      <c r="D2824">
        <v>2853250</v>
      </c>
      <c r="E2824"/>
      <c r="F2824"/>
      <c r="G2824" s="193">
        <v>45983</v>
      </c>
      <c r="H2824" s="194">
        <v>0.89106481481481481</v>
      </c>
      <c r="I2824">
        <v>0</v>
      </c>
      <c r="J2824">
        <v>0</v>
      </c>
      <c r="K2824" t="s">
        <v>597</v>
      </c>
      <c r="L2824" t="s">
        <v>481</v>
      </c>
      <c r="M2824"/>
      <c r="N2824"/>
      <c r="O2824"/>
    </row>
    <row r="2825" spans="1:15" ht="14.25">
      <c r="A2825" t="s">
        <v>217</v>
      </c>
      <c r="B2825" t="s">
        <v>397</v>
      </c>
      <c r="C2825" t="s">
        <v>253</v>
      </c>
      <c r="D2825">
        <v>2853305</v>
      </c>
      <c r="E2825"/>
      <c r="F2825"/>
      <c r="G2825" s="193">
        <v>45983</v>
      </c>
      <c r="H2825" s="194">
        <v>0.89774305555555556</v>
      </c>
      <c r="I2825">
        <v>0</v>
      </c>
      <c r="J2825">
        <v>0</v>
      </c>
      <c r="K2825" t="s">
        <v>597</v>
      </c>
      <c r="L2825" t="s">
        <v>481</v>
      </c>
      <c r="M2825"/>
      <c r="N2825"/>
      <c r="O2825"/>
    </row>
    <row r="2826" spans="1:15" ht="14.25">
      <c r="A2826" t="s">
        <v>180</v>
      </c>
      <c r="B2826" t="s">
        <v>399</v>
      </c>
      <c r="C2826" t="s">
        <v>218</v>
      </c>
      <c r="D2826">
        <v>2853174</v>
      </c>
      <c r="E2826"/>
      <c r="F2826"/>
      <c r="G2826" s="193">
        <v>45983</v>
      </c>
      <c r="H2826" s="194">
        <v>0.87893518518518521</v>
      </c>
      <c r="I2826">
        <v>0</v>
      </c>
      <c r="J2826">
        <v>0</v>
      </c>
      <c r="K2826" t="s">
        <v>598</v>
      </c>
      <c r="L2826" t="s">
        <v>481</v>
      </c>
      <c r="M2826"/>
      <c r="N2826"/>
      <c r="O2826"/>
    </row>
    <row r="2827" spans="1:15" ht="14.25">
      <c r="A2827" t="s">
        <v>182</v>
      </c>
      <c r="B2827" t="s">
        <v>423</v>
      </c>
      <c r="C2827" t="s">
        <v>220</v>
      </c>
      <c r="D2827">
        <v>2851384</v>
      </c>
      <c r="E2827"/>
      <c r="F2827"/>
      <c r="G2827" s="193">
        <v>45983</v>
      </c>
      <c r="H2827" s="194">
        <v>0.60599537037037032</v>
      </c>
      <c r="I2827">
        <v>0</v>
      </c>
      <c r="J2827">
        <v>0</v>
      </c>
      <c r="K2827" t="s">
        <v>598</v>
      </c>
      <c r="L2827" t="s">
        <v>481</v>
      </c>
      <c r="M2827"/>
      <c r="N2827"/>
      <c r="O2827"/>
    </row>
    <row r="2828" spans="1:15" ht="14.25">
      <c r="A2828" t="s">
        <v>180</v>
      </c>
      <c r="B2828" t="s">
        <v>399</v>
      </c>
      <c r="C2828" t="s">
        <v>218</v>
      </c>
      <c r="D2828">
        <v>2853906</v>
      </c>
      <c r="E2828" s="193">
        <v>45983</v>
      </c>
      <c r="F2828" s="194">
        <v>0.97859953703703706</v>
      </c>
      <c r="G2828" s="193">
        <v>45984</v>
      </c>
      <c r="H2828" s="194">
        <v>4.7789351851851854E-2</v>
      </c>
      <c r="I2828">
        <v>30.08</v>
      </c>
      <c r="J2828">
        <v>33.42</v>
      </c>
      <c r="K2828" t="s">
        <v>597</v>
      </c>
      <c r="L2828" t="s">
        <v>481</v>
      </c>
      <c r="M2828"/>
      <c r="N2828"/>
      <c r="O2828"/>
    </row>
    <row r="2829" spans="1:15" ht="14.25">
      <c r="A2829" t="s">
        <v>186</v>
      </c>
      <c r="B2829" t="s">
        <v>382</v>
      </c>
      <c r="C2829" t="s">
        <v>224</v>
      </c>
      <c r="D2829">
        <v>2852231</v>
      </c>
      <c r="E2829" s="193">
        <v>45983</v>
      </c>
      <c r="F2829" s="194">
        <v>0.7518055555555555</v>
      </c>
      <c r="G2829" s="193">
        <v>45984</v>
      </c>
      <c r="H2829" s="194">
        <v>0.10171296296296296</v>
      </c>
      <c r="I2829">
        <v>43.308999999999997</v>
      </c>
      <c r="J2829">
        <v>6.0069999999999997</v>
      </c>
      <c r="K2829" t="s">
        <v>597</v>
      </c>
      <c r="L2829" t="s">
        <v>481</v>
      </c>
      <c r="M2829"/>
      <c r="N2829"/>
      <c r="O2829"/>
    </row>
    <row r="2830" spans="1:15" ht="14.25">
      <c r="A2830" t="s">
        <v>180</v>
      </c>
      <c r="B2830" t="s">
        <v>398</v>
      </c>
      <c r="C2830" t="s">
        <v>218</v>
      </c>
      <c r="D2830">
        <v>2858420</v>
      </c>
      <c r="E2830" s="193">
        <v>45984</v>
      </c>
      <c r="F2830" s="194">
        <v>0.95784722222222218</v>
      </c>
      <c r="G2830" s="193">
        <v>45984</v>
      </c>
      <c r="H2830" s="194">
        <v>0.98190972222222217</v>
      </c>
      <c r="I2830">
        <v>27.056999999999999</v>
      </c>
      <c r="J2830">
        <v>48</v>
      </c>
      <c r="K2830" t="s">
        <v>597</v>
      </c>
      <c r="L2830" t="s">
        <v>482</v>
      </c>
      <c r="M2830"/>
      <c r="N2830"/>
      <c r="O2830"/>
    </row>
    <row r="2831" spans="1:15" ht="14.25">
      <c r="A2831" t="s">
        <v>217</v>
      </c>
      <c r="B2831" t="s">
        <v>396</v>
      </c>
      <c r="C2831" t="s">
        <v>253</v>
      </c>
      <c r="D2831">
        <v>2858309</v>
      </c>
      <c r="E2831" s="193">
        <v>45984</v>
      </c>
      <c r="F2831" s="194">
        <v>0.9397106481481482</v>
      </c>
      <c r="G2831" s="193">
        <v>45984</v>
      </c>
      <c r="H2831" s="194">
        <v>0.96291666666666664</v>
      </c>
      <c r="I2831">
        <v>26.692</v>
      </c>
      <c r="J2831">
        <v>49.44</v>
      </c>
      <c r="K2831" t="s">
        <v>597</v>
      </c>
      <c r="L2831" t="s">
        <v>481</v>
      </c>
      <c r="M2831"/>
      <c r="N2831"/>
      <c r="O2831"/>
    </row>
    <row r="2832" spans="1:15" ht="14.25">
      <c r="A2832" t="s">
        <v>180</v>
      </c>
      <c r="B2832" t="s">
        <v>398</v>
      </c>
      <c r="C2832" t="s">
        <v>218</v>
      </c>
      <c r="D2832">
        <v>2858106</v>
      </c>
      <c r="E2832" s="193">
        <v>45984</v>
      </c>
      <c r="F2832" s="194">
        <v>0.91503472222222226</v>
      </c>
      <c r="G2832" s="193">
        <v>45984</v>
      </c>
      <c r="H2832" s="194">
        <v>0.9397685185185185</v>
      </c>
      <c r="I2832">
        <v>24.716000000000001</v>
      </c>
      <c r="J2832">
        <v>42.6</v>
      </c>
      <c r="K2832" t="s">
        <v>597</v>
      </c>
      <c r="L2832" t="s">
        <v>481</v>
      </c>
      <c r="M2832"/>
      <c r="N2832"/>
      <c r="O2832"/>
    </row>
    <row r="2833" spans="1:15" ht="14.25">
      <c r="A2833" t="s">
        <v>217</v>
      </c>
      <c r="B2833" t="s">
        <v>396</v>
      </c>
      <c r="C2833" t="s">
        <v>253</v>
      </c>
      <c r="D2833">
        <v>2857985</v>
      </c>
      <c r="E2833" s="193">
        <v>45984</v>
      </c>
      <c r="F2833" s="194">
        <v>0.90208333333333335</v>
      </c>
      <c r="G2833" s="193">
        <v>45984</v>
      </c>
      <c r="H2833" s="194">
        <v>0.93351851851851853</v>
      </c>
      <c r="I2833">
        <v>37.026000000000003</v>
      </c>
      <c r="J2833">
        <v>49.86</v>
      </c>
      <c r="K2833" t="s">
        <v>597</v>
      </c>
      <c r="L2833" t="s">
        <v>178</v>
      </c>
      <c r="M2833"/>
      <c r="N2833"/>
      <c r="O2833"/>
    </row>
    <row r="2834" spans="1:15" ht="14.25">
      <c r="A2834" t="s">
        <v>180</v>
      </c>
      <c r="B2834" t="s">
        <v>398</v>
      </c>
      <c r="C2834" t="s">
        <v>218</v>
      </c>
      <c r="D2834">
        <v>2857753</v>
      </c>
      <c r="E2834" s="193">
        <v>45984</v>
      </c>
      <c r="F2834" s="194">
        <v>0.87535879629629632</v>
      </c>
      <c r="G2834" s="193">
        <v>45984</v>
      </c>
      <c r="H2834" s="194">
        <v>0.91024305555555551</v>
      </c>
      <c r="I2834">
        <v>36.392000000000003</v>
      </c>
      <c r="J2834">
        <v>45.24</v>
      </c>
      <c r="K2834" t="s">
        <v>597</v>
      </c>
      <c r="L2834" t="s">
        <v>481</v>
      </c>
      <c r="M2834"/>
      <c r="N2834"/>
      <c r="O2834"/>
    </row>
    <row r="2835" spans="1:15" ht="14.25">
      <c r="A2835" t="s">
        <v>180</v>
      </c>
      <c r="B2835" t="s">
        <v>398</v>
      </c>
      <c r="C2835" t="s">
        <v>218</v>
      </c>
      <c r="D2835">
        <v>2857811</v>
      </c>
      <c r="E2835" s="193">
        <v>45984</v>
      </c>
      <c r="F2835" s="194">
        <v>0.87486111111111109</v>
      </c>
      <c r="G2835" s="193">
        <v>45984</v>
      </c>
      <c r="H2835" s="194">
        <v>0.87594907407407407</v>
      </c>
      <c r="I2835">
        <v>0</v>
      </c>
      <c r="J2835">
        <v>0</v>
      </c>
      <c r="K2835" t="s">
        <v>598</v>
      </c>
      <c r="L2835" t="s">
        <v>481</v>
      </c>
      <c r="M2835"/>
      <c r="N2835"/>
      <c r="O2835"/>
    </row>
    <row r="2836" spans="1:15" ht="14.25">
      <c r="A2836" t="s">
        <v>207</v>
      </c>
      <c r="B2836" t="s">
        <v>376</v>
      </c>
      <c r="C2836" t="s">
        <v>244</v>
      </c>
      <c r="D2836">
        <v>2857748</v>
      </c>
      <c r="E2836" s="193">
        <v>45984</v>
      </c>
      <c r="F2836" s="194">
        <v>0.86641203703703706</v>
      </c>
      <c r="G2836" s="193">
        <v>45984</v>
      </c>
      <c r="H2836" s="194">
        <v>0.97733796296296294</v>
      </c>
      <c r="I2836">
        <v>18.291</v>
      </c>
      <c r="J2836">
        <v>6.8949999999999996</v>
      </c>
      <c r="K2836" t="s">
        <v>597</v>
      </c>
      <c r="L2836" t="s">
        <v>481</v>
      </c>
      <c r="M2836"/>
      <c r="N2836"/>
      <c r="O2836"/>
    </row>
    <row r="2837" spans="1:15" ht="14.25">
      <c r="A2837" t="s">
        <v>217</v>
      </c>
      <c r="B2837" t="s">
        <v>397</v>
      </c>
      <c r="C2837" t="s">
        <v>253</v>
      </c>
      <c r="D2837">
        <v>2857569</v>
      </c>
      <c r="E2837" s="193">
        <v>45984</v>
      </c>
      <c r="F2837" s="194">
        <v>0.84393518518518518</v>
      </c>
      <c r="G2837" s="193">
        <v>45984</v>
      </c>
      <c r="H2837" s="194">
        <v>0.87526620370370367</v>
      </c>
      <c r="I2837">
        <v>30.981999999999999</v>
      </c>
      <c r="J2837">
        <v>49.44</v>
      </c>
      <c r="K2837" t="s">
        <v>597</v>
      </c>
      <c r="L2837" t="s">
        <v>481</v>
      </c>
      <c r="M2837"/>
      <c r="N2837"/>
      <c r="O2837"/>
    </row>
    <row r="2838" spans="1:15" ht="14.25">
      <c r="A2838" t="s">
        <v>217</v>
      </c>
      <c r="B2838" t="s">
        <v>396</v>
      </c>
      <c r="C2838" t="s">
        <v>253</v>
      </c>
      <c r="D2838">
        <v>2857561</v>
      </c>
      <c r="E2838" s="193">
        <v>45984</v>
      </c>
      <c r="F2838" s="194">
        <v>0.84347222222222218</v>
      </c>
      <c r="G2838" s="193">
        <v>45984</v>
      </c>
      <c r="H2838" s="194">
        <v>0.84369212962962958</v>
      </c>
      <c r="I2838">
        <v>0</v>
      </c>
      <c r="J2838">
        <v>0</v>
      </c>
      <c r="K2838" t="s">
        <v>598</v>
      </c>
      <c r="L2838" t="s">
        <v>481</v>
      </c>
      <c r="M2838"/>
      <c r="N2838"/>
      <c r="O2838"/>
    </row>
    <row r="2839" spans="1:15" ht="14.25">
      <c r="A2839" t="s">
        <v>217</v>
      </c>
      <c r="B2839" t="s">
        <v>397</v>
      </c>
      <c r="C2839" t="s">
        <v>253</v>
      </c>
      <c r="D2839">
        <v>2857266</v>
      </c>
      <c r="E2839" s="193">
        <v>45984</v>
      </c>
      <c r="F2839" s="194">
        <v>0.80374999999999996</v>
      </c>
      <c r="G2839" s="193">
        <v>45984</v>
      </c>
      <c r="H2839" s="194">
        <v>0.80373842592592593</v>
      </c>
      <c r="I2839">
        <v>24.922999999999998</v>
      </c>
      <c r="J2839">
        <v>49.8</v>
      </c>
      <c r="K2839" t="s">
        <v>597</v>
      </c>
      <c r="L2839" t="s">
        <v>481</v>
      </c>
      <c r="M2839"/>
      <c r="N2839"/>
      <c r="O2839"/>
    </row>
    <row r="2840" spans="1:15" ht="14.25">
      <c r="A2840" t="s">
        <v>202</v>
      </c>
      <c r="B2840" t="s">
        <v>420</v>
      </c>
      <c r="C2840" t="s">
        <v>239</v>
      </c>
      <c r="D2840">
        <v>2857217</v>
      </c>
      <c r="E2840" s="193">
        <v>45984</v>
      </c>
      <c r="F2840" s="194">
        <v>0.79777777777777781</v>
      </c>
      <c r="G2840" s="193">
        <v>45984</v>
      </c>
      <c r="H2840" s="194">
        <v>0.83215277777777774</v>
      </c>
      <c r="I2840">
        <v>5.3120000000000003</v>
      </c>
      <c r="J2840">
        <v>6.444</v>
      </c>
      <c r="K2840" t="s">
        <v>597</v>
      </c>
      <c r="L2840" t="s">
        <v>481</v>
      </c>
      <c r="M2840"/>
      <c r="N2840"/>
      <c r="O2840"/>
    </row>
    <row r="2841" spans="1:15" ht="14.25">
      <c r="A2841" t="s">
        <v>180</v>
      </c>
      <c r="B2841" t="s">
        <v>398</v>
      </c>
      <c r="C2841" t="s">
        <v>218</v>
      </c>
      <c r="D2841">
        <v>2857179</v>
      </c>
      <c r="E2841" s="193">
        <v>45984</v>
      </c>
      <c r="F2841" s="194">
        <v>0.79299768518518521</v>
      </c>
      <c r="G2841" s="193">
        <v>45984</v>
      </c>
      <c r="H2841" s="194">
        <v>0.83168981481481485</v>
      </c>
      <c r="I2841">
        <v>44.771999999999998</v>
      </c>
      <c r="J2841">
        <v>49.86</v>
      </c>
      <c r="K2841" t="s">
        <v>597</v>
      </c>
      <c r="L2841" t="s">
        <v>481</v>
      </c>
      <c r="M2841"/>
      <c r="N2841"/>
      <c r="O2841"/>
    </row>
    <row r="2842" spans="1:15" ht="14.25">
      <c r="A2842" t="s">
        <v>180</v>
      </c>
      <c r="B2842" t="s">
        <v>398</v>
      </c>
      <c r="C2842" t="s">
        <v>218</v>
      </c>
      <c r="D2842">
        <v>2856924</v>
      </c>
      <c r="E2842" s="193">
        <v>45984</v>
      </c>
      <c r="F2842" s="194">
        <v>0.75231481481481477</v>
      </c>
      <c r="G2842" s="193">
        <v>45984</v>
      </c>
      <c r="H2842" s="194">
        <v>0.78788194444444448</v>
      </c>
      <c r="I2842">
        <v>38.198</v>
      </c>
      <c r="J2842">
        <v>46.68</v>
      </c>
      <c r="K2842" t="s">
        <v>597</v>
      </c>
      <c r="L2842" t="s">
        <v>481</v>
      </c>
      <c r="M2842"/>
      <c r="N2842"/>
      <c r="O2842"/>
    </row>
    <row r="2843" spans="1:15" ht="14.25">
      <c r="A2843" t="s">
        <v>198</v>
      </c>
      <c r="B2843" t="s">
        <v>367</v>
      </c>
      <c r="C2843" t="s">
        <v>236</v>
      </c>
      <c r="D2843">
        <v>2856734</v>
      </c>
      <c r="E2843" s="193">
        <v>45984</v>
      </c>
      <c r="F2843" s="194">
        <v>0.72493055555555552</v>
      </c>
      <c r="G2843" s="193">
        <v>45984</v>
      </c>
      <c r="H2843" s="194">
        <v>0.76468749999999996</v>
      </c>
      <c r="I2843">
        <v>6.7089999999999996</v>
      </c>
      <c r="J2843">
        <v>7.077</v>
      </c>
      <c r="K2843" t="s">
        <v>597</v>
      </c>
      <c r="L2843" t="s">
        <v>482</v>
      </c>
      <c r="M2843"/>
      <c r="N2843"/>
      <c r="O2843"/>
    </row>
    <row r="2844" spans="1:15" ht="14.25">
      <c r="A2844" t="s">
        <v>214</v>
      </c>
      <c r="B2844" t="s">
        <v>364</v>
      </c>
      <c r="C2844" t="s">
        <v>525</v>
      </c>
      <c r="D2844">
        <v>2856627</v>
      </c>
      <c r="E2844" s="193">
        <v>45984</v>
      </c>
      <c r="F2844" s="194">
        <v>0.70659722222222221</v>
      </c>
      <c r="G2844" s="193">
        <v>45984</v>
      </c>
      <c r="H2844" s="194">
        <v>0.90949074074074077</v>
      </c>
      <c r="I2844">
        <v>33.392000000000003</v>
      </c>
      <c r="J2844">
        <v>6.91</v>
      </c>
      <c r="K2844" t="s">
        <v>597</v>
      </c>
      <c r="L2844" t="s">
        <v>481</v>
      </c>
      <c r="M2844"/>
      <c r="N2844"/>
      <c r="O2844"/>
    </row>
    <row r="2845" spans="1:15" ht="14.25">
      <c r="A2845" t="s">
        <v>212</v>
      </c>
      <c r="B2845" t="s">
        <v>379</v>
      </c>
      <c r="C2845" t="s">
        <v>248</v>
      </c>
      <c r="D2845">
        <v>2856600</v>
      </c>
      <c r="E2845" s="193">
        <v>45984</v>
      </c>
      <c r="F2845" s="194">
        <v>0.7023611111111111</v>
      </c>
      <c r="G2845" s="193">
        <v>45984</v>
      </c>
      <c r="H2845" s="194">
        <v>0.86263888888888884</v>
      </c>
      <c r="I2845">
        <v>23.268000000000001</v>
      </c>
      <c r="J2845">
        <v>7.1870000000000003</v>
      </c>
      <c r="K2845" t="s">
        <v>597</v>
      </c>
      <c r="L2845" t="s">
        <v>481</v>
      </c>
      <c r="M2845"/>
      <c r="N2845"/>
      <c r="O2845"/>
    </row>
    <row r="2846" spans="1:15" ht="14.25">
      <c r="A2846" t="s">
        <v>196</v>
      </c>
      <c r="B2846" t="s">
        <v>370</v>
      </c>
      <c r="C2846" t="s">
        <v>234</v>
      </c>
      <c r="D2846">
        <v>2856579</v>
      </c>
      <c r="E2846" s="193">
        <v>45984</v>
      </c>
      <c r="F2846" s="194">
        <v>0.69819444444444445</v>
      </c>
      <c r="G2846" s="193">
        <v>45984</v>
      </c>
      <c r="H2846" s="194">
        <v>0.71851851851851856</v>
      </c>
      <c r="I2846">
        <v>3.2879999999999998</v>
      </c>
      <c r="J2846">
        <v>6.8650000000000002</v>
      </c>
      <c r="K2846" t="s">
        <v>597</v>
      </c>
      <c r="L2846" t="s">
        <v>178</v>
      </c>
      <c r="M2846"/>
      <c r="N2846"/>
      <c r="O2846"/>
    </row>
    <row r="2847" spans="1:15" ht="14.25">
      <c r="A2847" t="s">
        <v>217</v>
      </c>
      <c r="B2847" t="s">
        <v>396</v>
      </c>
      <c r="C2847" t="s">
        <v>253</v>
      </c>
      <c r="D2847">
        <v>2856480</v>
      </c>
      <c r="E2847" s="193">
        <v>45984</v>
      </c>
      <c r="F2847" s="194">
        <v>0.68062500000000004</v>
      </c>
      <c r="G2847" s="193">
        <v>45984</v>
      </c>
      <c r="H2847" s="194">
        <v>0.7469675925925926</v>
      </c>
      <c r="I2847">
        <v>22.3</v>
      </c>
      <c r="J2847">
        <v>22.44</v>
      </c>
      <c r="K2847" t="s">
        <v>597</v>
      </c>
      <c r="L2847" t="s">
        <v>481</v>
      </c>
      <c r="M2847"/>
      <c r="N2847"/>
      <c r="O2847"/>
    </row>
    <row r="2848" spans="1:15" ht="14.25">
      <c r="A2848" t="s">
        <v>180</v>
      </c>
      <c r="B2848" t="s">
        <v>399</v>
      </c>
      <c r="C2848" t="s">
        <v>218</v>
      </c>
      <c r="D2848">
        <v>2856385</v>
      </c>
      <c r="E2848" s="193">
        <v>45984</v>
      </c>
      <c r="F2848" s="194">
        <v>0.66292824074074075</v>
      </c>
      <c r="G2848" s="193">
        <v>45984</v>
      </c>
      <c r="H2848" s="194">
        <v>0.72326388888888893</v>
      </c>
      <c r="I2848">
        <v>66.394999999999996</v>
      </c>
      <c r="J2848">
        <v>49.86</v>
      </c>
      <c r="K2848" t="s">
        <v>597</v>
      </c>
      <c r="L2848" t="s">
        <v>481</v>
      </c>
      <c r="M2848"/>
      <c r="N2848"/>
      <c r="O2848"/>
    </row>
    <row r="2849" spans="1:15" ht="14.25">
      <c r="A2849" t="s">
        <v>217</v>
      </c>
      <c r="B2849" t="s">
        <v>396</v>
      </c>
      <c r="C2849" t="s">
        <v>253</v>
      </c>
      <c r="D2849">
        <v>2856300</v>
      </c>
      <c r="E2849" s="193">
        <v>45984</v>
      </c>
      <c r="F2849" s="194">
        <v>0.64418981481481485</v>
      </c>
      <c r="G2849" s="193">
        <v>45984</v>
      </c>
      <c r="H2849" s="194">
        <v>0.66210648148148143</v>
      </c>
      <c r="I2849">
        <v>15.076000000000001</v>
      </c>
      <c r="J2849">
        <v>40.770000000000003</v>
      </c>
      <c r="K2849" t="s">
        <v>597</v>
      </c>
      <c r="L2849" t="s">
        <v>481</v>
      </c>
      <c r="M2849"/>
      <c r="N2849"/>
      <c r="O2849"/>
    </row>
    <row r="2850" spans="1:15" ht="14.25">
      <c r="A2850" t="s">
        <v>186</v>
      </c>
      <c r="B2850" t="s">
        <v>383</v>
      </c>
      <c r="C2850" t="s">
        <v>224</v>
      </c>
      <c r="D2850">
        <v>2856097</v>
      </c>
      <c r="E2850" s="193">
        <v>45984</v>
      </c>
      <c r="F2850" s="194">
        <v>0.59809027777777779</v>
      </c>
      <c r="G2850" s="193">
        <v>45984</v>
      </c>
      <c r="H2850" s="194">
        <v>0.89831018518518524</v>
      </c>
      <c r="I2850">
        <v>43.058</v>
      </c>
      <c r="J2850">
        <v>6.0090000000000003</v>
      </c>
      <c r="K2850" t="s">
        <v>597</v>
      </c>
      <c r="L2850" t="s">
        <v>481</v>
      </c>
      <c r="M2850"/>
      <c r="N2850"/>
      <c r="O2850"/>
    </row>
    <row r="2851" spans="1:15" ht="14.25">
      <c r="A2851" t="s">
        <v>321</v>
      </c>
      <c r="B2851" t="s">
        <v>375</v>
      </c>
      <c r="C2851" t="s">
        <v>219</v>
      </c>
      <c r="D2851">
        <v>2856092</v>
      </c>
      <c r="E2851" s="193">
        <v>45984</v>
      </c>
      <c r="F2851" s="194">
        <v>0.59607638888888892</v>
      </c>
      <c r="G2851" s="193">
        <v>45984</v>
      </c>
      <c r="H2851" s="194">
        <v>0.64960648148148148</v>
      </c>
      <c r="I2851">
        <v>61.576999999999998</v>
      </c>
      <c r="J2851">
        <v>48.36</v>
      </c>
      <c r="K2851" t="s">
        <v>597</v>
      </c>
      <c r="L2851" t="s">
        <v>482</v>
      </c>
      <c r="M2851"/>
      <c r="N2851"/>
      <c r="O2851"/>
    </row>
    <row r="2852" spans="1:15" ht="14.25">
      <c r="A2852" t="s">
        <v>185</v>
      </c>
      <c r="B2852" t="s">
        <v>433</v>
      </c>
      <c r="C2852" t="s">
        <v>223</v>
      </c>
      <c r="D2852">
        <v>2856072</v>
      </c>
      <c r="E2852" s="193">
        <v>45984</v>
      </c>
      <c r="F2852" s="194">
        <v>0.5910185185185185</v>
      </c>
      <c r="G2852" s="193">
        <v>45984</v>
      </c>
      <c r="H2852" s="194">
        <v>0.59531250000000002</v>
      </c>
      <c r="I2852">
        <v>0.71099999999999997</v>
      </c>
      <c r="J2852">
        <v>6.66</v>
      </c>
      <c r="K2852" t="s">
        <v>597</v>
      </c>
      <c r="L2852" t="s">
        <v>481</v>
      </c>
      <c r="M2852"/>
      <c r="N2852"/>
      <c r="O2852"/>
    </row>
    <row r="2853" spans="1:15" ht="14.25">
      <c r="A2853" t="s">
        <v>180</v>
      </c>
      <c r="B2853" t="s">
        <v>399</v>
      </c>
      <c r="C2853" t="s">
        <v>218</v>
      </c>
      <c r="D2853">
        <v>2856067</v>
      </c>
      <c r="E2853" s="193">
        <v>45984</v>
      </c>
      <c r="F2853" s="194">
        <v>0.58899305555555559</v>
      </c>
      <c r="G2853" s="193">
        <v>45984</v>
      </c>
      <c r="H2853" s="194">
        <v>0.6598032407407407</v>
      </c>
      <c r="I2853">
        <v>23.448</v>
      </c>
      <c r="J2853">
        <v>22.2</v>
      </c>
      <c r="K2853" t="s">
        <v>597</v>
      </c>
      <c r="L2853" t="s">
        <v>515</v>
      </c>
      <c r="M2853"/>
      <c r="N2853"/>
      <c r="O2853"/>
    </row>
    <row r="2854" spans="1:15" ht="14.25">
      <c r="A2854" t="s">
        <v>209</v>
      </c>
      <c r="B2854" t="s">
        <v>392</v>
      </c>
      <c r="C2854" t="s">
        <v>246</v>
      </c>
      <c r="D2854">
        <v>2855993</v>
      </c>
      <c r="E2854" s="193">
        <v>45984</v>
      </c>
      <c r="F2854" s="194">
        <v>0.56839120370370366</v>
      </c>
      <c r="G2854" s="193">
        <v>45984</v>
      </c>
      <c r="H2854" s="194">
        <v>0.91295138888888894</v>
      </c>
      <c r="I2854">
        <v>53.515999999999998</v>
      </c>
      <c r="J2854">
        <v>6.944</v>
      </c>
      <c r="K2854" t="s">
        <v>597</v>
      </c>
      <c r="L2854" t="s">
        <v>481</v>
      </c>
      <c r="M2854"/>
      <c r="N2854"/>
      <c r="O2854"/>
    </row>
    <row r="2855" spans="1:15" ht="14.25">
      <c r="A2855" t="s">
        <v>321</v>
      </c>
      <c r="B2855" t="s">
        <v>375</v>
      </c>
      <c r="C2855" t="s">
        <v>219</v>
      </c>
      <c r="D2855">
        <v>2855973</v>
      </c>
      <c r="E2855" s="193">
        <v>45984</v>
      </c>
      <c r="F2855" s="194">
        <v>0.56402777777777779</v>
      </c>
      <c r="G2855" s="193">
        <v>45984</v>
      </c>
      <c r="H2855" s="194">
        <v>0.57056712962962963</v>
      </c>
      <c r="I2855">
        <v>6.61</v>
      </c>
      <c r="J2855">
        <v>49.56</v>
      </c>
      <c r="K2855" t="s">
        <v>597</v>
      </c>
      <c r="L2855" t="s">
        <v>481</v>
      </c>
      <c r="M2855"/>
      <c r="N2855"/>
      <c r="O2855"/>
    </row>
    <row r="2856" spans="1:15" ht="14.25">
      <c r="A2856" t="s">
        <v>180</v>
      </c>
      <c r="B2856" t="s">
        <v>399</v>
      </c>
      <c r="C2856" t="s">
        <v>218</v>
      </c>
      <c r="D2856">
        <v>2855863</v>
      </c>
      <c r="E2856" s="193">
        <v>45984</v>
      </c>
      <c r="F2856" s="194">
        <v>0.5272337962962963</v>
      </c>
      <c r="G2856" s="193">
        <v>45984</v>
      </c>
      <c r="H2856" s="194">
        <v>0.57605324074074071</v>
      </c>
      <c r="I2856">
        <v>52.012999999999998</v>
      </c>
      <c r="J2856">
        <v>47.04</v>
      </c>
      <c r="K2856" t="s">
        <v>597</v>
      </c>
      <c r="L2856" t="s">
        <v>481</v>
      </c>
      <c r="M2856"/>
      <c r="N2856"/>
      <c r="O2856"/>
    </row>
    <row r="2857" spans="1:15" ht="14.25">
      <c r="A2857" t="s">
        <v>217</v>
      </c>
      <c r="B2857" t="s">
        <v>397</v>
      </c>
      <c r="C2857" t="s">
        <v>253</v>
      </c>
      <c r="D2857">
        <v>2855823</v>
      </c>
      <c r="E2857" s="193">
        <v>45984</v>
      </c>
      <c r="F2857" s="194">
        <v>0.50361111111111112</v>
      </c>
      <c r="G2857" s="193">
        <v>45984</v>
      </c>
      <c r="H2857" s="194">
        <v>0.57097222222222221</v>
      </c>
      <c r="I2857">
        <v>48.322000000000003</v>
      </c>
      <c r="J2857">
        <v>43.08</v>
      </c>
      <c r="K2857" t="s">
        <v>597</v>
      </c>
      <c r="L2857" t="s">
        <v>481</v>
      </c>
      <c r="M2857"/>
      <c r="N2857"/>
      <c r="O2857"/>
    </row>
    <row r="2858" spans="1:15" ht="14.25">
      <c r="A2858" t="s">
        <v>321</v>
      </c>
      <c r="B2858" t="s">
        <v>375</v>
      </c>
      <c r="C2858" t="s">
        <v>219</v>
      </c>
      <c r="D2858">
        <v>2855820</v>
      </c>
      <c r="E2858" s="193">
        <v>45984</v>
      </c>
      <c r="F2858" s="194">
        <v>0.50214120370370374</v>
      </c>
      <c r="G2858" s="193">
        <v>45984</v>
      </c>
      <c r="H2858" s="194">
        <v>0.52135416666666667</v>
      </c>
      <c r="I2858">
        <v>16.478999999999999</v>
      </c>
      <c r="J2858">
        <v>42.72</v>
      </c>
      <c r="K2858" t="s">
        <v>597</v>
      </c>
      <c r="L2858" t="s">
        <v>481</v>
      </c>
      <c r="M2858"/>
      <c r="N2858"/>
      <c r="O2858"/>
    </row>
    <row r="2859" spans="1:15" ht="14.25">
      <c r="A2859" t="s">
        <v>180</v>
      </c>
      <c r="B2859" t="s">
        <v>399</v>
      </c>
      <c r="C2859" t="s">
        <v>218</v>
      </c>
      <c r="D2859">
        <v>2855786</v>
      </c>
      <c r="E2859" s="193">
        <v>45984</v>
      </c>
      <c r="F2859" s="194">
        <v>0.48540509259259257</v>
      </c>
      <c r="G2859" s="193">
        <v>45984</v>
      </c>
      <c r="H2859" s="194">
        <v>0.52462962962962967</v>
      </c>
      <c r="I2859">
        <v>25.146000000000001</v>
      </c>
      <c r="J2859">
        <v>34.74</v>
      </c>
      <c r="K2859" t="s">
        <v>597</v>
      </c>
      <c r="L2859" t="s">
        <v>515</v>
      </c>
      <c r="M2859"/>
      <c r="N2859"/>
      <c r="O2859"/>
    </row>
    <row r="2860" spans="1:15" ht="14.25">
      <c r="A2860" t="s">
        <v>321</v>
      </c>
      <c r="B2860" t="s">
        <v>375</v>
      </c>
      <c r="C2860" t="s">
        <v>219</v>
      </c>
      <c r="D2860">
        <v>2855741</v>
      </c>
      <c r="E2860" s="193">
        <v>45984</v>
      </c>
      <c r="F2860" s="194">
        <v>0.43799768518518517</v>
      </c>
      <c r="G2860" s="193">
        <v>45984</v>
      </c>
      <c r="H2860" s="194">
        <v>0.44679398148148147</v>
      </c>
      <c r="I2860">
        <v>7.7050000000000001</v>
      </c>
      <c r="J2860">
        <v>39.840000000000003</v>
      </c>
      <c r="K2860" t="s">
        <v>597</v>
      </c>
      <c r="L2860" t="s">
        <v>481</v>
      </c>
      <c r="M2860"/>
      <c r="N2860"/>
      <c r="O2860"/>
    </row>
    <row r="2861" spans="1:15" ht="14.25">
      <c r="A2861" t="s">
        <v>217</v>
      </c>
      <c r="B2861" t="s">
        <v>396</v>
      </c>
      <c r="C2861" t="s">
        <v>253</v>
      </c>
      <c r="D2861">
        <v>2855521</v>
      </c>
      <c r="E2861" s="193">
        <v>45984</v>
      </c>
      <c r="F2861" s="194">
        <v>0.28487268518518516</v>
      </c>
      <c r="G2861" s="193">
        <v>45984</v>
      </c>
      <c r="H2861" s="194">
        <v>0.3300925925925926</v>
      </c>
      <c r="I2861">
        <v>38.363999999999997</v>
      </c>
      <c r="J2861">
        <v>46.86</v>
      </c>
      <c r="K2861" t="s">
        <v>597</v>
      </c>
      <c r="L2861" t="s">
        <v>481</v>
      </c>
      <c r="M2861"/>
      <c r="N2861"/>
      <c r="O2861"/>
    </row>
    <row r="2862" spans="1:15" ht="14.25">
      <c r="A2862" t="s">
        <v>217</v>
      </c>
      <c r="B2862" t="s">
        <v>396</v>
      </c>
      <c r="C2862" t="s">
        <v>253</v>
      </c>
      <c r="D2862">
        <v>2855519</v>
      </c>
      <c r="E2862" s="193">
        <v>45984</v>
      </c>
      <c r="F2862" s="194">
        <v>0.28309027777777779</v>
      </c>
      <c r="G2862" s="193">
        <v>45984</v>
      </c>
      <c r="H2862" s="194">
        <v>0.28357638888888886</v>
      </c>
      <c r="I2862">
        <v>0.92200000000000004</v>
      </c>
      <c r="J2862">
        <v>46.938000000000002</v>
      </c>
      <c r="K2862" t="s">
        <v>597</v>
      </c>
      <c r="L2862" t="s">
        <v>481</v>
      </c>
      <c r="M2862"/>
      <c r="N2862"/>
      <c r="O2862"/>
    </row>
    <row r="2863" spans="1:15" ht="14.25">
      <c r="A2863" t="s">
        <v>207</v>
      </c>
      <c r="B2863" t="s">
        <v>376</v>
      </c>
      <c r="C2863" t="s">
        <v>244</v>
      </c>
      <c r="D2863">
        <v>2855025</v>
      </c>
      <c r="E2863" s="193">
        <v>45984</v>
      </c>
      <c r="F2863" s="194">
        <v>0.1487037037037037</v>
      </c>
      <c r="G2863" s="193">
        <v>45984</v>
      </c>
      <c r="H2863" s="194">
        <v>0.39537037037037037</v>
      </c>
      <c r="I2863">
        <v>34.091999999999999</v>
      </c>
      <c r="J2863">
        <v>6.899</v>
      </c>
      <c r="K2863" t="s">
        <v>597</v>
      </c>
      <c r="L2863" t="s">
        <v>481</v>
      </c>
      <c r="M2863"/>
      <c r="N2863"/>
      <c r="O2863"/>
    </row>
    <row r="2864" spans="1:15" ht="14.25">
      <c r="A2864" t="s">
        <v>213</v>
      </c>
      <c r="B2864" t="s">
        <v>395</v>
      </c>
      <c r="C2864" t="s">
        <v>631</v>
      </c>
      <c r="D2864">
        <v>2854340</v>
      </c>
      <c r="E2864" s="193">
        <v>45984</v>
      </c>
      <c r="F2864" s="194">
        <v>3.7766203703703705E-2</v>
      </c>
      <c r="G2864" s="193">
        <v>45984</v>
      </c>
      <c r="H2864" s="194">
        <v>7.6342592592592587E-2</v>
      </c>
      <c r="I2864">
        <v>5.476</v>
      </c>
      <c r="J2864">
        <v>5.94</v>
      </c>
      <c r="K2864" t="s">
        <v>597</v>
      </c>
      <c r="L2864" t="s">
        <v>481</v>
      </c>
      <c r="M2864"/>
      <c r="N2864"/>
      <c r="O2864"/>
    </row>
    <row r="2865" spans="1:15" ht="14.25">
      <c r="A2865" t="s">
        <v>214</v>
      </c>
      <c r="B2865" t="s">
        <v>365</v>
      </c>
      <c r="C2865" t="s">
        <v>525</v>
      </c>
      <c r="D2865">
        <v>2856601</v>
      </c>
      <c r="E2865"/>
      <c r="F2865"/>
      <c r="G2865" s="193">
        <v>45984</v>
      </c>
      <c r="H2865" s="194">
        <v>0.70384259259259263</v>
      </c>
      <c r="I2865">
        <v>0</v>
      </c>
      <c r="J2865">
        <v>0</v>
      </c>
      <c r="K2865" t="s">
        <v>598</v>
      </c>
      <c r="L2865" t="s">
        <v>482</v>
      </c>
      <c r="M2865"/>
      <c r="N2865"/>
      <c r="O2865"/>
    </row>
    <row r="2866" spans="1:15" ht="14.25">
      <c r="A2866" t="s">
        <v>214</v>
      </c>
      <c r="B2866" t="s">
        <v>365</v>
      </c>
      <c r="C2866" t="s">
        <v>525</v>
      </c>
      <c r="D2866">
        <v>2856614</v>
      </c>
      <c r="E2866"/>
      <c r="F2866"/>
      <c r="G2866" s="193">
        <v>45984</v>
      </c>
      <c r="H2866" s="194">
        <v>0.70583333333333331</v>
      </c>
      <c r="I2866">
        <v>0</v>
      </c>
      <c r="J2866">
        <v>0</v>
      </c>
      <c r="K2866" t="s">
        <v>598</v>
      </c>
      <c r="L2866" t="s">
        <v>481</v>
      </c>
      <c r="M2866"/>
      <c r="N2866"/>
      <c r="O2866"/>
    </row>
    <row r="2867" spans="1:15" ht="14.25">
      <c r="A2867" t="s">
        <v>217</v>
      </c>
      <c r="B2867" t="s">
        <v>396</v>
      </c>
      <c r="C2867" t="s">
        <v>253</v>
      </c>
      <c r="D2867">
        <v>2855520</v>
      </c>
      <c r="E2867"/>
      <c r="F2867"/>
      <c r="G2867" s="193">
        <v>45984</v>
      </c>
      <c r="H2867" s="194">
        <v>0.28366898148148151</v>
      </c>
      <c r="I2867">
        <v>0</v>
      </c>
      <c r="J2867">
        <v>0</v>
      </c>
      <c r="K2867" t="s">
        <v>598</v>
      </c>
      <c r="L2867" t="s">
        <v>481</v>
      </c>
      <c r="M2867"/>
      <c r="N2867"/>
      <c r="O2867"/>
    </row>
    <row r="2868" spans="1:15" ht="14.25">
      <c r="A2868" t="s">
        <v>314</v>
      </c>
      <c r="B2868" t="s">
        <v>410</v>
      </c>
      <c r="C2868" t="s">
        <v>316</v>
      </c>
      <c r="D2868">
        <v>2857555</v>
      </c>
      <c r="E2868"/>
      <c r="F2868"/>
      <c r="G2868" s="193">
        <v>45984</v>
      </c>
      <c r="H2868" s="194">
        <v>0.8429861111111111</v>
      </c>
      <c r="I2868">
        <v>0</v>
      </c>
      <c r="J2868">
        <v>0</v>
      </c>
      <c r="K2868" t="s">
        <v>598</v>
      </c>
      <c r="L2868" t="s">
        <v>481</v>
      </c>
      <c r="M2868"/>
      <c r="N2868"/>
      <c r="O2868"/>
    </row>
    <row r="2869" spans="1:15" ht="14.25">
      <c r="A2869" t="s">
        <v>200</v>
      </c>
      <c r="B2869" t="s">
        <v>417</v>
      </c>
      <c r="C2869" t="s">
        <v>238</v>
      </c>
      <c r="D2869">
        <v>2856380</v>
      </c>
      <c r="E2869"/>
      <c r="F2869"/>
      <c r="G2869" s="193">
        <v>45984</v>
      </c>
      <c r="H2869" s="194">
        <v>0.66254629629629624</v>
      </c>
      <c r="I2869">
        <v>0</v>
      </c>
      <c r="J2869">
        <v>0</v>
      </c>
      <c r="K2869" t="s">
        <v>598</v>
      </c>
      <c r="L2869" t="s">
        <v>481</v>
      </c>
      <c r="M2869"/>
      <c r="N2869"/>
      <c r="O2869"/>
    </row>
    <row r="2870" spans="1:15" ht="14.25">
      <c r="A2870" t="s">
        <v>202</v>
      </c>
      <c r="B2870" t="s">
        <v>420</v>
      </c>
      <c r="C2870" t="s">
        <v>239</v>
      </c>
      <c r="D2870">
        <v>2857218</v>
      </c>
      <c r="E2870"/>
      <c r="F2870"/>
      <c r="G2870" s="193">
        <v>45984</v>
      </c>
      <c r="H2870" s="194">
        <v>0.79762731481481486</v>
      </c>
      <c r="I2870">
        <v>0</v>
      </c>
      <c r="J2870">
        <v>0</v>
      </c>
      <c r="K2870" t="s">
        <v>598</v>
      </c>
      <c r="L2870" t="s">
        <v>481</v>
      </c>
      <c r="M2870"/>
      <c r="N2870"/>
      <c r="O2870"/>
    </row>
    <row r="2871" spans="1:15" ht="14.25">
      <c r="A2871" t="s">
        <v>321</v>
      </c>
      <c r="B2871" t="s">
        <v>375</v>
      </c>
      <c r="C2871" t="s">
        <v>219</v>
      </c>
      <c r="D2871">
        <v>2858669</v>
      </c>
      <c r="E2871" s="193">
        <v>45984</v>
      </c>
      <c r="F2871" s="194">
        <v>0.99281249999999999</v>
      </c>
      <c r="G2871" s="193">
        <v>45985</v>
      </c>
      <c r="H2871" s="194">
        <v>1.8356481481481481E-2</v>
      </c>
      <c r="I2871">
        <v>24.922000000000001</v>
      </c>
      <c r="J2871">
        <v>49.56</v>
      </c>
      <c r="K2871" t="s">
        <v>597</v>
      </c>
      <c r="L2871" t="s">
        <v>481</v>
      </c>
      <c r="M2871"/>
      <c r="N2871"/>
      <c r="O2871"/>
    </row>
    <row r="2872" spans="1:15" ht="14.25">
      <c r="A2872" t="s">
        <v>185</v>
      </c>
      <c r="B2872" t="s">
        <v>433</v>
      </c>
      <c r="C2872" t="s">
        <v>223</v>
      </c>
      <c r="D2872">
        <v>2858549</v>
      </c>
      <c r="E2872" s="193">
        <v>45984</v>
      </c>
      <c r="F2872" s="194">
        <v>0.9759606481481482</v>
      </c>
      <c r="G2872" s="193">
        <v>45985</v>
      </c>
      <c r="H2872" s="194">
        <v>0.51121527777777775</v>
      </c>
      <c r="I2872">
        <v>87.77</v>
      </c>
      <c r="J2872">
        <v>7.008</v>
      </c>
      <c r="K2872" t="s">
        <v>597</v>
      </c>
      <c r="L2872" t="s">
        <v>481</v>
      </c>
      <c r="M2872"/>
      <c r="N2872"/>
      <c r="O2872"/>
    </row>
    <row r="2873" spans="1:15" ht="14.25">
      <c r="A2873" t="s">
        <v>198</v>
      </c>
      <c r="B2873" t="s">
        <v>367</v>
      </c>
      <c r="C2873" t="s">
        <v>236</v>
      </c>
      <c r="D2873">
        <v>2858439</v>
      </c>
      <c r="E2873" s="193">
        <v>45984</v>
      </c>
      <c r="F2873" s="194">
        <v>0.95961805555555557</v>
      </c>
      <c r="G2873" s="193">
        <v>45985</v>
      </c>
      <c r="H2873" s="194">
        <v>7.0254629629629634E-3</v>
      </c>
      <c r="I2873">
        <v>7.5540000000000003</v>
      </c>
      <c r="J2873">
        <v>6.84</v>
      </c>
      <c r="K2873" t="s">
        <v>597</v>
      </c>
      <c r="L2873" t="s">
        <v>482</v>
      </c>
      <c r="M2873"/>
      <c r="N2873"/>
      <c r="O2873"/>
    </row>
    <row r="2874" spans="1:15" ht="14.25">
      <c r="A2874" t="s">
        <v>195</v>
      </c>
      <c r="B2874" t="s">
        <v>427</v>
      </c>
      <c r="C2874" t="s">
        <v>233</v>
      </c>
      <c r="D2874">
        <v>2857954</v>
      </c>
      <c r="E2874" s="193">
        <v>45984</v>
      </c>
      <c r="F2874" s="194">
        <v>0.8973726851851852</v>
      </c>
      <c r="G2874" s="193">
        <v>45985</v>
      </c>
      <c r="H2874" s="194">
        <v>0.37589120370370371</v>
      </c>
      <c r="I2874">
        <v>67.81</v>
      </c>
      <c r="J2874">
        <v>6.0510000000000002</v>
      </c>
      <c r="K2874" t="s">
        <v>597</v>
      </c>
      <c r="L2874" t="s">
        <v>481</v>
      </c>
      <c r="M2874"/>
      <c r="N2874"/>
      <c r="O2874"/>
    </row>
    <row r="2875" spans="1:15" ht="14.25">
      <c r="A2875" t="s">
        <v>197</v>
      </c>
      <c r="B2875" t="s">
        <v>424</v>
      </c>
      <c r="C2875" t="s">
        <v>235</v>
      </c>
      <c r="D2875">
        <v>2857769</v>
      </c>
      <c r="E2875" s="193">
        <v>45984</v>
      </c>
      <c r="F2875" s="194">
        <v>0.86943287037037043</v>
      </c>
      <c r="G2875" s="193">
        <v>45985</v>
      </c>
      <c r="H2875" s="194">
        <v>0.14518518518518519</v>
      </c>
      <c r="I2875">
        <v>32.762</v>
      </c>
      <c r="J2875">
        <v>5.1550000000000002</v>
      </c>
      <c r="K2875" t="s">
        <v>597</v>
      </c>
      <c r="L2875" t="s">
        <v>481</v>
      </c>
      <c r="M2875"/>
      <c r="N2875"/>
      <c r="O2875"/>
    </row>
    <row r="2876" spans="1:15" ht="14.25">
      <c r="A2876" t="s">
        <v>204</v>
      </c>
      <c r="B2876" t="s">
        <v>386</v>
      </c>
      <c r="C2876" t="s">
        <v>524</v>
      </c>
      <c r="D2876">
        <v>2857207</v>
      </c>
      <c r="E2876" s="193">
        <v>45984</v>
      </c>
      <c r="F2876" s="194">
        <v>0.79652777777777772</v>
      </c>
      <c r="G2876" s="193">
        <v>45985</v>
      </c>
      <c r="H2876" s="194">
        <v>6.9895833333333338E-2</v>
      </c>
      <c r="I2876">
        <v>45.404000000000003</v>
      </c>
      <c r="J2876">
        <v>6.9740000000000002</v>
      </c>
      <c r="K2876" t="s">
        <v>597</v>
      </c>
      <c r="L2876" t="s">
        <v>481</v>
      </c>
      <c r="M2876"/>
      <c r="N2876"/>
      <c r="O2876"/>
    </row>
    <row r="2877" spans="1:15" ht="14.25">
      <c r="A2877" t="s">
        <v>321</v>
      </c>
      <c r="B2877" t="s">
        <v>375</v>
      </c>
      <c r="C2877" t="s">
        <v>219</v>
      </c>
      <c r="D2877">
        <v>2863672</v>
      </c>
      <c r="E2877" s="193">
        <v>45985</v>
      </c>
      <c r="F2877" s="194">
        <v>0.94518518518518524</v>
      </c>
      <c r="G2877" s="193">
        <v>45985</v>
      </c>
      <c r="H2877" s="194">
        <v>0.97971064814814812</v>
      </c>
      <c r="I2877">
        <v>35.573</v>
      </c>
      <c r="J2877">
        <v>49.62</v>
      </c>
      <c r="K2877" t="s">
        <v>597</v>
      </c>
      <c r="L2877" t="s">
        <v>481</v>
      </c>
      <c r="M2877"/>
      <c r="N2877"/>
      <c r="O2877"/>
    </row>
    <row r="2878" spans="1:15" ht="14.25">
      <c r="A2878" t="s">
        <v>217</v>
      </c>
      <c r="B2878" t="s">
        <v>396</v>
      </c>
      <c r="C2878" t="s">
        <v>253</v>
      </c>
      <c r="D2878">
        <v>2863460</v>
      </c>
      <c r="E2878" s="193">
        <v>45985</v>
      </c>
      <c r="F2878" s="194">
        <v>0.91590277777777773</v>
      </c>
      <c r="G2878" s="193">
        <v>45985</v>
      </c>
      <c r="H2878" s="194">
        <v>0.93356481481481479</v>
      </c>
      <c r="I2878">
        <v>9.6639999999999997</v>
      </c>
      <c r="J2878">
        <v>23.76</v>
      </c>
      <c r="K2878" t="s">
        <v>597</v>
      </c>
      <c r="L2878" t="s">
        <v>481</v>
      </c>
      <c r="M2878"/>
      <c r="N2878"/>
      <c r="O2878"/>
    </row>
    <row r="2879" spans="1:15" ht="14.25">
      <c r="A2879" t="s">
        <v>185</v>
      </c>
      <c r="B2879" t="s">
        <v>428</v>
      </c>
      <c r="C2879" t="s">
        <v>223</v>
      </c>
      <c r="D2879">
        <v>2863389</v>
      </c>
      <c r="E2879" s="193">
        <v>45985</v>
      </c>
      <c r="F2879" s="194">
        <v>0.90570601851851851</v>
      </c>
      <c r="G2879" s="193">
        <v>45985</v>
      </c>
      <c r="H2879" s="194">
        <v>0.97324074074074074</v>
      </c>
      <c r="I2879">
        <v>11.263</v>
      </c>
      <c r="J2879">
        <v>7.0579999999999998</v>
      </c>
      <c r="K2879" t="s">
        <v>597</v>
      </c>
      <c r="L2879" t="s">
        <v>481</v>
      </c>
      <c r="M2879"/>
      <c r="N2879"/>
      <c r="O2879"/>
    </row>
    <row r="2880" spans="1:15" ht="14.25">
      <c r="A2880" t="s">
        <v>180</v>
      </c>
      <c r="B2880" t="s">
        <v>399</v>
      </c>
      <c r="C2880" t="s">
        <v>218</v>
      </c>
      <c r="D2880">
        <v>2863254</v>
      </c>
      <c r="E2880" s="193">
        <v>45985</v>
      </c>
      <c r="F2880" s="194">
        <v>0.88922453703703708</v>
      </c>
      <c r="G2880" s="193">
        <v>45985</v>
      </c>
      <c r="H2880" s="194">
        <v>0.93107638888888888</v>
      </c>
      <c r="I2880">
        <v>46.128999999999998</v>
      </c>
      <c r="J2880">
        <v>48.84</v>
      </c>
      <c r="K2880" t="s">
        <v>597</v>
      </c>
      <c r="L2880" t="s">
        <v>481</v>
      </c>
      <c r="M2880"/>
      <c r="N2880"/>
      <c r="O2880"/>
    </row>
    <row r="2881" spans="1:15" ht="14.25">
      <c r="A2881" t="s">
        <v>217</v>
      </c>
      <c r="B2881" t="s">
        <v>396</v>
      </c>
      <c r="C2881" t="s">
        <v>253</v>
      </c>
      <c r="D2881">
        <v>2862763</v>
      </c>
      <c r="E2881" s="193">
        <v>45985</v>
      </c>
      <c r="F2881" s="194">
        <v>0.83351851851851855</v>
      </c>
      <c r="G2881" s="193">
        <v>45985</v>
      </c>
      <c r="H2881" s="194">
        <v>0.8703819444444445</v>
      </c>
      <c r="I2881">
        <v>43.505000000000003</v>
      </c>
      <c r="J2881">
        <v>49.8</v>
      </c>
      <c r="K2881" t="s">
        <v>597</v>
      </c>
      <c r="L2881" t="s">
        <v>481</v>
      </c>
      <c r="M2881"/>
      <c r="N2881"/>
      <c r="O2881"/>
    </row>
    <row r="2882" spans="1:15" ht="14.25">
      <c r="A2882" t="s">
        <v>180</v>
      </c>
      <c r="B2882" t="s">
        <v>399</v>
      </c>
      <c r="C2882" t="s">
        <v>218</v>
      </c>
      <c r="D2882">
        <v>2862678</v>
      </c>
      <c r="E2882" s="193">
        <v>45985</v>
      </c>
      <c r="F2882" s="194">
        <v>0.82114583333333335</v>
      </c>
      <c r="G2882" s="193">
        <v>45985</v>
      </c>
      <c r="H2882" s="194">
        <v>0.84175925925925921</v>
      </c>
      <c r="I2882">
        <v>20.855</v>
      </c>
      <c r="J2882">
        <v>43.44</v>
      </c>
      <c r="K2882" t="s">
        <v>597</v>
      </c>
      <c r="L2882" t="s">
        <v>481</v>
      </c>
      <c r="M2882"/>
      <c r="N2882"/>
      <c r="O2882"/>
    </row>
    <row r="2883" spans="1:15" ht="14.25">
      <c r="A2883" t="s">
        <v>217</v>
      </c>
      <c r="B2883" t="s">
        <v>397</v>
      </c>
      <c r="C2883" t="s">
        <v>253</v>
      </c>
      <c r="D2883">
        <v>2862342</v>
      </c>
      <c r="E2883" s="193">
        <v>45985</v>
      </c>
      <c r="F2883" s="194">
        <v>0.77376157407407409</v>
      </c>
      <c r="G2883" s="193">
        <v>45985</v>
      </c>
      <c r="H2883" s="194">
        <v>0.83122685185185186</v>
      </c>
      <c r="I2883">
        <v>38.734000000000002</v>
      </c>
      <c r="J2883">
        <v>43.32</v>
      </c>
      <c r="K2883" t="s">
        <v>597</v>
      </c>
      <c r="L2883" t="s">
        <v>481</v>
      </c>
      <c r="M2883"/>
      <c r="N2883"/>
      <c r="O2883"/>
    </row>
    <row r="2884" spans="1:15" ht="14.25">
      <c r="A2884" t="s">
        <v>214</v>
      </c>
      <c r="B2884" t="s">
        <v>364</v>
      </c>
      <c r="C2884" t="s">
        <v>525</v>
      </c>
      <c r="D2884">
        <v>2862330</v>
      </c>
      <c r="E2884" s="193">
        <v>45985</v>
      </c>
      <c r="F2884" s="194">
        <v>0.77104166666666663</v>
      </c>
      <c r="G2884" s="193">
        <v>45985</v>
      </c>
      <c r="H2884" s="194">
        <v>0.87127314814814816</v>
      </c>
      <c r="I2884">
        <v>16.186</v>
      </c>
      <c r="J2884">
        <v>6.7629999999999999</v>
      </c>
      <c r="K2884" t="s">
        <v>597</v>
      </c>
      <c r="L2884" t="s">
        <v>481</v>
      </c>
      <c r="M2884"/>
      <c r="N2884"/>
      <c r="O2884"/>
    </row>
    <row r="2885" spans="1:15" ht="14.25">
      <c r="A2885" t="s">
        <v>186</v>
      </c>
      <c r="B2885" t="s">
        <v>382</v>
      </c>
      <c r="C2885" t="s">
        <v>224</v>
      </c>
      <c r="D2885">
        <v>2862292</v>
      </c>
      <c r="E2885" s="193">
        <v>45985</v>
      </c>
      <c r="F2885" s="194">
        <v>0.76493055555555556</v>
      </c>
      <c r="G2885" s="193">
        <v>45985</v>
      </c>
      <c r="H2885" s="194">
        <v>0.87185185185185188</v>
      </c>
      <c r="I2885">
        <v>15.537000000000001</v>
      </c>
      <c r="J2885">
        <v>6.0910000000000002</v>
      </c>
      <c r="K2885" t="s">
        <v>597</v>
      </c>
      <c r="L2885" t="s">
        <v>481</v>
      </c>
      <c r="M2885"/>
      <c r="N2885"/>
      <c r="O2885"/>
    </row>
    <row r="2886" spans="1:15" ht="14.25">
      <c r="A2886" t="s">
        <v>314</v>
      </c>
      <c r="B2886" t="s">
        <v>411</v>
      </c>
      <c r="C2886" t="s">
        <v>316</v>
      </c>
      <c r="D2886">
        <v>2862278</v>
      </c>
      <c r="E2886" s="193">
        <v>45985</v>
      </c>
      <c r="F2886" s="194">
        <v>0.76290509259259254</v>
      </c>
      <c r="G2886" s="193">
        <v>45985</v>
      </c>
      <c r="H2886" s="194">
        <v>0.76427083333333334</v>
      </c>
      <c r="I2886">
        <v>0.16</v>
      </c>
      <c r="J2886">
        <v>4.6079999999999997</v>
      </c>
      <c r="K2886" t="s">
        <v>597</v>
      </c>
      <c r="L2886" t="s">
        <v>481</v>
      </c>
      <c r="M2886"/>
      <c r="N2886"/>
      <c r="O2886"/>
    </row>
    <row r="2887" spans="1:15" ht="14.25">
      <c r="A2887" t="s">
        <v>314</v>
      </c>
      <c r="B2887" t="s">
        <v>410</v>
      </c>
      <c r="C2887" t="s">
        <v>316</v>
      </c>
      <c r="D2887">
        <v>2862265</v>
      </c>
      <c r="E2887" s="193">
        <v>45985</v>
      </c>
      <c r="F2887" s="194">
        <v>0.76082175925925921</v>
      </c>
      <c r="G2887" s="193">
        <v>45985</v>
      </c>
      <c r="H2887" s="194">
        <v>0.76248842592592592</v>
      </c>
      <c r="I2887">
        <v>0.218</v>
      </c>
      <c r="J2887">
        <v>5.0309999999999997</v>
      </c>
      <c r="K2887" t="s">
        <v>597</v>
      </c>
      <c r="L2887" t="s">
        <v>481</v>
      </c>
      <c r="M2887"/>
      <c r="N2887"/>
      <c r="O2887"/>
    </row>
    <row r="2888" spans="1:15" ht="14.25">
      <c r="A2888" t="s">
        <v>180</v>
      </c>
      <c r="B2888" t="s">
        <v>399</v>
      </c>
      <c r="C2888" t="s">
        <v>218</v>
      </c>
      <c r="D2888">
        <v>2862239</v>
      </c>
      <c r="E2888" s="193">
        <v>45985</v>
      </c>
      <c r="F2888" s="194">
        <v>0.75900462962962967</v>
      </c>
      <c r="G2888" s="193">
        <v>45985</v>
      </c>
      <c r="H2888" s="194">
        <v>0.81336805555555558</v>
      </c>
      <c r="I2888">
        <v>56.573</v>
      </c>
      <c r="J2888">
        <v>45.96</v>
      </c>
      <c r="K2888" t="s">
        <v>597</v>
      </c>
      <c r="L2888" t="s">
        <v>481</v>
      </c>
      <c r="M2888"/>
      <c r="N2888"/>
      <c r="O2888"/>
    </row>
    <row r="2889" spans="1:15" ht="14.25">
      <c r="A2889" t="s">
        <v>209</v>
      </c>
      <c r="B2889" t="s">
        <v>392</v>
      </c>
      <c r="C2889" t="s">
        <v>246</v>
      </c>
      <c r="D2889">
        <v>2862069</v>
      </c>
      <c r="E2889" s="193">
        <v>45985</v>
      </c>
      <c r="F2889" s="194">
        <v>0.74760416666666663</v>
      </c>
      <c r="G2889" s="193">
        <v>45985</v>
      </c>
      <c r="H2889" s="194">
        <v>0.74781249999999999</v>
      </c>
      <c r="I2889">
        <v>4.0000000000000001E-3</v>
      </c>
      <c r="J2889">
        <v>8.4000000000000005E-2</v>
      </c>
      <c r="K2889" t="s">
        <v>597</v>
      </c>
      <c r="L2889" t="s">
        <v>481</v>
      </c>
      <c r="M2889"/>
      <c r="N2889"/>
      <c r="O2889"/>
    </row>
    <row r="2890" spans="1:15" ht="14.25">
      <c r="A2890" t="s">
        <v>180</v>
      </c>
      <c r="B2890" t="s">
        <v>398</v>
      </c>
      <c r="C2890" t="s">
        <v>218</v>
      </c>
      <c r="D2890">
        <v>2861987</v>
      </c>
      <c r="E2890" s="193">
        <v>45985</v>
      </c>
      <c r="F2890" s="194">
        <v>0.72843749999999996</v>
      </c>
      <c r="G2890" s="193">
        <v>45985</v>
      </c>
      <c r="H2890" s="194">
        <v>0.75596064814814812</v>
      </c>
      <c r="I2890">
        <v>27.928000000000001</v>
      </c>
      <c r="J2890">
        <v>44.34</v>
      </c>
      <c r="K2890" t="s">
        <v>597</v>
      </c>
      <c r="L2890" t="s">
        <v>481</v>
      </c>
      <c r="M2890"/>
      <c r="N2890"/>
      <c r="O2890"/>
    </row>
    <row r="2891" spans="1:15" ht="14.25">
      <c r="A2891" t="s">
        <v>321</v>
      </c>
      <c r="B2891" t="s">
        <v>375</v>
      </c>
      <c r="C2891" t="s">
        <v>219</v>
      </c>
      <c r="D2891">
        <v>2861844</v>
      </c>
      <c r="E2891" s="193">
        <v>45985</v>
      </c>
      <c r="F2891" s="194">
        <v>0.71313657407407405</v>
      </c>
      <c r="G2891" s="193">
        <v>45985</v>
      </c>
      <c r="H2891" s="194">
        <v>0.71894675925925922</v>
      </c>
      <c r="I2891">
        <v>5.4720000000000004</v>
      </c>
      <c r="J2891">
        <v>49.5</v>
      </c>
      <c r="K2891" t="s">
        <v>597</v>
      </c>
      <c r="L2891" t="s">
        <v>481</v>
      </c>
      <c r="M2891"/>
      <c r="N2891"/>
      <c r="O2891"/>
    </row>
    <row r="2892" spans="1:15" ht="14.25">
      <c r="A2892" t="s">
        <v>217</v>
      </c>
      <c r="B2892" t="s">
        <v>396</v>
      </c>
      <c r="C2892" t="s">
        <v>253</v>
      </c>
      <c r="D2892">
        <v>2861791</v>
      </c>
      <c r="E2892" s="193">
        <v>45985</v>
      </c>
      <c r="F2892" s="194">
        <v>0.70633101851851854</v>
      </c>
      <c r="G2892" s="193">
        <v>45985</v>
      </c>
      <c r="H2892" s="194">
        <v>0.75325231481481481</v>
      </c>
      <c r="I2892">
        <v>37.597000000000001</v>
      </c>
      <c r="J2892">
        <v>46.86</v>
      </c>
      <c r="K2892" t="s">
        <v>597</v>
      </c>
      <c r="L2892" t="s">
        <v>481</v>
      </c>
      <c r="M2892"/>
      <c r="N2892"/>
      <c r="O2892"/>
    </row>
    <row r="2893" spans="1:15" ht="14.25">
      <c r="A2893" t="s">
        <v>184</v>
      </c>
      <c r="B2893" t="s">
        <v>388</v>
      </c>
      <c r="C2893" t="s">
        <v>222</v>
      </c>
      <c r="D2893">
        <v>2861737</v>
      </c>
      <c r="E2893" s="193">
        <v>45985</v>
      </c>
      <c r="F2893" s="194">
        <v>0.69871527777777775</v>
      </c>
      <c r="G2893" s="193">
        <v>45985</v>
      </c>
      <c r="H2893" s="194">
        <v>0.74320601851851853</v>
      </c>
      <c r="I2893">
        <v>7.577</v>
      </c>
      <c r="J2893">
        <v>7.1639999999999997</v>
      </c>
      <c r="K2893" t="s">
        <v>597</v>
      </c>
      <c r="L2893" t="s">
        <v>481</v>
      </c>
      <c r="M2893"/>
      <c r="N2893"/>
      <c r="O2893"/>
    </row>
    <row r="2894" spans="1:15" ht="14.25">
      <c r="A2894" t="s">
        <v>207</v>
      </c>
      <c r="B2894" t="s">
        <v>376</v>
      </c>
      <c r="C2894" t="s">
        <v>244</v>
      </c>
      <c r="D2894">
        <v>2861717</v>
      </c>
      <c r="E2894" s="193">
        <v>45985</v>
      </c>
      <c r="F2894" s="194">
        <v>0.69603009259259263</v>
      </c>
      <c r="G2894" s="193">
        <v>45985</v>
      </c>
      <c r="H2894" s="194">
        <v>0.73719907407407403</v>
      </c>
      <c r="I2894">
        <v>2.9849999999999999</v>
      </c>
      <c r="J2894">
        <v>3.528</v>
      </c>
      <c r="K2894" t="s">
        <v>597</v>
      </c>
      <c r="L2894" t="s">
        <v>481</v>
      </c>
      <c r="M2894"/>
      <c r="N2894"/>
      <c r="O2894"/>
    </row>
    <row r="2895" spans="1:15" ht="14.25">
      <c r="A2895" t="s">
        <v>321</v>
      </c>
      <c r="B2895" t="s">
        <v>375</v>
      </c>
      <c r="C2895" t="s">
        <v>219</v>
      </c>
      <c r="D2895">
        <v>2861642</v>
      </c>
      <c r="E2895" s="193">
        <v>45985</v>
      </c>
      <c r="F2895" s="194">
        <v>0.68866898148148148</v>
      </c>
      <c r="G2895" s="193">
        <v>45985</v>
      </c>
      <c r="H2895" s="194">
        <v>0.69482638888888892</v>
      </c>
      <c r="I2895">
        <v>7.165</v>
      </c>
      <c r="J2895">
        <v>49.2</v>
      </c>
      <c r="K2895" t="s">
        <v>597</v>
      </c>
      <c r="L2895" t="s">
        <v>481</v>
      </c>
      <c r="M2895"/>
      <c r="N2895"/>
      <c r="O2895"/>
    </row>
    <row r="2896" spans="1:15" ht="14.25">
      <c r="A2896" t="s">
        <v>209</v>
      </c>
      <c r="B2896" t="s">
        <v>392</v>
      </c>
      <c r="C2896" t="s">
        <v>246</v>
      </c>
      <c r="D2896">
        <v>2861589</v>
      </c>
      <c r="E2896" s="193">
        <v>45985</v>
      </c>
      <c r="F2896" s="194">
        <v>0.68129629629629629</v>
      </c>
      <c r="G2896" s="193">
        <v>45985</v>
      </c>
      <c r="H2896" s="194">
        <v>0.73702546296296301</v>
      </c>
      <c r="I2896">
        <v>8.9260000000000002</v>
      </c>
      <c r="J2896">
        <v>6.7549999999999999</v>
      </c>
      <c r="K2896" t="s">
        <v>597</v>
      </c>
      <c r="L2896" t="s">
        <v>481</v>
      </c>
      <c r="M2896"/>
      <c r="N2896"/>
      <c r="O2896"/>
    </row>
    <row r="2897" spans="1:15" ht="14.25">
      <c r="A2897" t="s">
        <v>188</v>
      </c>
      <c r="B2897" t="s">
        <v>405</v>
      </c>
      <c r="C2897" t="s">
        <v>522</v>
      </c>
      <c r="D2897">
        <v>2861514</v>
      </c>
      <c r="E2897" s="193">
        <v>45985</v>
      </c>
      <c r="F2897" s="194">
        <v>0.67151620370370368</v>
      </c>
      <c r="G2897" s="193">
        <v>45985</v>
      </c>
      <c r="H2897" s="194">
        <v>0.68100694444444443</v>
      </c>
      <c r="I2897">
        <v>1.5920000000000001</v>
      </c>
      <c r="J2897">
        <v>6.9269999999999996</v>
      </c>
      <c r="K2897" t="s">
        <v>597</v>
      </c>
      <c r="L2897" t="s">
        <v>481</v>
      </c>
      <c r="M2897"/>
      <c r="N2897"/>
      <c r="O2897"/>
    </row>
    <row r="2898" spans="1:15" ht="14.25">
      <c r="A2898" t="s">
        <v>188</v>
      </c>
      <c r="B2898" t="s">
        <v>404</v>
      </c>
      <c r="C2898" t="s">
        <v>522</v>
      </c>
      <c r="D2898">
        <v>2861465</v>
      </c>
      <c r="E2898" s="193">
        <v>45985</v>
      </c>
      <c r="F2898" s="194">
        <v>0.66405092592592596</v>
      </c>
      <c r="G2898" s="193">
        <v>45985</v>
      </c>
      <c r="H2898" s="194">
        <v>0.67118055555555556</v>
      </c>
      <c r="I2898">
        <v>1.181</v>
      </c>
      <c r="J2898">
        <v>6.8780000000000001</v>
      </c>
      <c r="K2898" t="s">
        <v>597</v>
      </c>
      <c r="L2898" t="s">
        <v>481</v>
      </c>
      <c r="M2898"/>
      <c r="N2898"/>
      <c r="O2898"/>
    </row>
    <row r="2899" spans="1:15" ht="14.25">
      <c r="A2899" t="s">
        <v>180</v>
      </c>
      <c r="B2899" t="s">
        <v>399</v>
      </c>
      <c r="C2899" t="s">
        <v>218</v>
      </c>
      <c r="D2899">
        <v>2861385</v>
      </c>
      <c r="E2899" s="193">
        <v>45985</v>
      </c>
      <c r="F2899" s="194">
        <v>0.65159722222222227</v>
      </c>
      <c r="G2899" s="193">
        <v>45985</v>
      </c>
      <c r="H2899" s="194">
        <v>0.72618055555555561</v>
      </c>
      <c r="I2899">
        <v>31.655000000000001</v>
      </c>
      <c r="J2899">
        <v>32.94</v>
      </c>
      <c r="K2899" t="s">
        <v>597</v>
      </c>
      <c r="L2899" t="s">
        <v>515</v>
      </c>
      <c r="M2899"/>
      <c r="N2899"/>
      <c r="O2899"/>
    </row>
    <row r="2900" spans="1:15" ht="14.25">
      <c r="A2900" t="s">
        <v>196</v>
      </c>
      <c r="B2900" t="s">
        <v>370</v>
      </c>
      <c r="C2900" t="s">
        <v>234</v>
      </c>
      <c r="D2900">
        <v>2861377</v>
      </c>
      <c r="E2900" s="193">
        <v>45985</v>
      </c>
      <c r="F2900" s="194">
        <v>0.64991898148148153</v>
      </c>
      <c r="G2900" s="193">
        <v>45985</v>
      </c>
      <c r="H2900" s="194">
        <v>0.69061342592592589</v>
      </c>
      <c r="I2900">
        <v>6.8470000000000004</v>
      </c>
      <c r="J2900">
        <v>7.0709999999999997</v>
      </c>
      <c r="K2900" t="s">
        <v>597</v>
      </c>
      <c r="L2900" t="s">
        <v>481</v>
      </c>
      <c r="M2900"/>
      <c r="N2900"/>
      <c r="O2900"/>
    </row>
    <row r="2901" spans="1:15" ht="14.25">
      <c r="A2901" t="s">
        <v>217</v>
      </c>
      <c r="B2901" t="s">
        <v>396</v>
      </c>
      <c r="C2901" t="s">
        <v>253</v>
      </c>
      <c r="D2901">
        <v>2861333</v>
      </c>
      <c r="E2901" s="193">
        <v>45985</v>
      </c>
      <c r="F2901" s="194">
        <v>0.64449074074074075</v>
      </c>
      <c r="G2901" s="193">
        <v>45985</v>
      </c>
      <c r="H2901" s="194">
        <v>0.6783217592592593</v>
      </c>
      <c r="I2901">
        <v>35.468000000000004</v>
      </c>
      <c r="J2901">
        <v>49.38</v>
      </c>
      <c r="K2901" t="s">
        <v>597</v>
      </c>
      <c r="L2901" t="s">
        <v>481</v>
      </c>
      <c r="M2901"/>
      <c r="N2901"/>
      <c r="O2901"/>
    </row>
    <row r="2902" spans="1:15" ht="14.25">
      <c r="A2902" t="s">
        <v>199</v>
      </c>
      <c r="B2902" t="s">
        <v>401</v>
      </c>
      <c r="C2902" t="s">
        <v>237</v>
      </c>
      <c r="D2902">
        <v>2861289</v>
      </c>
      <c r="E2902" s="193">
        <v>45985</v>
      </c>
      <c r="F2902" s="194">
        <v>0.63749999999999996</v>
      </c>
      <c r="G2902" s="193">
        <v>45985</v>
      </c>
      <c r="H2902" s="194">
        <v>0.6790856481481482</v>
      </c>
      <c r="I2902">
        <v>3.6819999999999999</v>
      </c>
      <c r="J2902">
        <v>3.714</v>
      </c>
      <c r="K2902" t="s">
        <v>597</v>
      </c>
      <c r="L2902" t="s">
        <v>481</v>
      </c>
      <c r="M2902"/>
      <c r="N2902"/>
      <c r="O2902"/>
    </row>
    <row r="2903" spans="1:15" ht="14.25">
      <c r="A2903" t="s">
        <v>314</v>
      </c>
      <c r="B2903" t="s">
        <v>411</v>
      </c>
      <c r="C2903" t="s">
        <v>316</v>
      </c>
      <c r="D2903">
        <v>2861201</v>
      </c>
      <c r="E2903" s="193">
        <v>45985</v>
      </c>
      <c r="F2903" s="194">
        <v>0.62302083333333336</v>
      </c>
      <c r="G2903" s="193">
        <v>45985</v>
      </c>
      <c r="H2903" s="194">
        <v>0.63695601851851846</v>
      </c>
      <c r="I2903">
        <v>1.9279999999999999</v>
      </c>
      <c r="J2903">
        <v>5.7869999999999999</v>
      </c>
      <c r="K2903" t="s">
        <v>597</v>
      </c>
      <c r="L2903" t="s">
        <v>481</v>
      </c>
      <c r="M2903"/>
      <c r="N2903"/>
      <c r="O2903"/>
    </row>
    <row r="2904" spans="1:15" ht="14.25">
      <c r="A2904" t="s">
        <v>321</v>
      </c>
      <c r="B2904" t="s">
        <v>375</v>
      </c>
      <c r="C2904" t="s">
        <v>219</v>
      </c>
      <c r="D2904">
        <v>2861123</v>
      </c>
      <c r="E2904" s="193">
        <v>45985</v>
      </c>
      <c r="F2904" s="194">
        <v>0.61298611111111112</v>
      </c>
      <c r="G2904" s="193">
        <v>45985</v>
      </c>
      <c r="H2904" s="194">
        <v>0.64402777777777775</v>
      </c>
      <c r="I2904">
        <v>24.338000000000001</v>
      </c>
      <c r="J2904">
        <v>38.94</v>
      </c>
      <c r="K2904" t="s">
        <v>597</v>
      </c>
      <c r="L2904" t="s">
        <v>481</v>
      </c>
      <c r="M2904"/>
      <c r="N2904"/>
      <c r="O2904"/>
    </row>
    <row r="2905" spans="1:15" ht="14.25">
      <c r="A2905" t="s">
        <v>217</v>
      </c>
      <c r="B2905" t="s">
        <v>396</v>
      </c>
      <c r="C2905" t="s">
        <v>253</v>
      </c>
      <c r="D2905">
        <v>2861076</v>
      </c>
      <c r="E2905" s="193">
        <v>45985</v>
      </c>
      <c r="F2905" s="194">
        <v>0.60480324074074077</v>
      </c>
      <c r="G2905" s="193">
        <v>45985</v>
      </c>
      <c r="H2905" s="194">
        <v>0.63114583333333329</v>
      </c>
      <c r="I2905">
        <v>13.486000000000001</v>
      </c>
      <c r="J2905">
        <v>25.26</v>
      </c>
      <c r="K2905" t="s">
        <v>597</v>
      </c>
      <c r="L2905" t="s">
        <v>178</v>
      </c>
      <c r="M2905"/>
      <c r="N2905"/>
      <c r="O2905"/>
    </row>
    <row r="2906" spans="1:15" ht="14.25">
      <c r="A2906" t="s">
        <v>321</v>
      </c>
      <c r="B2906" t="s">
        <v>375</v>
      </c>
      <c r="C2906" t="s">
        <v>219</v>
      </c>
      <c r="D2906">
        <v>2860802</v>
      </c>
      <c r="E2906" s="193">
        <v>45985</v>
      </c>
      <c r="F2906" s="194">
        <v>0.56815972222222222</v>
      </c>
      <c r="G2906" s="193">
        <v>45985</v>
      </c>
      <c r="H2906" s="194">
        <v>0.57406250000000003</v>
      </c>
      <c r="I2906">
        <v>5.9569999999999999</v>
      </c>
      <c r="J2906">
        <v>49.5</v>
      </c>
      <c r="K2906" t="s">
        <v>597</v>
      </c>
      <c r="L2906" t="s">
        <v>481</v>
      </c>
      <c r="M2906"/>
      <c r="N2906"/>
      <c r="O2906"/>
    </row>
    <row r="2907" spans="1:15" ht="14.25">
      <c r="A2907" t="s">
        <v>321</v>
      </c>
      <c r="B2907" t="s">
        <v>375</v>
      </c>
      <c r="C2907" t="s">
        <v>219</v>
      </c>
      <c r="D2907">
        <v>2860675</v>
      </c>
      <c r="E2907" s="193">
        <v>45985</v>
      </c>
      <c r="F2907" s="194">
        <v>0.54916666666666669</v>
      </c>
      <c r="G2907" s="193">
        <v>45985</v>
      </c>
      <c r="H2907" s="194">
        <v>0.55224537037037036</v>
      </c>
      <c r="I2907">
        <v>3.5710000000000002</v>
      </c>
      <c r="J2907">
        <v>49.68</v>
      </c>
      <c r="K2907" t="s">
        <v>597</v>
      </c>
      <c r="L2907" t="s">
        <v>481</v>
      </c>
      <c r="M2907"/>
      <c r="N2907"/>
      <c r="O2907"/>
    </row>
    <row r="2908" spans="1:15" ht="14.25">
      <c r="A2908" t="s">
        <v>180</v>
      </c>
      <c r="B2908" t="s">
        <v>398</v>
      </c>
      <c r="C2908" t="s">
        <v>218</v>
      </c>
      <c r="D2908">
        <v>2860632</v>
      </c>
      <c r="E2908" s="193">
        <v>45985</v>
      </c>
      <c r="F2908" s="194">
        <v>0.54409722222222223</v>
      </c>
      <c r="G2908" s="193">
        <v>45985</v>
      </c>
      <c r="H2908" s="194">
        <v>0.59812500000000002</v>
      </c>
      <c r="I2908">
        <v>46.517000000000003</v>
      </c>
      <c r="J2908">
        <v>43.38</v>
      </c>
      <c r="K2908" t="s">
        <v>597</v>
      </c>
      <c r="L2908" t="s">
        <v>481</v>
      </c>
      <c r="M2908"/>
      <c r="N2908"/>
      <c r="O2908"/>
    </row>
    <row r="2909" spans="1:15" ht="14.25">
      <c r="A2909" t="s">
        <v>321</v>
      </c>
      <c r="B2909" t="s">
        <v>375</v>
      </c>
      <c r="C2909" t="s">
        <v>219</v>
      </c>
      <c r="D2909">
        <v>2860420</v>
      </c>
      <c r="E2909" s="193">
        <v>45985</v>
      </c>
      <c r="F2909" s="194">
        <v>0.50550925925925927</v>
      </c>
      <c r="G2909" s="193">
        <v>45985</v>
      </c>
      <c r="H2909" s="194">
        <v>0.51030092592592591</v>
      </c>
      <c r="I2909">
        <v>4.9749999999999996</v>
      </c>
      <c r="J2909">
        <v>49.62</v>
      </c>
      <c r="K2909" t="s">
        <v>597</v>
      </c>
      <c r="L2909" t="s">
        <v>481</v>
      </c>
      <c r="M2909"/>
      <c r="N2909"/>
      <c r="O2909"/>
    </row>
    <row r="2910" spans="1:15" ht="14.25">
      <c r="A2910" t="s">
        <v>321</v>
      </c>
      <c r="B2910" t="s">
        <v>375</v>
      </c>
      <c r="C2910" t="s">
        <v>219</v>
      </c>
      <c r="D2910">
        <v>2860316</v>
      </c>
      <c r="E2910" s="193">
        <v>45985</v>
      </c>
      <c r="F2910" s="194">
        <v>0.46180555555555558</v>
      </c>
      <c r="G2910" s="193">
        <v>45985</v>
      </c>
      <c r="H2910" s="194">
        <v>0.48052083333333334</v>
      </c>
      <c r="I2910">
        <v>17.09</v>
      </c>
      <c r="J2910">
        <v>45.54</v>
      </c>
      <c r="K2910" t="s">
        <v>597</v>
      </c>
      <c r="L2910" t="s">
        <v>481</v>
      </c>
      <c r="M2910"/>
      <c r="N2910"/>
      <c r="O2910"/>
    </row>
    <row r="2911" spans="1:15" ht="14.25">
      <c r="A2911" t="s">
        <v>217</v>
      </c>
      <c r="B2911" t="s">
        <v>397</v>
      </c>
      <c r="C2911" t="s">
        <v>253</v>
      </c>
      <c r="D2911">
        <v>2860291</v>
      </c>
      <c r="E2911" s="193">
        <v>45985</v>
      </c>
      <c r="F2911" s="194">
        <v>0.43787037037037035</v>
      </c>
      <c r="G2911" s="193">
        <v>45985</v>
      </c>
      <c r="H2911" s="194">
        <v>0.51255787037037037</v>
      </c>
      <c r="I2911">
        <v>54.152999999999999</v>
      </c>
      <c r="J2911">
        <v>43.38</v>
      </c>
      <c r="K2911" t="s">
        <v>597</v>
      </c>
      <c r="L2911" t="s">
        <v>481</v>
      </c>
      <c r="M2911"/>
      <c r="N2911"/>
      <c r="O2911"/>
    </row>
    <row r="2912" spans="1:15" ht="14.25">
      <c r="A2912" t="s">
        <v>180</v>
      </c>
      <c r="B2912" t="s">
        <v>399</v>
      </c>
      <c r="C2912" t="s">
        <v>218</v>
      </c>
      <c r="D2912">
        <v>2859875</v>
      </c>
      <c r="E2912" s="193">
        <v>45985</v>
      </c>
      <c r="F2912" s="194">
        <v>0.1958449074074074</v>
      </c>
      <c r="G2912" s="193">
        <v>45985</v>
      </c>
      <c r="H2912" s="194">
        <v>0.24504629629629629</v>
      </c>
      <c r="I2912">
        <v>33.081000000000003</v>
      </c>
      <c r="J2912">
        <v>43.02</v>
      </c>
      <c r="K2912" t="s">
        <v>597</v>
      </c>
      <c r="L2912" t="s">
        <v>481</v>
      </c>
      <c r="M2912"/>
      <c r="N2912"/>
      <c r="O2912"/>
    </row>
    <row r="2913" spans="1:15" ht="14.25">
      <c r="A2913" t="s">
        <v>217</v>
      </c>
      <c r="B2913" t="s">
        <v>396</v>
      </c>
      <c r="C2913" t="s">
        <v>253</v>
      </c>
      <c r="D2913">
        <v>2859790</v>
      </c>
      <c r="E2913" s="193">
        <v>45985</v>
      </c>
      <c r="F2913" s="194">
        <v>0.175625</v>
      </c>
      <c r="G2913" s="193">
        <v>45985</v>
      </c>
      <c r="H2913" s="194">
        <v>0.23658564814814814</v>
      </c>
      <c r="I2913">
        <v>44.142000000000003</v>
      </c>
      <c r="J2913">
        <v>46.86</v>
      </c>
      <c r="K2913" t="s">
        <v>597</v>
      </c>
      <c r="L2913" t="s">
        <v>481</v>
      </c>
      <c r="M2913"/>
      <c r="N2913"/>
      <c r="O2913"/>
    </row>
    <row r="2914" spans="1:15" ht="14.25">
      <c r="A2914" t="s">
        <v>186</v>
      </c>
      <c r="B2914" t="s">
        <v>383</v>
      </c>
      <c r="C2914" t="s">
        <v>224</v>
      </c>
      <c r="D2914">
        <v>2859394</v>
      </c>
      <c r="E2914" s="193">
        <v>45985</v>
      </c>
      <c r="F2914" s="194">
        <v>9.778935185185185E-2</v>
      </c>
      <c r="G2914" s="193">
        <v>45985</v>
      </c>
      <c r="H2914" s="194">
        <v>0.37341435185185184</v>
      </c>
      <c r="I2914">
        <v>38.926000000000002</v>
      </c>
      <c r="J2914">
        <v>5.9219999999999997</v>
      </c>
      <c r="K2914" t="s">
        <v>597</v>
      </c>
      <c r="L2914" t="s">
        <v>481</v>
      </c>
      <c r="M2914"/>
      <c r="N2914"/>
      <c r="O2914"/>
    </row>
    <row r="2915" spans="1:15" ht="14.25">
      <c r="A2915" t="s">
        <v>180</v>
      </c>
      <c r="B2915" t="s">
        <v>398</v>
      </c>
      <c r="C2915" t="s">
        <v>218</v>
      </c>
      <c r="D2915">
        <v>2859222</v>
      </c>
      <c r="E2915" s="193">
        <v>45985</v>
      </c>
      <c r="F2915" s="194">
        <v>7.2511574074074076E-2</v>
      </c>
      <c r="G2915" s="193">
        <v>45985</v>
      </c>
      <c r="H2915" s="194">
        <v>0.10078703703703704</v>
      </c>
      <c r="I2915">
        <v>31.878</v>
      </c>
      <c r="J2915">
        <v>49.44</v>
      </c>
      <c r="K2915" t="s">
        <v>597</v>
      </c>
      <c r="L2915" t="s">
        <v>481</v>
      </c>
      <c r="M2915"/>
      <c r="N2915"/>
      <c r="O2915"/>
    </row>
    <row r="2916" spans="1:15" ht="14.25">
      <c r="A2916" t="s">
        <v>183</v>
      </c>
      <c r="B2916" t="s">
        <v>436</v>
      </c>
      <c r="C2916" t="s">
        <v>221</v>
      </c>
      <c r="D2916">
        <v>2858855</v>
      </c>
      <c r="E2916" s="193">
        <v>45985</v>
      </c>
      <c r="F2916" s="194">
        <v>1.9421296296296298E-2</v>
      </c>
      <c r="G2916" s="193">
        <v>45985</v>
      </c>
      <c r="H2916" s="194">
        <v>0.52336805555555554</v>
      </c>
      <c r="I2916">
        <v>41.567</v>
      </c>
      <c r="J2916">
        <v>6.8879999999999999</v>
      </c>
      <c r="K2916" t="s">
        <v>597</v>
      </c>
      <c r="L2916" t="s">
        <v>481</v>
      </c>
      <c r="M2916"/>
      <c r="N2916"/>
      <c r="O2916"/>
    </row>
    <row r="2917" spans="1:15" ht="14.25">
      <c r="A2917" t="s">
        <v>217</v>
      </c>
      <c r="B2917" t="s">
        <v>397</v>
      </c>
      <c r="C2917" t="s">
        <v>253</v>
      </c>
      <c r="D2917">
        <v>2861278</v>
      </c>
      <c r="E2917"/>
      <c r="F2917"/>
      <c r="G2917" s="193">
        <v>45985</v>
      </c>
      <c r="H2917" s="194">
        <v>0.63697916666666665</v>
      </c>
      <c r="I2917">
        <v>0</v>
      </c>
      <c r="J2917">
        <v>0</v>
      </c>
      <c r="K2917" t="s">
        <v>598</v>
      </c>
      <c r="L2917" t="s">
        <v>482</v>
      </c>
      <c r="M2917"/>
      <c r="N2917"/>
      <c r="O2917"/>
    </row>
    <row r="2918" spans="1:15" ht="14.25">
      <c r="A2918" t="s">
        <v>217</v>
      </c>
      <c r="B2918" t="s">
        <v>397</v>
      </c>
      <c r="C2918" t="s">
        <v>253</v>
      </c>
      <c r="D2918">
        <v>2861307</v>
      </c>
      <c r="E2918"/>
      <c r="F2918"/>
      <c r="G2918" s="193">
        <v>45985</v>
      </c>
      <c r="H2918" s="194">
        <v>0.64142361111111112</v>
      </c>
      <c r="I2918">
        <v>0</v>
      </c>
      <c r="J2918">
        <v>0</v>
      </c>
      <c r="K2918" t="s">
        <v>598</v>
      </c>
      <c r="L2918" t="s">
        <v>482</v>
      </c>
      <c r="M2918"/>
      <c r="N2918"/>
      <c r="O2918"/>
    </row>
    <row r="2919" spans="1:15" ht="14.25">
      <c r="A2919" t="s">
        <v>217</v>
      </c>
      <c r="B2919" t="s">
        <v>397</v>
      </c>
      <c r="C2919" t="s">
        <v>253</v>
      </c>
      <c r="D2919">
        <v>2863885</v>
      </c>
      <c r="E2919"/>
      <c r="F2919"/>
      <c r="G2919" s="193">
        <v>45985</v>
      </c>
      <c r="H2919" s="194">
        <v>0.97501157407407413</v>
      </c>
      <c r="I2919">
        <v>0</v>
      </c>
      <c r="J2919">
        <v>0</v>
      </c>
      <c r="K2919" t="s">
        <v>597</v>
      </c>
      <c r="L2919" t="s">
        <v>482</v>
      </c>
      <c r="M2919"/>
      <c r="N2919"/>
      <c r="O2919"/>
    </row>
    <row r="2920" spans="1:15" ht="14.25">
      <c r="A2920" t="s">
        <v>217</v>
      </c>
      <c r="B2920" t="s">
        <v>397</v>
      </c>
      <c r="C2920" t="s">
        <v>253</v>
      </c>
      <c r="D2920">
        <v>2863932</v>
      </c>
      <c r="E2920"/>
      <c r="F2920"/>
      <c r="G2920" s="193">
        <v>45985</v>
      </c>
      <c r="H2920" s="194">
        <v>0.98094907407407406</v>
      </c>
      <c r="I2920">
        <v>0</v>
      </c>
      <c r="J2920">
        <v>0</v>
      </c>
      <c r="K2920" t="s">
        <v>598</v>
      </c>
      <c r="L2920" t="s">
        <v>482</v>
      </c>
      <c r="M2920"/>
      <c r="N2920"/>
      <c r="O2920"/>
    </row>
    <row r="2921" spans="1:15" ht="14.25">
      <c r="A2921" t="s">
        <v>180</v>
      </c>
      <c r="B2921" t="s">
        <v>398</v>
      </c>
      <c r="C2921" t="s">
        <v>218</v>
      </c>
      <c r="D2921">
        <v>2861986</v>
      </c>
      <c r="E2921"/>
      <c r="F2921"/>
      <c r="G2921" s="193">
        <v>45985</v>
      </c>
      <c r="H2921" s="194">
        <v>0.72809027777777779</v>
      </c>
      <c r="I2921">
        <v>0</v>
      </c>
      <c r="J2921">
        <v>0</v>
      </c>
      <c r="K2921" t="s">
        <v>598</v>
      </c>
      <c r="L2921" t="s">
        <v>481</v>
      </c>
      <c r="M2921"/>
      <c r="N2921"/>
      <c r="O2921"/>
    </row>
    <row r="2922" spans="1:15" ht="14.25">
      <c r="A2922" t="s">
        <v>180</v>
      </c>
      <c r="B2922" t="s">
        <v>398</v>
      </c>
      <c r="C2922" t="s">
        <v>218</v>
      </c>
      <c r="D2922">
        <v>2861982</v>
      </c>
      <c r="E2922"/>
      <c r="F2922"/>
      <c r="G2922" s="193">
        <v>45985</v>
      </c>
      <c r="H2922" s="194">
        <v>0.72781249999999997</v>
      </c>
      <c r="I2922">
        <v>0</v>
      </c>
      <c r="J2922">
        <v>0</v>
      </c>
      <c r="K2922" t="s">
        <v>598</v>
      </c>
      <c r="L2922" t="s">
        <v>481</v>
      </c>
      <c r="M2922"/>
      <c r="N2922"/>
      <c r="O2922"/>
    </row>
    <row r="2923" spans="1:15" ht="14.25">
      <c r="A2923" t="s">
        <v>180</v>
      </c>
      <c r="B2923" t="s">
        <v>398</v>
      </c>
      <c r="C2923" t="s">
        <v>218</v>
      </c>
      <c r="D2923">
        <v>2861983</v>
      </c>
      <c r="E2923"/>
      <c r="F2923"/>
      <c r="G2923" s="193">
        <v>45985</v>
      </c>
      <c r="H2923" s="194">
        <v>0.7279282407407407</v>
      </c>
      <c r="I2923">
        <v>0</v>
      </c>
      <c r="J2923">
        <v>0</v>
      </c>
      <c r="K2923" t="s">
        <v>598</v>
      </c>
      <c r="L2923" t="s">
        <v>481</v>
      </c>
      <c r="M2923"/>
      <c r="N2923"/>
      <c r="O2923"/>
    </row>
    <row r="2924" spans="1:15" ht="14.25">
      <c r="A2924" t="s">
        <v>180</v>
      </c>
      <c r="B2924" t="s">
        <v>398</v>
      </c>
      <c r="C2924" t="s">
        <v>218</v>
      </c>
      <c r="D2924">
        <v>2861984</v>
      </c>
      <c r="E2924"/>
      <c r="F2924"/>
      <c r="G2924" s="193">
        <v>45985</v>
      </c>
      <c r="H2924" s="194">
        <v>0.7280092592592593</v>
      </c>
      <c r="I2924">
        <v>0</v>
      </c>
      <c r="J2924">
        <v>0</v>
      </c>
      <c r="K2924" t="s">
        <v>598</v>
      </c>
      <c r="L2924" t="s">
        <v>481</v>
      </c>
      <c r="M2924"/>
      <c r="N2924"/>
      <c r="O2924"/>
    </row>
    <row r="2925" spans="1:15" ht="14.25">
      <c r="A2925" t="s">
        <v>180</v>
      </c>
      <c r="B2925" t="s">
        <v>398</v>
      </c>
      <c r="C2925" t="s">
        <v>218</v>
      </c>
      <c r="D2925">
        <v>2861985</v>
      </c>
      <c r="E2925"/>
      <c r="F2925"/>
      <c r="G2925" s="193">
        <v>45985</v>
      </c>
      <c r="H2925" s="194">
        <v>0.72803240740740738</v>
      </c>
      <c r="I2925">
        <v>0</v>
      </c>
      <c r="J2925">
        <v>0</v>
      </c>
      <c r="K2925" t="s">
        <v>598</v>
      </c>
      <c r="L2925" t="s">
        <v>481</v>
      </c>
      <c r="M2925"/>
      <c r="N2925"/>
      <c r="O2925"/>
    </row>
    <row r="2926" spans="1:15" ht="14.25">
      <c r="A2926" t="s">
        <v>180</v>
      </c>
      <c r="B2926" t="s">
        <v>399</v>
      </c>
      <c r="C2926" t="s">
        <v>218</v>
      </c>
      <c r="D2926">
        <v>2862641</v>
      </c>
      <c r="E2926"/>
      <c r="F2926"/>
      <c r="G2926" s="193">
        <v>45985</v>
      </c>
      <c r="H2926" s="194">
        <v>0.81538194444444445</v>
      </c>
      <c r="I2926">
        <v>0</v>
      </c>
      <c r="J2926">
        <v>0</v>
      </c>
      <c r="K2926" t="s">
        <v>597</v>
      </c>
      <c r="L2926" t="s">
        <v>481</v>
      </c>
      <c r="M2926"/>
      <c r="N2926"/>
      <c r="O2926"/>
    </row>
    <row r="2927" spans="1:15" ht="14.25">
      <c r="A2927" t="s">
        <v>180</v>
      </c>
      <c r="B2927" t="s">
        <v>398</v>
      </c>
      <c r="C2927" t="s">
        <v>218</v>
      </c>
      <c r="D2927">
        <v>2864082</v>
      </c>
      <c r="E2927" s="193">
        <v>45985</v>
      </c>
      <c r="F2927" s="194">
        <v>0.99665509259259255</v>
      </c>
      <c r="G2927" s="193">
        <v>45986</v>
      </c>
      <c r="H2927" s="194">
        <v>3.0532407407407407E-2</v>
      </c>
      <c r="I2927">
        <v>19.844999999999999</v>
      </c>
      <c r="J2927">
        <v>40.5</v>
      </c>
      <c r="K2927" t="s">
        <v>597</v>
      </c>
      <c r="L2927" t="s">
        <v>481</v>
      </c>
      <c r="M2927"/>
      <c r="N2927"/>
      <c r="O2927"/>
    </row>
    <row r="2928" spans="1:15" ht="14.25">
      <c r="A2928" t="s">
        <v>197</v>
      </c>
      <c r="B2928" t="s">
        <v>424</v>
      </c>
      <c r="C2928" t="s">
        <v>235</v>
      </c>
      <c r="D2928">
        <v>2864042</v>
      </c>
      <c r="E2928" s="193">
        <v>45985</v>
      </c>
      <c r="F2928" s="194">
        <v>0.99098379629629629</v>
      </c>
      <c r="G2928" s="193">
        <v>45986</v>
      </c>
      <c r="H2928" s="194">
        <v>1.2037037037037038E-3</v>
      </c>
      <c r="I2928">
        <v>1.2010000000000001</v>
      </c>
      <c r="J2928">
        <v>5.0519999999999996</v>
      </c>
      <c r="K2928" t="s">
        <v>597</v>
      </c>
      <c r="L2928" t="s">
        <v>482</v>
      </c>
      <c r="M2928"/>
      <c r="N2928"/>
      <c r="O2928"/>
    </row>
    <row r="2929" spans="1:15" ht="14.25">
      <c r="A2929" t="s">
        <v>209</v>
      </c>
      <c r="B2929" t="s">
        <v>393</v>
      </c>
      <c r="C2929" t="s">
        <v>246</v>
      </c>
      <c r="D2929">
        <v>2863675</v>
      </c>
      <c r="E2929" s="193">
        <v>45985</v>
      </c>
      <c r="F2929" s="194">
        <v>0.94483796296296296</v>
      </c>
      <c r="G2929" s="193">
        <v>45986</v>
      </c>
      <c r="H2929" s="194">
        <v>0.1776736111111111</v>
      </c>
      <c r="I2929">
        <v>38.622</v>
      </c>
      <c r="J2929">
        <v>6.97</v>
      </c>
      <c r="K2929" t="s">
        <v>597</v>
      </c>
      <c r="L2929" t="s">
        <v>481</v>
      </c>
      <c r="M2929"/>
      <c r="N2929"/>
      <c r="O2929"/>
    </row>
    <row r="2930" spans="1:15" ht="14.25">
      <c r="A2930" t="s">
        <v>184</v>
      </c>
      <c r="B2930" t="s">
        <v>388</v>
      </c>
      <c r="C2930" t="s">
        <v>222</v>
      </c>
      <c r="D2930">
        <v>2863206</v>
      </c>
      <c r="E2930" s="193">
        <v>45985</v>
      </c>
      <c r="F2930" s="194">
        <v>0.88285879629629627</v>
      </c>
      <c r="G2930" s="193">
        <v>45986</v>
      </c>
      <c r="H2930" s="194">
        <v>8.7384259259259259E-2</v>
      </c>
      <c r="I2930">
        <v>34.423999999999999</v>
      </c>
      <c r="J2930">
        <v>7.09</v>
      </c>
      <c r="K2930" t="s">
        <v>597</v>
      </c>
      <c r="L2930" t="s">
        <v>482</v>
      </c>
      <c r="M2930"/>
      <c r="N2930"/>
      <c r="O2930"/>
    </row>
    <row r="2931" spans="1:15" ht="14.25">
      <c r="A2931" t="s">
        <v>193</v>
      </c>
      <c r="B2931" t="s">
        <v>403</v>
      </c>
      <c r="C2931" t="s">
        <v>231</v>
      </c>
      <c r="D2931">
        <v>2861697</v>
      </c>
      <c r="E2931" s="193">
        <v>45985</v>
      </c>
      <c r="F2931" s="194">
        <v>0.6939467592592593</v>
      </c>
      <c r="G2931" s="193">
        <v>45986</v>
      </c>
      <c r="H2931" s="194">
        <v>4.6157407407407404E-2</v>
      </c>
      <c r="I2931">
        <v>50.710999999999999</v>
      </c>
      <c r="J2931">
        <v>6.2709999999999999</v>
      </c>
      <c r="K2931" t="s">
        <v>597</v>
      </c>
      <c r="L2931" t="s">
        <v>481</v>
      </c>
      <c r="M2931"/>
      <c r="N2931"/>
      <c r="O2931"/>
    </row>
    <row r="2932" spans="1:15" ht="14.25">
      <c r="A2932" t="s">
        <v>180</v>
      </c>
      <c r="B2932" t="s">
        <v>399</v>
      </c>
      <c r="C2932" t="s">
        <v>218</v>
      </c>
      <c r="D2932">
        <v>2869185</v>
      </c>
      <c r="E2932" s="193">
        <v>45986</v>
      </c>
      <c r="F2932" s="194">
        <v>0.93799768518518523</v>
      </c>
      <c r="G2932" s="193">
        <v>45986</v>
      </c>
      <c r="H2932" s="194">
        <v>0.96834490740740742</v>
      </c>
      <c r="I2932">
        <v>34.200000000000003</v>
      </c>
      <c r="J2932">
        <v>49.14</v>
      </c>
      <c r="K2932" t="s">
        <v>597</v>
      </c>
      <c r="L2932" t="s">
        <v>481</v>
      </c>
      <c r="M2932"/>
      <c r="N2932"/>
      <c r="O2932"/>
    </row>
    <row r="2933" spans="1:15" ht="14.25">
      <c r="A2933" t="s">
        <v>209</v>
      </c>
      <c r="B2933" t="s">
        <v>393</v>
      </c>
      <c r="C2933" t="s">
        <v>246</v>
      </c>
      <c r="D2933">
        <v>2869164</v>
      </c>
      <c r="E2933" s="193">
        <v>45986</v>
      </c>
      <c r="F2933" s="194">
        <v>0.93423611111111116</v>
      </c>
      <c r="G2933" s="193">
        <v>45986</v>
      </c>
      <c r="H2933" s="194">
        <v>0.96326388888888892</v>
      </c>
      <c r="I2933">
        <v>4.7030000000000003</v>
      </c>
      <c r="J2933">
        <v>6.8250000000000002</v>
      </c>
      <c r="K2933" t="s">
        <v>597</v>
      </c>
      <c r="L2933" t="s">
        <v>481</v>
      </c>
      <c r="M2933"/>
      <c r="N2933"/>
      <c r="O2933"/>
    </row>
    <row r="2934" spans="1:15" ht="14.25">
      <c r="A2934" t="s">
        <v>186</v>
      </c>
      <c r="B2934" t="s">
        <v>383</v>
      </c>
      <c r="C2934" t="s">
        <v>224</v>
      </c>
      <c r="D2934">
        <v>2869081</v>
      </c>
      <c r="E2934" s="193">
        <v>45986</v>
      </c>
      <c r="F2934" s="194">
        <v>0.92356481481481478</v>
      </c>
      <c r="G2934" s="193">
        <v>45986</v>
      </c>
      <c r="H2934" s="194">
        <v>0.9437268518518519</v>
      </c>
      <c r="I2934">
        <v>2.84</v>
      </c>
      <c r="J2934">
        <v>5.9109999999999996</v>
      </c>
      <c r="K2934" t="s">
        <v>597</v>
      </c>
      <c r="L2934" t="s">
        <v>481</v>
      </c>
      <c r="M2934"/>
      <c r="N2934"/>
      <c r="O2934"/>
    </row>
    <row r="2935" spans="1:15" ht="14.25">
      <c r="A2935" t="s">
        <v>211</v>
      </c>
      <c r="B2935" t="s">
        <v>435</v>
      </c>
      <c r="C2935" t="s">
        <v>247</v>
      </c>
      <c r="D2935">
        <v>2869063</v>
      </c>
      <c r="E2935" s="193">
        <v>45986</v>
      </c>
      <c r="F2935" s="194">
        <v>0.92091435185185189</v>
      </c>
      <c r="G2935" s="193">
        <v>45986</v>
      </c>
      <c r="H2935" s="194">
        <v>0.94450231481481484</v>
      </c>
      <c r="I2935">
        <v>3.7069999999999999</v>
      </c>
      <c r="J2935">
        <v>6.81</v>
      </c>
      <c r="K2935" t="s">
        <v>597</v>
      </c>
      <c r="L2935" t="s">
        <v>481</v>
      </c>
      <c r="M2935"/>
      <c r="N2935"/>
      <c r="O2935"/>
    </row>
    <row r="2936" spans="1:15" ht="14.25">
      <c r="A2936" t="s">
        <v>180</v>
      </c>
      <c r="B2936" t="s">
        <v>399</v>
      </c>
      <c r="C2936" t="s">
        <v>218</v>
      </c>
      <c r="D2936">
        <v>2868973</v>
      </c>
      <c r="E2936" s="193">
        <v>45986</v>
      </c>
      <c r="F2936" s="194">
        <v>0.90789351851851852</v>
      </c>
      <c r="G2936" s="193">
        <v>45986</v>
      </c>
      <c r="H2936" s="194">
        <v>0.93508101851851855</v>
      </c>
      <c r="I2936">
        <v>31.768000000000001</v>
      </c>
      <c r="J2936">
        <v>49.86</v>
      </c>
      <c r="K2936" t="s">
        <v>597</v>
      </c>
      <c r="L2936" t="s">
        <v>481</v>
      </c>
      <c r="M2936"/>
      <c r="N2936"/>
      <c r="O2936"/>
    </row>
    <row r="2937" spans="1:15" ht="14.25">
      <c r="A2937" t="s">
        <v>321</v>
      </c>
      <c r="B2937" t="s">
        <v>375</v>
      </c>
      <c r="C2937" t="s">
        <v>219</v>
      </c>
      <c r="D2937">
        <v>2868868</v>
      </c>
      <c r="E2937" s="193">
        <v>45986</v>
      </c>
      <c r="F2937" s="194">
        <v>0.89248842592592592</v>
      </c>
      <c r="G2937" s="193">
        <v>45986</v>
      </c>
      <c r="H2937" s="194">
        <v>0.89623842592592595</v>
      </c>
      <c r="I2937">
        <v>4.3650000000000002</v>
      </c>
      <c r="J2937">
        <v>52.551000000000002</v>
      </c>
      <c r="K2937" t="s">
        <v>597</v>
      </c>
      <c r="L2937" t="s">
        <v>481</v>
      </c>
      <c r="M2937"/>
      <c r="N2937"/>
      <c r="O2937"/>
    </row>
    <row r="2938" spans="1:15" ht="14.25">
      <c r="A2938" t="s">
        <v>217</v>
      </c>
      <c r="B2938" t="s">
        <v>397</v>
      </c>
      <c r="C2938" t="s">
        <v>253</v>
      </c>
      <c r="D2938">
        <v>2868529</v>
      </c>
      <c r="E2938" s="193">
        <v>45986</v>
      </c>
      <c r="F2938" s="194">
        <v>0.84459490740740739</v>
      </c>
      <c r="G2938" s="193">
        <v>45986</v>
      </c>
      <c r="H2938" s="194">
        <v>0.89644675925925921</v>
      </c>
      <c r="I2938">
        <v>43.884999999999998</v>
      </c>
      <c r="J2938">
        <v>47.34</v>
      </c>
      <c r="K2938" t="s">
        <v>597</v>
      </c>
      <c r="L2938" t="s">
        <v>481</v>
      </c>
      <c r="M2938"/>
      <c r="N2938"/>
      <c r="O2938"/>
    </row>
    <row r="2939" spans="1:15" ht="14.25">
      <c r="A2939" t="s">
        <v>180</v>
      </c>
      <c r="B2939" t="s">
        <v>398</v>
      </c>
      <c r="C2939" t="s">
        <v>218</v>
      </c>
      <c r="D2939">
        <v>2868390</v>
      </c>
      <c r="E2939" s="193">
        <v>45986</v>
      </c>
      <c r="F2939" s="194">
        <v>0.83133101851851854</v>
      </c>
      <c r="G2939" s="193">
        <v>45986</v>
      </c>
      <c r="H2939" s="194">
        <v>0.85131944444444441</v>
      </c>
      <c r="I2939">
        <v>23.562999999999999</v>
      </c>
      <c r="J2939">
        <v>49.92</v>
      </c>
      <c r="K2939" t="s">
        <v>597</v>
      </c>
      <c r="L2939" t="s">
        <v>481</v>
      </c>
      <c r="M2939"/>
      <c r="N2939"/>
      <c r="O2939"/>
    </row>
    <row r="2940" spans="1:15" ht="14.25">
      <c r="A2940" t="s">
        <v>217</v>
      </c>
      <c r="B2940" t="s">
        <v>396</v>
      </c>
      <c r="C2940" t="s">
        <v>253</v>
      </c>
      <c r="D2940">
        <v>2868354</v>
      </c>
      <c r="E2940" s="193">
        <v>45986</v>
      </c>
      <c r="F2940" s="194">
        <v>0.8263773148148148</v>
      </c>
      <c r="G2940" s="193">
        <v>45986</v>
      </c>
      <c r="H2940" s="194">
        <v>0.83983796296296298</v>
      </c>
      <c r="I2940">
        <v>13.59</v>
      </c>
      <c r="J2940">
        <v>47.58</v>
      </c>
      <c r="K2940" t="s">
        <v>597</v>
      </c>
      <c r="L2940" t="s">
        <v>481</v>
      </c>
      <c r="M2940"/>
      <c r="N2940"/>
      <c r="O2940"/>
    </row>
    <row r="2941" spans="1:15" ht="14.25">
      <c r="A2941" t="s">
        <v>184</v>
      </c>
      <c r="B2941" t="s">
        <v>388</v>
      </c>
      <c r="C2941" t="s">
        <v>222</v>
      </c>
      <c r="D2941">
        <v>2868341</v>
      </c>
      <c r="E2941" s="193">
        <v>45986</v>
      </c>
      <c r="F2941" s="194">
        <v>0.82415509259259256</v>
      </c>
      <c r="G2941" s="193">
        <v>45986</v>
      </c>
      <c r="H2941" s="194">
        <v>0.88157407407407407</v>
      </c>
      <c r="I2941">
        <v>5.2519999999999998</v>
      </c>
      <c r="J2941">
        <v>3.8420000000000001</v>
      </c>
      <c r="K2941" t="s">
        <v>597</v>
      </c>
      <c r="L2941" t="s">
        <v>482</v>
      </c>
      <c r="M2941"/>
      <c r="N2941"/>
      <c r="O2941"/>
    </row>
    <row r="2942" spans="1:15" ht="14.25">
      <c r="A2942" t="s">
        <v>207</v>
      </c>
      <c r="B2942" t="s">
        <v>376</v>
      </c>
      <c r="C2942" t="s">
        <v>244</v>
      </c>
      <c r="D2942">
        <v>2867927</v>
      </c>
      <c r="E2942" s="193">
        <v>45986</v>
      </c>
      <c r="F2942" s="194">
        <v>0.76078703703703698</v>
      </c>
      <c r="G2942" s="193">
        <v>45986</v>
      </c>
      <c r="H2942" s="194">
        <v>0.763275462962963</v>
      </c>
      <c r="I2942">
        <v>0.20200000000000001</v>
      </c>
      <c r="J2942">
        <v>3.1890000000000001</v>
      </c>
      <c r="K2942" t="s">
        <v>597</v>
      </c>
      <c r="L2942" t="s">
        <v>481</v>
      </c>
      <c r="M2942"/>
      <c r="N2942"/>
      <c r="O2942"/>
    </row>
    <row r="2943" spans="1:15" ht="14.25">
      <c r="A2943" t="s">
        <v>314</v>
      </c>
      <c r="B2943" t="s">
        <v>410</v>
      </c>
      <c r="C2943" t="s">
        <v>316</v>
      </c>
      <c r="D2943">
        <v>2867815</v>
      </c>
      <c r="E2943" s="193">
        <v>45986</v>
      </c>
      <c r="F2943" s="194">
        <v>0.74537037037037035</v>
      </c>
      <c r="G2943" s="193">
        <v>45986</v>
      </c>
      <c r="H2943" s="194">
        <v>0.91263888888888889</v>
      </c>
      <c r="I2943">
        <v>13.420999999999999</v>
      </c>
      <c r="J2943">
        <v>3.3540000000000001</v>
      </c>
      <c r="K2943" t="s">
        <v>597</v>
      </c>
      <c r="L2943" t="s">
        <v>482</v>
      </c>
      <c r="M2943"/>
      <c r="N2943"/>
      <c r="O2943"/>
    </row>
    <row r="2944" spans="1:15" ht="14.25">
      <c r="A2944" t="s">
        <v>214</v>
      </c>
      <c r="B2944" t="s">
        <v>364</v>
      </c>
      <c r="C2944" t="s">
        <v>525</v>
      </c>
      <c r="D2944">
        <v>2867800</v>
      </c>
      <c r="E2944" s="193">
        <v>45986</v>
      </c>
      <c r="F2944" s="194">
        <v>0.74381944444444448</v>
      </c>
      <c r="G2944" s="193">
        <v>45986</v>
      </c>
      <c r="H2944" s="194">
        <v>0.86400462962962965</v>
      </c>
      <c r="I2944">
        <v>19.193999999999999</v>
      </c>
      <c r="J2944">
        <v>6.79</v>
      </c>
      <c r="K2944" t="s">
        <v>597</v>
      </c>
      <c r="L2944" t="s">
        <v>481</v>
      </c>
      <c r="M2944"/>
      <c r="N2944"/>
      <c r="O2944"/>
    </row>
    <row r="2945" spans="1:15" ht="14.25">
      <c r="A2945" t="s">
        <v>321</v>
      </c>
      <c r="B2945" t="s">
        <v>375</v>
      </c>
      <c r="C2945" t="s">
        <v>219</v>
      </c>
      <c r="D2945">
        <v>2867656</v>
      </c>
      <c r="E2945" s="193">
        <v>45986</v>
      </c>
      <c r="F2945" s="194">
        <v>0.72409722222222217</v>
      </c>
      <c r="G2945" s="193">
        <v>45986</v>
      </c>
      <c r="H2945" s="194">
        <v>0.72655092592592596</v>
      </c>
      <c r="I2945">
        <v>2.8180000000000001</v>
      </c>
      <c r="J2945">
        <v>49.572000000000003</v>
      </c>
      <c r="K2945" t="s">
        <v>597</v>
      </c>
      <c r="L2945" t="s">
        <v>481</v>
      </c>
      <c r="M2945"/>
      <c r="N2945"/>
      <c r="O2945"/>
    </row>
    <row r="2946" spans="1:15" ht="14.25">
      <c r="A2946" t="s">
        <v>188</v>
      </c>
      <c r="B2946" t="s">
        <v>405</v>
      </c>
      <c r="C2946" t="s">
        <v>522</v>
      </c>
      <c r="D2946">
        <v>2867304</v>
      </c>
      <c r="E2946" s="193">
        <v>45986</v>
      </c>
      <c r="F2946" s="194">
        <v>0.68616898148148153</v>
      </c>
      <c r="G2946" s="193">
        <v>45986</v>
      </c>
      <c r="H2946" s="194">
        <v>0.80363425925925924</v>
      </c>
      <c r="I2946">
        <v>19.279</v>
      </c>
      <c r="J2946">
        <v>7.008</v>
      </c>
      <c r="K2946" t="s">
        <v>597</v>
      </c>
      <c r="L2946" t="s">
        <v>481</v>
      </c>
      <c r="M2946"/>
      <c r="N2946"/>
      <c r="O2946"/>
    </row>
    <row r="2947" spans="1:15" ht="14.25">
      <c r="A2947" t="s">
        <v>180</v>
      </c>
      <c r="B2947" t="s">
        <v>399</v>
      </c>
      <c r="C2947" t="s">
        <v>218</v>
      </c>
      <c r="D2947">
        <v>2867048</v>
      </c>
      <c r="E2947" s="193">
        <v>45986</v>
      </c>
      <c r="F2947" s="194">
        <v>0.65780092592592587</v>
      </c>
      <c r="G2947" s="193">
        <v>45986</v>
      </c>
      <c r="H2947" s="194">
        <v>0.72697916666666662</v>
      </c>
      <c r="I2947">
        <v>38.100999999999999</v>
      </c>
      <c r="J2947">
        <v>39.42</v>
      </c>
      <c r="K2947" t="s">
        <v>597</v>
      </c>
      <c r="L2947" t="s">
        <v>515</v>
      </c>
      <c r="M2947"/>
      <c r="N2947"/>
      <c r="O2947"/>
    </row>
    <row r="2948" spans="1:15" ht="14.25">
      <c r="A2948" t="s">
        <v>199</v>
      </c>
      <c r="B2948" t="s">
        <v>401</v>
      </c>
      <c r="C2948" t="s">
        <v>237</v>
      </c>
      <c r="D2948">
        <v>2866923</v>
      </c>
      <c r="E2948" s="193">
        <v>45986</v>
      </c>
      <c r="F2948" s="194">
        <v>0.63854166666666667</v>
      </c>
      <c r="G2948" s="193">
        <v>45986</v>
      </c>
      <c r="H2948" s="194">
        <v>0.67891203703703706</v>
      </c>
      <c r="I2948">
        <v>3.5739999999999998</v>
      </c>
      <c r="J2948">
        <v>3.7109999999999999</v>
      </c>
      <c r="K2948" t="s">
        <v>597</v>
      </c>
      <c r="L2948" t="s">
        <v>481</v>
      </c>
      <c r="M2948"/>
      <c r="N2948"/>
      <c r="O2948"/>
    </row>
    <row r="2949" spans="1:15" ht="14.25">
      <c r="A2949" t="s">
        <v>217</v>
      </c>
      <c r="B2949" t="s">
        <v>396</v>
      </c>
      <c r="C2949" t="s">
        <v>253</v>
      </c>
      <c r="D2949">
        <v>2866822</v>
      </c>
      <c r="E2949" s="193">
        <v>45986</v>
      </c>
      <c r="F2949" s="194">
        <v>0.62767361111111108</v>
      </c>
      <c r="G2949" s="193">
        <v>45986</v>
      </c>
      <c r="H2949" s="194">
        <v>0.67131944444444447</v>
      </c>
      <c r="I2949">
        <v>44.292999999999999</v>
      </c>
      <c r="J2949">
        <v>49.5</v>
      </c>
      <c r="K2949" t="s">
        <v>597</v>
      </c>
      <c r="L2949" t="s">
        <v>481</v>
      </c>
      <c r="M2949"/>
      <c r="N2949"/>
      <c r="O2949"/>
    </row>
    <row r="2950" spans="1:15" ht="14.25">
      <c r="A2950" t="s">
        <v>186</v>
      </c>
      <c r="B2950" t="s">
        <v>382</v>
      </c>
      <c r="C2950" t="s">
        <v>224</v>
      </c>
      <c r="D2950">
        <v>2866740</v>
      </c>
      <c r="E2950" s="193">
        <v>45986</v>
      </c>
      <c r="F2950" s="194">
        <v>0.62032407407407408</v>
      </c>
      <c r="G2950" s="193">
        <v>45986</v>
      </c>
      <c r="H2950" s="194">
        <v>0.9165740740740741</v>
      </c>
      <c r="I2950">
        <v>41.960999999999999</v>
      </c>
      <c r="J2950">
        <v>6.0289999999999999</v>
      </c>
      <c r="K2950" t="s">
        <v>597</v>
      </c>
      <c r="L2950" t="s">
        <v>481</v>
      </c>
      <c r="M2950"/>
      <c r="N2950"/>
      <c r="O2950"/>
    </row>
    <row r="2951" spans="1:15" ht="14.25">
      <c r="A2951" t="s">
        <v>180</v>
      </c>
      <c r="B2951" t="s">
        <v>398</v>
      </c>
      <c r="C2951" t="s">
        <v>218</v>
      </c>
      <c r="D2951">
        <v>2866569</v>
      </c>
      <c r="E2951" s="193">
        <v>45986</v>
      </c>
      <c r="F2951" s="194">
        <v>0.59520833333333334</v>
      </c>
      <c r="G2951" s="193">
        <v>45986</v>
      </c>
      <c r="H2951" s="194">
        <v>0.62759259259259259</v>
      </c>
      <c r="I2951">
        <v>32.311999999999998</v>
      </c>
      <c r="J2951">
        <v>43.32</v>
      </c>
      <c r="K2951" t="s">
        <v>597</v>
      </c>
      <c r="L2951" t="s">
        <v>481</v>
      </c>
      <c r="M2951"/>
      <c r="N2951"/>
      <c r="O2951"/>
    </row>
    <row r="2952" spans="1:15" ht="14.25">
      <c r="A2952" t="s">
        <v>190</v>
      </c>
      <c r="B2952" t="s">
        <v>362</v>
      </c>
      <c r="C2952" t="s">
        <v>521</v>
      </c>
      <c r="D2952">
        <v>2866365</v>
      </c>
      <c r="E2952" s="193">
        <v>45986</v>
      </c>
      <c r="F2952" s="194">
        <v>0.56982638888888892</v>
      </c>
      <c r="G2952" s="193">
        <v>45986</v>
      </c>
      <c r="H2952" s="194">
        <v>0.86645833333333333</v>
      </c>
      <c r="I2952">
        <v>49.31</v>
      </c>
      <c r="J2952">
        <v>7.2919999999999998</v>
      </c>
      <c r="K2952" t="s">
        <v>597</v>
      </c>
      <c r="L2952" t="s">
        <v>481</v>
      </c>
      <c r="M2952"/>
      <c r="N2952"/>
      <c r="O2952"/>
    </row>
    <row r="2953" spans="1:15" ht="14.25">
      <c r="A2953" t="s">
        <v>180</v>
      </c>
      <c r="B2953" t="s">
        <v>398</v>
      </c>
      <c r="C2953" t="s">
        <v>218</v>
      </c>
      <c r="D2953">
        <v>2866210</v>
      </c>
      <c r="E2953" s="193">
        <v>45986</v>
      </c>
      <c r="F2953" s="194">
        <v>0.55231481481481481</v>
      </c>
      <c r="G2953" s="193">
        <v>45986</v>
      </c>
      <c r="H2953" s="194">
        <v>0.59126157407407409</v>
      </c>
      <c r="I2953">
        <v>43.314</v>
      </c>
      <c r="J2953">
        <v>49.86</v>
      </c>
      <c r="K2953" t="s">
        <v>597</v>
      </c>
      <c r="L2953" t="s">
        <v>178</v>
      </c>
      <c r="M2953"/>
      <c r="N2953"/>
      <c r="O2953"/>
    </row>
    <row r="2954" spans="1:15" ht="14.25">
      <c r="A2954" t="s">
        <v>208</v>
      </c>
      <c r="B2954" t="s">
        <v>458</v>
      </c>
      <c r="C2954" t="s">
        <v>245</v>
      </c>
      <c r="D2954">
        <v>2866086</v>
      </c>
      <c r="E2954" s="193">
        <v>45986</v>
      </c>
      <c r="F2954" s="194">
        <v>0.53224537037037034</v>
      </c>
      <c r="G2954" s="193">
        <v>45986</v>
      </c>
      <c r="H2954" s="194">
        <v>0.53780092592592588</v>
      </c>
      <c r="I2954">
        <v>0.91300000000000003</v>
      </c>
      <c r="J2954">
        <v>6.7759999999999998</v>
      </c>
      <c r="K2954" t="s">
        <v>597</v>
      </c>
      <c r="L2954" t="s">
        <v>481</v>
      </c>
      <c r="M2954"/>
      <c r="N2954"/>
      <c r="O2954"/>
    </row>
    <row r="2955" spans="1:15" ht="14.25">
      <c r="A2955" t="s">
        <v>204</v>
      </c>
      <c r="B2955" t="s">
        <v>386</v>
      </c>
      <c r="C2955" t="s">
        <v>524</v>
      </c>
      <c r="D2955">
        <v>2865990</v>
      </c>
      <c r="E2955" s="193">
        <v>45986</v>
      </c>
      <c r="F2955" s="194">
        <v>0.51206018518518515</v>
      </c>
      <c r="G2955" s="193">
        <v>45986</v>
      </c>
      <c r="H2955" s="194">
        <v>0.89582175925925922</v>
      </c>
      <c r="I2955">
        <v>34.545999999999999</v>
      </c>
      <c r="J2955">
        <v>6.9589999999999996</v>
      </c>
      <c r="K2955" t="s">
        <v>597</v>
      </c>
      <c r="L2955" t="s">
        <v>481</v>
      </c>
      <c r="M2955"/>
      <c r="N2955"/>
      <c r="O2955"/>
    </row>
    <row r="2956" spans="1:15" ht="14.25">
      <c r="A2956" t="s">
        <v>180</v>
      </c>
      <c r="B2956" t="s">
        <v>398</v>
      </c>
      <c r="C2956" t="s">
        <v>218</v>
      </c>
      <c r="D2956">
        <v>2865969</v>
      </c>
      <c r="E2956" s="193">
        <v>45986</v>
      </c>
      <c r="F2956" s="194">
        <v>0.50465277777777773</v>
      </c>
      <c r="G2956" s="193">
        <v>45986</v>
      </c>
      <c r="H2956" s="194">
        <v>0.53293981481481478</v>
      </c>
      <c r="I2956">
        <v>27.94</v>
      </c>
      <c r="J2956">
        <v>42</v>
      </c>
      <c r="K2956" t="s">
        <v>597</v>
      </c>
      <c r="L2956" t="s">
        <v>481</v>
      </c>
      <c r="M2956"/>
      <c r="N2956"/>
      <c r="O2956"/>
    </row>
    <row r="2957" spans="1:15" ht="14.25">
      <c r="A2957" t="s">
        <v>321</v>
      </c>
      <c r="B2957" t="s">
        <v>375</v>
      </c>
      <c r="C2957" t="s">
        <v>219</v>
      </c>
      <c r="D2957">
        <v>2865935</v>
      </c>
      <c r="E2957" s="193">
        <v>45986</v>
      </c>
      <c r="F2957" s="194">
        <v>0.49313657407407407</v>
      </c>
      <c r="G2957" s="193">
        <v>45986</v>
      </c>
      <c r="H2957" s="194">
        <v>0.49991898148148151</v>
      </c>
      <c r="I2957">
        <v>7.484</v>
      </c>
      <c r="J2957">
        <v>49.56</v>
      </c>
      <c r="K2957" t="s">
        <v>597</v>
      </c>
      <c r="L2957" t="s">
        <v>481</v>
      </c>
      <c r="M2957"/>
      <c r="N2957"/>
      <c r="O2957"/>
    </row>
    <row r="2958" spans="1:15" ht="14.25">
      <c r="A2958" t="s">
        <v>180</v>
      </c>
      <c r="B2958" t="s">
        <v>398</v>
      </c>
      <c r="C2958" t="s">
        <v>218</v>
      </c>
      <c r="D2958">
        <v>2865897</v>
      </c>
      <c r="E2958" s="193">
        <v>45986</v>
      </c>
      <c r="F2958" s="194">
        <v>0.46937499999999999</v>
      </c>
      <c r="G2958" s="193">
        <v>45986</v>
      </c>
      <c r="H2958" s="194">
        <v>0.4833796296296296</v>
      </c>
      <c r="I2958">
        <v>14.446</v>
      </c>
      <c r="J2958">
        <v>45.66</v>
      </c>
      <c r="K2958" t="s">
        <v>597</v>
      </c>
      <c r="L2958" t="s">
        <v>481</v>
      </c>
      <c r="M2958"/>
      <c r="N2958"/>
      <c r="O2958"/>
    </row>
    <row r="2959" spans="1:15" ht="14.25">
      <c r="A2959" t="s">
        <v>217</v>
      </c>
      <c r="B2959" t="s">
        <v>397</v>
      </c>
      <c r="C2959" t="s">
        <v>253</v>
      </c>
      <c r="D2959">
        <v>2865845</v>
      </c>
      <c r="E2959" s="193">
        <v>45986</v>
      </c>
      <c r="F2959" s="194">
        <v>0.43465277777777778</v>
      </c>
      <c r="G2959" s="193">
        <v>45986</v>
      </c>
      <c r="H2959" s="194">
        <v>0.50813657407407409</v>
      </c>
      <c r="I2959">
        <v>47.475000000000001</v>
      </c>
      <c r="J2959">
        <v>43.14</v>
      </c>
      <c r="K2959" t="s">
        <v>597</v>
      </c>
      <c r="L2959" t="s">
        <v>481</v>
      </c>
      <c r="M2959"/>
      <c r="N2959"/>
      <c r="O2959"/>
    </row>
    <row r="2960" spans="1:15" ht="14.25">
      <c r="A2960" t="s">
        <v>321</v>
      </c>
      <c r="B2960" t="s">
        <v>375</v>
      </c>
      <c r="C2960" t="s">
        <v>219</v>
      </c>
      <c r="D2960">
        <v>2865838</v>
      </c>
      <c r="E2960" s="193">
        <v>45986</v>
      </c>
      <c r="F2960" s="194">
        <v>0.4236111111111111</v>
      </c>
      <c r="G2960" s="193">
        <v>45986</v>
      </c>
      <c r="H2960" s="194">
        <v>0.43787037037037035</v>
      </c>
      <c r="I2960">
        <v>13.009</v>
      </c>
      <c r="J2960">
        <v>39.96</v>
      </c>
      <c r="K2960" t="s">
        <v>597</v>
      </c>
      <c r="L2960" t="s">
        <v>481</v>
      </c>
      <c r="M2960"/>
      <c r="N2960"/>
      <c r="O2960"/>
    </row>
    <row r="2961" spans="1:15" ht="14.25">
      <c r="A2961" t="s">
        <v>211</v>
      </c>
      <c r="B2961" t="s">
        <v>434</v>
      </c>
      <c r="C2961" t="s">
        <v>247</v>
      </c>
      <c r="D2961">
        <v>2865836</v>
      </c>
      <c r="E2961" s="193">
        <v>45986</v>
      </c>
      <c r="F2961" s="194">
        <v>0.42041666666666666</v>
      </c>
      <c r="G2961" s="193">
        <v>45986</v>
      </c>
      <c r="H2961" s="194">
        <v>0.47724537037037035</v>
      </c>
      <c r="I2961">
        <v>8.8279999999999994</v>
      </c>
      <c r="J2961">
        <v>6.7</v>
      </c>
      <c r="K2961" t="s">
        <v>597</v>
      </c>
      <c r="L2961" t="s">
        <v>482</v>
      </c>
      <c r="M2961"/>
      <c r="N2961"/>
      <c r="O2961"/>
    </row>
    <row r="2962" spans="1:15" ht="14.25">
      <c r="A2962" t="s">
        <v>180</v>
      </c>
      <c r="B2962" t="s">
        <v>398</v>
      </c>
      <c r="C2962" t="s">
        <v>218</v>
      </c>
      <c r="D2962">
        <v>2865698</v>
      </c>
      <c r="E2962" s="193">
        <v>45986</v>
      </c>
      <c r="F2962" s="194">
        <v>0.29396990740740742</v>
      </c>
      <c r="G2962" s="193">
        <v>45986</v>
      </c>
      <c r="H2962" s="194">
        <v>0.33678240740740739</v>
      </c>
      <c r="I2962">
        <v>42.932000000000002</v>
      </c>
      <c r="J2962">
        <v>47.46</v>
      </c>
      <c r="K2962" t="s">
        <v>597</v>
      </c>
      <c r="L2962" t="s">
        <v>481</v>
      </c>
      <c r="M2962"/>
      <c r="N2962"/>
      <c r="O2962"/>
    </row>
    <row r="2963" spans="1:15" ht="14.25">
      <c r="A2963" t="s">
        <v>217</v>
      </c>
      <c r="B2963" t="s">
        <v>396</v>
      </c>
      <c r="C2963" t="s">
        <v>253</v>
      </c>
      <c r="D2963">
        <v>2865619</v>
      </c>
      <c r="E2963" s="193">
        <v>45986</v>
      </c>
      <c r="F2963" s="194">
        <v>0.24959490740740742</v>
      </c>
      <c r="G2963" s="193">
        <v>45986</v>
      </c>
      <c r="H2963" s="194">
        <v>0.29873842592592592</v>
      </c>
      <c r="I2963">
        <v>31.959</v>
      </c>
      <c r="J2963">
        <v>46.8</v>
      </c>
      <c r="K2963" t="s">
        <v>597</v>
      </c>
      <c r="L2963" t="s">
        <v>481</v>
      </c>
      <c r="M2963"/>
      <c r="N2963"/>
      <c r="O2963"/>
    </row>
    <row r="2964" spans="1:15" ht="14.25">
      <c r="A2964" t="s">
        <v>209</v>
      </c>
      <c r="B2964" t="s">
        <v>392</v>
      </c>
      <c r="C2964" t="s">
        <v>246</v>
      </c>
      <c r="D2964">
        <v>2865406</v>
      </c>
      <c r="E2964" s="193">
        <v>45986</v>
      </c>
      <c r="F2964" s="194">
        <v>0.1784375</v>
      </c>
      <c r="G2964" s="193">
        <v>45986</v>
      </c>
      <c r="H2964" s="194">
        <v>0.75189814814814815</v>
      </c>
      <c r="I2964">
        <v>93.724999999999994</v>
      </c>
      <c r="J2964">
        <v>6.9370000000000003</v>
      </c>
      <c r="K2964" t="s">
        <v>597</v>
      </c>
      <c r="L2964" t="s">
        <v>481</v>
      </c>
      <c r="M2964"/>
      <c r="N2964"/>
      <c r="O2964"/>
    </row>
    <row r="2965" spans="1:15" ht="14.25">
      <c r="A2965" t="s">
        <v>207</v>
      </c>
      <c r="B2965" t="s">
        <v>376</v>
      </c>
      <c r="C2965" t="s">
        <v>244</v>
      </c>
      <c r="D2965">
        <v>2865296</v>
      </c>
      <c r="E2965" s="193">
        <v>45986</v>
      </c>
      <c r="F2965" s="194">
        <v>0.15182870370370372</v>
      </c>
      <c r="G2965" s="193">
        <v>45986</v>
      </c>
      <c r="H2965" s="194">
        <v>0.33534722222222224</v>
      </c>
      <c r="I2965">
        <v>19.536000000000001</v>
      </c>
      <c r="J2965">
        <v>6.8970000000000002</v>
      </c>
      <c r="K2965" t="s">
        <v>597</v>
      </c>
      <c r="L2965" t="s">
        <v>481</v>
      </c>
      <c r="M2965"/>
      <c r="N2965"/>
      <c r="O2965"/>
    </row>
    <row r="2966" spans="1:15" ht="14.25">
      <c r="A2966" t="s">
        <v>199</v>
      </c>
      <c r="B2966" t="s">
        <v>400</v>
      </c>
      <c r="C2966" t="s">
        <v>237</v>
      </c>
      <c r="D2966">
        <v>2864524</v>
      </c>
      <c r="E2966" s="193">
        <v>45986</v>
      </c>
      <c r="F2966" s="194">
        <v>5.0393518518518518E-2</v>
      </c>
      <c r="G2966" s="193">
        <v>45986</v>
      </c>
      <c r="H2966" s="194">
        <v>0.18856481481481482</v>
      </c>
      <c r="I2966">
        <v>22.928999999999998</v>
      </c>
      <c r="J2966">
        <v>6.9480000000000004</v>
      </c>
      <c r="K2966" t="s">
        <v>597</v>
      </c>
      <c r="L2966" t="s">
        <v>481</v>
      </c>
      <c r="M2966"/>
      <c r="N2966"/>
      <c r="O2966"/>
    </row>
    <row r="2967" spans="1:15" ht="14.25">
      <c r="A2967" t="s">
        <v>321</v>
      </c>
      <c r="B2967" t="s">
        <v>375</v>
      </c>
      <c r="C2967" t="s">
        <v>219</v>
      </c>
      <c r="D2967">
        <v>2864476</v>
      </c>
      <c r="E2967" s="193">
        <v>45986</v>
      </c>
      <c r="F2967" s="194">
        <v>4.5370370370370373E-2</v>
      </c>
      <c r="G2967" s="193">
        <v>45986</v>
      </c>
      <c r="H2967" s="194">
        <v>5.4988425925925927E-2</v>
      </c>
      <c r="I2967">
        <v>10.375</v>
      </c>
      <c r="J2967">
        <v>49.56</v>
      </c>
      <c r="K2967" t="s">
        <v>597</v>
      </c>
      <c r="L2967" t="s">
        <v>481</v>
      </c>
      <c r="M2967"/>
      <c r="N2967"/>
      <c r="O2967"/>
    </row>
    <row r="2968" spans="1:15" ht="14.25">
      <c r="A2968" t="s">
        <v>217</v>
      </c>
      <c r="B2968" t="s">
        <v>396</v>
      </c>
      <c r="C2968" t="s">
        <v>253</v>
      </c>
      <c r="D2968">
        <v>2864403</v>
      </c>
      <c r="E2968" s="193">
        <v>45986</v>
      </c>
      <c r="F2968" s="194">
        <v>3.3020833333333333E-2</v>
      </c>
      <c r="G2968" s="193">
        <v>45986</v>
      </c>
      <c r="H2968" s="194">
        <v>7.8692129629629626E-2</v>
      </c>
      <c r="I2968">
        <v>21.783999999999999</v>
      </c>
      <c r="J2968">
        <v>31.5</v>
      </c>
      <c r="K2968" t="s">
        <v>597</v>
      </c>
      <c r="L2968" t="s">
        <v>481</v>
      </c>
      <c r="M2968"/>
      <c r="N2968"/>
      <c r="O2968"/>
    </row>
    <row r="2969" spans="1:15" ht="14.25">
      <c r="A2969" t="s">
        <v>192</v>
      </c>
      <c r="B2969" t="s">
        <v>369</v>
      </c>
      <c r="C2969" t="s">
        <v>230</v>
      </c>
      <c r="D2969">
        <v>2867659</v>
      </c>
      <c r="E2969"/>
      <c r="F2969"/>
      <c r="G2969" s="193">
        <v>45986</v>
      </c>
      <c r="H2969" s="194">
        <v>0.75275462962962958</v>
      </c>
      <c r="I2969">
        <v>0</v>
      </c>
      <c r="J2969">
        <v>0</v>
      </c>
      <c r="K2969" t="s">
        <v>597</v>
      </c>
      <c r="L2969" t="s">
        <v>516</v>
      </c>
      <c r="M2969"/>
      <c r="N2969"/>
      <c r="O2969"/>
    </row>
    <row r="2970" spans="1:15" ht="14.25">
      <c r="A2970" t="s">
        <v>321</v>
      </c>
      <c r="B2970" t="s">
        <v>375</v>
      </c>
      <c r="C2970" t="s">
        <v>219</v>
      </c>
      <c r="D2970">
        <v>2865837</v>
      </c>
      <c r="E2970"/>
      <c r="F2970"/>
      <c r="G2970" s="193">
        <v>45986</v>
      </c>
      <c r="H2970" s="194">
        <v>0.42310185185185184</v>
      </c>
      <c r="I2970">
        <v>0</v>
      </c>
      <c r="J2970">
        <v>0</v>
      </c>
      <c r="K2970" t="s">
        <v>597</v>
      </c>
      <c r="L2970" t="s">
        <v>481</v>
      </c>
      <c r="M2970"/>
      <c r="N2970"/>
      <c r="O2970"/>
    </row>
    <row r="2971" spans="1:15" ht="14.25">
      <c r="A2971" t="s">
        <v>217</v>
      </c>
      <c r="B2971" t="s">
        <v>397</v>
      </c>
      <c r="C2971" t="s">
        <v>253</v>
      </c>
      <c r="D2971">
        <v>2867212</v>
      </c>
      <c r="E2971"/>
      <c r="F2971"/>
      <c r="G2971" s="193">
        <v>45986</v>
      </c>
      <c r="H2971" s="194">
        <v>0.67828703703703708</v>
      </c>
      <c r="I2971">
        <v>0</v>
      </c>
      <c r="J2971">
        <v>0</v>
      </c>
      <c r="K2971" t="s">
        <v>597</v>
      </c>
      <c r="L2971" t="s">
        <v>481</v>
      </c>
      <c r="M2971"/>
      <c r="N2971"/>
      <c r="O2971"/>
    </row>
    <row r="2972" spans="1:15" ht="14.25">
      <c r="A2972" t="s">
        <v>217</v>
      </c>
      <c r="B2972" t="s">
        <v>397</v>
      </c>
      <c r="C2972" t="s">
        <v>253</v>
      </c>
      <c r="D2972">
        <v>2867292</v>
      </c>
      <c r="E2972"/>
      <c r="F2972"/>
      <c r="G2972" s="193">
        <v>45986</v>
      </c>
      <c r="H2972" s="194">
        <v>0.68579861111111107</v>
      </c>
      <c r="I2972">
        <v>0</v>
      </c>
      <c r="J2972">
        <v>0</v>
      </c>
      <c r="K2972" t="s">
        <v>598</v>
      </c>
      <c r="L2972" t="s">
        <v>481</v>
      </c>
      <c r="M2972"/>
      <c r="N2972"/>
      <c r="O2972"/>
    </row>
    <row r="2973" spans="1:15" ht="14.25">
      <c r="A2973" t="s">
        <v>217</v>
      </c>
      <c r="B2973" t="s">
        <v>397</v>
      </c>
      <c r="C2973" t="s">
        <v>253</v>
      </c>
      <c r="D2973">
        <v>2867315</v>
      </c>
      <c r="E2973"/>
      <c r="F2973"/>
      <c r="G2973" s="193">
        <v>45986</v>
      </c>
      <c r="H2973" s="194">
        <v>0.68775462962962963</v>
      </c>
      <c r="I2973">
        <v>0</v>
      </c>
      <c r="J2973">
        <v>0</v>
      </c>
      <c r="K2973" t="s">
        <v>597</v>
      </c>
      <c r="L2973" t="s">
        <v>481</v>
      </c>
      <c r="M2973"/>
      <c r="N2973"/>
      <c r="O2973"/>
    </row>
    <row r="2974" spans="1:15" ht="14.25">
      <c r="A2974" t="s">
        <v>217</v>
      </c>
      <c r="B2974" t="s">
        <v>397</v>
      </c>
      <c r="C2974" t="s">
        <v>253</v>
      </c>
      <c r="D2974">
        <v>2868503</v>
      </c>
      <c r="E2974"/>
      <c r="F2974"/>
      <c r="G2974" s="193">
        <v>45986</v>
      </c>
      <c r="H2974" s="194">
        <v>0.84208333333333329</v>
      </c>
      <c r="I2974">
        <v>0</v>
      </c>
      <c r="J2974">
        <v>0</v>
      </c>
      <c r="K2974" t="s">
        <v>597</v>
      </c>
      <c r="L2974" t="s">
        <v>481</v>
      </c>
      <c r="M2974"/>
      <c r="N2974"/>
      <c r="O2974"/>
    </row>
    <row r="2975" spans="1:15" ht="14.25">
      <c r="A2975" t="s">
        <v>217</v>
      </c>
      <c r="B2975" t="s">
        <v>397</v>
      </c>
      <c r="C2975" t="s">
        <v>253</v>
      </c>
      <c r="D2975">
        <v>2868517</v>
      </c>
      <c r="E2975"/>
      <c r="F2975"/>
      <c r="G2975" s="193">
        <v>45986</v>
      </c>
      <c r="H2975" s="194">
        <v>0.84432870370370372</v>
      </c>
      <c r="I2975">
        <v>0</v>
      </c>
      <c r="J2975">
        <v>0</v>
      </c>
      <c r="K2975" t="s">
        <v>598</v>
      </c>
      <c r="L2975" t="s">
        <v>481</v>
      </c>
      <c r="M2975"/>
      <c r="N2975"/>
      <c r="O2975"/>
    </row>
    <row r="2976" spans="1:15" ht="14.25">
      <c r="A2976" t="s">
        <v>180</v>
      </c>
      <c r="B2976" t="s">
        <v>399</v>
      </c>
      <c r="C2976" t="s">
        <v>218</v>
      </c>
      <c r="D2976">
        <v>2866551</v>
      </c>
      <c r="E2976"/>
      <c r="F2976"/>
      <c r="G2976" s="193">
        <v>45986</v>
      </c>
      <c r="H2976" s="194">
        <v>0.59403935185185186</v>
      </c>
      <c r="I2976">
        <v>0</v>
      </c>
      <c r="J2976">
        <v>0</v>
      </c>
      <c r="K2976" t="s">
        <v>598</v>
      </c>
      <c r="L2976" t="s">
        <v>481</v>
      </c>
      <c r="M2976"/>
      <c r="N2976"/>
      <c r="O2976"/>
    </row>
    <row r="2977" spans="1:15" ht="14.25">
      <c r="A2977" t="s">
        <v>180</v>
      </c>
      <c r="B2977" t="s">
        <v>398</v>
      </c>
      <c r="C2977" t="s">
        <v>218</v>
      </c>
      <c r="D2977">
        <v>2868385</v>
      </c>
      <c r="E2977"/>
      <c r="F2977"/>
      <c r="G2977" s="193">
        <v>45986</v>
      </c>
      <c r="H2977" s="194">
        <v>0.83059027777777783</v>
      </c>
      <c r="I2977">
        <v>0</v>
      </c>
      <c r="J2977">
        <v>0</v>
      </c>
      <c r="K2977" t="s">
        <v>597</v>
      </c>
      <c r="L2977" t="s">
        <v>481</v>
      </c>
      <c r="M2977"/>
      <c r="N2977"/>
      <c r="O2977"/>
    </row>
    <row r="2978" spans="1:15" ht="14.25">
      <c r="A2978" t="s">
        <v>180</v>
      </c>
      <c r="B2978" t="s">
        <v>398</v>
      </c>
      <c r="C2978" t="s">
        <v>218</v>
      </c>
      <c r="D2978">
        <v>2869688</v>
      </c>
      <c r="E2978" s="193">
        <v>45986</v>
      </c>
      <c r="F2978" s="194">
        <v>0.99704861111111109</v>
      </c>
      <c r="G2978" s="193">
        <v>45987</v>
      </c>
      <c r="H2978" s="194">
        <v>5.1134259259259261E-2</v>
      </c>
      <c r="I2978">
        <v>38.387999999999998</v>
      </c>
      <c r="J2978">
        <v>43.02</v>
      </c>
      <c r="K2978" t="s">
        <v>597</v>
      </c>
      <c r="L2978" t="s">
        <v>481</v>
      </c>
      <c r="M2978"/>
      <c r="N2978"/>
      <c r="O2978"/>
    </row>
    <row r="2979" spans="1:15" ht="14.25">
      <c r="A2979" t="s">
        <v>321</v>
      </c>
      <c r="B2979" t="s">
        <v>375</v>
      </c>
      <c r="C2979" t="s">
        <v>219</v>
      </c>
      <c r="D2979">
        <v>2869419</v>
      </c>
      <c r="E2979" s="193">
        <v>45986</v>
      </c>
      <c r="F2979" s="194">
        <v>0.96894675925925922</v>
      </c>
      <c r="G2979" s="193">
        <v>45987</v>
      </c>
      <c r="H2979" s="194">
        <v>2.7175925925925926E-2</v>
      </c>
      <c r="I2979">
        <v>63.606000000000002</v>
      </c>
      <c r="J2979">
        <v>49.2</v>
      </c>
      <c r="K2979" t="s">
        <v>597</v>
      </c>
      <c r="L2979" t="s">
        <v>481</v>
      </c>
      <c r="M2979"/>
      <c r="N2979"/>
      <c r="O2979"/>
    </row>
    <row r="2980" spans="1:15" ht="14.25">
      <c r="A2980" t="s">
        <v>196</v>
      </c>
      <c r="B2980" t="s">
        <v>370</v>
      </c>
      <c r="C2980" t="s">
        <v>234</v>
      </c>
      <c r="D2980">
        <v>2869387</v>
      </c>
      <c r="E2980" s="193">
        <v>45986</v>
      </c>
      <c r="F2980" s="194">
        <v>0.96296296296296291</v>
      </c>
      <c r="G2980" s="193">
        <v>45987</v>
      </c>
      <c r="H2980" s="194">
        <v>0.35734953703703703</v>
      </c>
      <c r="I2980">
        <v>65.495000000000005</v>
      </c>
      <c r="J2980">
        <v>6.96</v>
      </c>
      <c r="K2980" t="s">
        <v>597</v>
      </c>
      <c r="L2980" t="s">
        <v>481</v>
      </c>
      <c r="M2980"/>
      <c r="N2980"/>
      <c r="O2980"/>
    </row>
    <row r="2981" spans="1:15" ht="14.25">
      <c r="A2981" t="s">
        <v>217</v>
      </c>
      <c r="B2981" t="s">
        <v>397</v>
      </c>
      <c r="C2981" t="s">
        <v>253</v>
      </c>
      <c r="D2981">
        <v>2869209</v>
      </c>
      <c r="E2981" s="193">
        <v>45986</v>
      </c>
      <c r="F2981" s="194">
        <v>0.93969907407407405</v>
      </c>
      <c r="G2981" s="193">
        <v>45987</v>
      </c>
      <c r="H2981" s="194">
        <v>1.1921296296296296E-3</v>
      </c>
      <c r="I2981">
        <v>48.192999999999998</v>
      </c>
      <c r="J2981">
        <v>43.68</v>
      </c>
      <c r="K2981" t="s">
        <v>597</v>
      </c>
      <c r="L2981" t="s">
        <v>481</v>
      </c>
      <c r="M2981"/>
      <c r="N2981"/>
      <c r="O2981"/>
    </row>
    <row r="2982" spans="1:15" ht="14.25">
      <c r="A2982" t="s">
        <v>184</v>
      </c>
      <c r="B2982" t="s">
        <v>388</v>
      </c>
      <c r="C2982" t="s">
        <v>222</v>
      </c>
      <c r="D2982">
        <v>2869002</v>
      </c>
      <c r="E2982" s="193">
        <v>45986</v>
      </c>
      <c r="F2982" s="194">
        <v>0.91255787037037039</v>
      </c>
      <c r="G2982" s="193">
        <v>45987</v>
      </c>
      <c r="H2982" s="194">
        <v>9.4571759259259258E-2</v>
      </c>
      <c r="I2982">
        <v>30.526</v>
      </c>
      <c r="J2982">
        <v>7.0540000000000003</v>
      </c>
      <c r="K2982" t="s">
        <v>597</v>
      </c>
      <c r="L2982" t="s">
        <v>481</v>
      </c>
      <c r="M2982"/>
      <c r="N2982"/>
      <c r="O2982"/>
    </row>
    <row r="2983" spans="1:15" ht="14.25">
      <c r="A2983" t="s">
        <v>196</v>
      </c>
      <c r="B2983" t="s">
        <v>371</v>
      </c>
      <c r="C2983" t="s">
        <v>234</v>
      </c>
      <c r="D2983">
        <v>2868891</v>
      </c>
      <c r="E2983" s="193">
        <v>45986</v>
      </c>
      <c r="F2983" s="194">
        <v>0.89512731481481478</v>
      </c>
      <c r="G2983" s="193">
        <v>45987</v>
      </c>
      <c r="H2983" s="194">
        <v>0.12524305555555557</v>
      </c>
      <c r="I2983">
        <v>34.759</v>
      </c>
      <c r="J2983">
        <v>6.3330000000000002</v>
      </c>
      <c r="K2983" t="s">
        <v>597</v>
      </c>
      <c r="L2983" t="s">
        <v>481</v>
      </c>
      <c r="M2983"/>
      <c r="N2983"/>
      <c r="O2983"/>
    </row>
    <row r="2984" spans="1:15" ht="14.25">
      <c r="A2984" t="s">
        <v>217</v>
      </c>
      <c r="B2984" t="s">
        <v>397</v>
      </c>
      <c r="C2984" t="s">
        <v>253</v>
      </c>
      <c r="D2984">
        <v>2875264</v>
      </c>
      <c r="E2984" s="193">
        <v>45987</v>
      </c>
      <c r="F2984" s="194">
        <v>0.98348379629629634</v>
      </c>
      <c r="G2984" s="193">
        <v>45987</v>
      </c>
      <c r="H2984" s="194">
        <v>0.99540509259259258</v>
      </c>
      <c r="I2984">
        <v>11.795</v>
      </c>
      <c r="J2984">
        <v>42.12</v>
      </c>
      <c r="K2984" t="s">
        <v>597</v>
      </c>
      <c r="L2984" t="s">
        <v>481</v>
      </c>
      <c r="M2984"/>
      <c r="N2984"/>
      <c r="O2984"/>
    </row>
    <row r="2985" spans="1:15" ht="14.25">
      <c r="A2985" t="s">
        <v>217</v>
      </c>
      <c r="B2985" t="s">
        <v>396</v>
      </c>
      <c r="C2985" t="s">
        <v>253</v>
      </c>
      <c r="D2985">
        <v>2874977</v>
      </c>
      <c r="E2985" s="193">
        <v>45987</v>
      </c>
      <c r="F2985" s="194">
        <v>0.95268518518518519</v>
      </c>
      <c r="G2985" s="193">
        <v>45987</v>
      </c>
      <c r="H2985" s="194">
        <v>0.95276620370370368</v>
      </c>
      <c r="I2985">
        <v>0</v>
      </c>
      <c r="J2985">
        <v>1.4E-2</v>
      </c>
      <c r="K2985" t="s">
        <v>597</v>
      </c>
      <c r="L2985" t="s">
        <v>481</v>
      </c>
      <c r="M2985"/>
      <c r="N2985"/>
      <c r="O2985"/>
    </row>
    <row r="2986" spans="1:15" ht="14.25">
      <c r="A2986" t="s">
        <v>217</v>
      </c>
      <c r="B2986" t="s">
        <v>396</v>
      </c>
      <c r="C2986" t="s">
        <v>253</v>
      </c>
      <c r="D2986">
        <v>2874885</v>
      </c>
      <c r="E2986" s="193">
        <v>45987</v>
      </c>
      <c r="F2986" s="194">
        <v>0.93854166666666672</v>
      </c>
      <c r="G2986" s="193">
        <v>45987</v>
      </c>
      <c r="H2986" s="194">
        <v>0.93862268518518521</v>
      </c>
      <c r="I2986">
        <v>1.7999999999999999E-2</v>
      </c>
      <c r="J2986">
        <v>2.4129999999999998</v>
      </c>
      <c r="K2986" t="s">
        <v>597</v>
      </c>
      <c r="L2986" t="s">
        <v>481</v>
      </c>
      <c r="M2986"/>
      <c r="N2986"/>
      <c r="O2986"/>
    </row>
    <row r="2987" spans="1:15" ht="14.25">
      <c r="A2987" t="s">
        <v>180</v>
      </c>
      <c r="B2987" t="s">
        <v>398</v>
      </c>
      <c r="C2987" t="s">
        <v>218</v>
      </c>
      <c r="D2987">
        <v>2874817</v>
      </c>
      <c r="E2987" s="193">
        <v>45987</v>
      </c>
      <c r="F2987" s="194">
        <v>0.93163194444444442</v>
      </c>
      <c r="G2987" s="193">
        <v>45987</v>
      </c>
      <c r="H2987" s="194">
        <v>0.97403935185185186</v>
      </c>
      <c r="I2987">
        <v>23.018000000000001</v>
      </c>
      <c r="J2987">
        <v>39.36</v>
      </c>
      <c r="K2987" t="s">
        <v>597</v>
      </c>
      <c r="L2987" t="s">
        <v>481</v>
      </c>
      <c r="M2987"/>
      <c r="N2987"/>
      <c r="O2987"/>
    </row>
    <row r="2988" spans="1:15" ht="14.25">
      <c r="A2988" t="s">
        <v>180</v>
      </c>
      <c r="B2988" t="s">
        <v>399</v>
      </c>
      <c r="C2988" t="s">
        <v>218</v>
      </c>
      <c r="D2988">
        <v>2874389</v>
      </c>
      <c r="E2988" s="193">
        <v>45987</v>
      </c>
      <c r="F2988" s="194">
        <v>0.88099537037037035</v>
      </c>
      <c r="G2988" s="193">
        <v>45987</v>
      </c>
      <c r="H2988" s="194">
        <v>0.9256712962962963</v>
      </c>
      <c r="I2988">
        <v>47.201000000000001</v>
      </c>
      <c r="J2988">
        <v>46.38</v>
      </c>
      <c r="K2988" t="s">
        <v>597</v>
      </c>
      <c r="L2988" t="s">
        <v>481</v>
      </c>
      <c r="M2988"/>
      <c r="N2988"/>
      <c r="O2988"/>
    </row>
    <row r="2989" spans="1:15" ht="14.25">
      <c r="A2989" t="s">
        <v>217</v>
      </c>
      <c r="B2989" t="s">
        <v>396</v>
      </c>
      <c r="C2989" t="s">
        <v>253</v>
      </c>
      <c r="D2989">
        <v>2874050</v>
      </c>
      <c r="E2989" s="193">
        <v>45987</v>
      </c>
      <c r="F2989" s="194">
        <v>0.83846064814814814</v>
      </c>
      <c r="G2989" s="193">
        <v>45987</v>
      </c>
      <c r="H2989" s="194">
        <v>0.85736111111111113</v>
      </c>
      <c r="I2989">
        <v>19.643000000000001</v>
      </c>
      <c r="J2989">
        <v>49.14</v>
      </c>
      <c r="K2989" t="s">
        <v>597</v>
      </c>
      <c r="L2989" t="s">
        <v>481</v>
      </c>
      <c r="M2989"/>
      <c r="N2989"/>
      <c r="O2989"/>
    </row>
    <row r="2990" spans="1:15" ht="14.25">
      <c r="A2990" t="s">
        <v>180</v>
      </c>
      <c r="B2990" t="s">
        <v>398</v>
      </c>
      <c r="C2990" t="s">
        <v>218</v>
      </c>
      <c r="D2990">
        <v>2873641</v>
      </c>
      <c r="E2990" s="193">
        <v>45987</v>
      </c>
      <c r="F2990" s="194">
        <v>0.78763888888888889</v>
      </c>
      <c r="G2990" s="193">
        <v>45987</v>
      </c>
      <c r="H2990" s="194">
        <v>0.8158333333333333</v>
      </c>
      <c r="I2990">
        <v>22.411999999999999</v>
      </c>
      <c r="J2990">
        <v>40.98</v>
      </c>
      <c r="K2990" t="s">
        <v>597</v>
      </c>
      <c r="L2990" t="s">
        <v>178</v>
      </c>
      <c r="M2990"/>
      <c r="N2990"/>
      <c r="O2990"/>
    </row>
    <row r="2991" spans="1:15" ht="14.25">
      <c r="A2991" t="s">
        <v>208</v>
      </c>
      <c r="B2991" t="s">
        <v>457</v>
      </c>
      <c r="C2991" t="s">
        <v>245</v>
      </c>
      <c r="D2991">
        <v>2873456</v>
      </c>
      <c r="E2991" s="193">
        <v>45987</v>
      </c>
      <c r="F2991" s="194">
        <v>0.76445601851851852</v>
      </c>
      <c r="G2991" s="193">
        <v>45987</v>
      </c>
      <c r="H2991" s="194">
        <v>0.79271990740740739</v>
      </c>
      <c r="I2991">
        <v>4.7619999999999996</v>
      </c>
      <c r="J2991">
        <v>7.0430000000000001</v>
      </c>
      <c r="K2991" t="s">
        <v>597</v>
      </c>
      <c r="L2991" t="s">
        <v>482</v>
      </c>
      <c r="M2991"/>
      <c r="N2991"/>
      <c r="O2991"/>
    </row>
    <row r="2992" spans="1:15" ht="14.25">
      <c r="A2992" t="s">
        <v>215</v>
      </c>
      <c r="B2992" t="s">
        <v>414</v>
      </c>
      <c r="C2992" t="s">
        <v>251</v>
      </c>
      <c r="D2992">
        <v>2873228</v>
      </c>
      <c r="E2992" s="193">
        <v>45987</v>
      </c>
      <c r="F2992" s="194">
        <v>0.73381944444444447</v>
      </c>
      <c r="G2992" s="193">
        <v>45987</v>
      </c>
      <c r="H2992" s="194">
        <v>0.80896990740740737</v>
      </c>
      <c r="I2992">
        <v>12.121</v>
      </c>
      <c r="J2992">
        <v>6.9089999999999998</v>
      </c>
      <c r="K2992" t="s">
        <v>597</v>
      </c>
      <c r="L2992" t="s">
        <v>481</v>
      </c>
      <c r="M2992"/>
      <c r="N2992"/>
      <c r="O2992"/>
    </row>
    <row r="2993" spans="1:15" ht="14.25">
      <c r="A2993" t="s">
        <v>217</v>
      </c>
      <c r="B2993" t="s">
        <v>396</v>
      </c>
      <c r="C2993" t="s">
        <v>253</v>
      </c>
      <c r="D2993">
        <v>2873202</v>
      </c>
      <c r="E2993" s="193">
        <v>45987</v>
      </c>
      <c r="F2993" s="194">
        <v>0.73093750000000002</v>
      </c>
      <c r="G2993" s="193">
        <v>45987</v>
      </c>
      <c r="H2993" s="194">
        <v>0.78887731481481482</v>
      </c>
      <c r="I2993">
        <v>48.39</v>
      </c>
      <c r="J2993">
        <v>47.4</v>
      </c>
      <c r="K2993" t="s">
        <v>597</v>
      </c>
      <c r="L2993" t="s">
        <v>516</v>
      </c>
      <c r="M2993"/>
      <c r="N2993"/>
      <c r="O2993"/>
    </row>
    <row r="2994" spans="1:15" ht="14.25">
      <c r="A2994" t="s">
        <v>213</v>
      </c>
      <c r="B2994" t="s">
        <v>395</v>
      </c>
      <c r="C2994" t="s">
        <v>631</v>
      </c>
      <c r="D2994">
        <v>2873163</v>
      </c>
      <c r="E2994" s="193">
        <v>45987</v>
      </c>
      <c r="F2994" s="194">
        <v>0.7263425925925926</v>
      </c>
      <c r="G2994" s="193">
        <v>45987</v>
      </c>
      <c r="H2994" s="194">
        <v>0.72835648148148147</v>
      </c>
      <c r="I2994">
        <v>0.28100000000000003</v>
      </c>
      <c r="J2994">
        <v>5.5890000000000004</v>
      </c>
      <c r="K2994" t="s">
        <v>597</v>
      </c>
      <c r="L2994" t="s">
        <v>482</v>
      </c>
      <c r="M2994"/>
      <c r="N2994"/>
      <c r="O2994"/>
    </row>
    <row r="2995" spans="1:15" ht="14.25">
      <c r="A2995" t="s">
        <v>180</v>
      </c>
      <c r="B2995" t="s">
        <v>399</v>
      </c>
      <c r="C2995" t="s">
        <v>218</v>
      </c>
      <c r="D2995">
        <v>2872833</v>
      </c>
      <c r="E2995" s="193">
        <v>45987</v>
      </c>
      <c r="F2995" s="194">
        <v>0.69025462962962958</v>
      </c>
      <c r="G2995" s="193">
        <v>45987</v>
      </c>
      <c r="H2995" s="194">
        <v>0.75056712962962968</v>
      </c>
      <c r="I2995">
        <v>39.945999999999998</v>
      </c>
      <c r="J2995">
        <v>45.78</v>
      </c>
      <c r="K2995" t="s">
        <v>597</v>
      </c>
      <c r="L2995" t="s">
        <v>515</v>
      </c>
      <c r="M2995"/>
      <c r="N2995"/>
      <c r="O2995"/>
    </row>
    <row r="2996" spans="1:15" ht="14.25">
      <c r="A2996" t="s">
        <v>195</v>
      </c>
      <c r="B2996" t="s">
        <v>427</v>
      </c>
      <c r="C2996" t="s">
        <v>233</v>
      </c>
      <c r="D2996">
        <v>2872712</v>
      </c>
      <c r="E2996" s="193">
        <v>45987</v>
      </c>
      <c r="F2996" s="194">
        <v>0.67431712962962964</v>
      </c>
      <c r="G2996" s="193">
        <v>45987</v>
      </c>
      <c r="H2996" s="194">
        <v>0.8351736111111111</v>
      </c>
      <c r="I2996">
        <v>23.491</v>
      </c>
      <c r="J2996">
        <v>6.14</v>
      </c>
      <c r="K2996" t="s">
        <v>597</v>
      </c>
      <c r="L2996" t="s">
        <v>481</v>
      </c>
      <c r="M2996"/>
      <c r="N2996"/>
      <c r="O2996"/>
    </row>
    <row r="2997" spans="1:15" ht="14.25">
      <c r="A2997" t="s">
        <v>217</v>
      </c>
      <c r="B2997" t="s">
        <v>396</v>
      </c>
      <c r="C2997" t="s">
        <v>253</v>
      </c>
      <c r="D2997">
        <v>2872586</v>
      </c>
      <c r="E2997" s="193">
        <v>45987</v>
      </c>
      <c r="F2997" s="194">
        <v>0.65519675925925924</v>
      </c>
      <c r="G2997" s="193">
        <v>45987</v>
      </c>
      <c r="H2997" s="194">
        <v>0.68743055555555554</v>
      </c>
      <c r="I2997">
        <v>34.619</v>
      </c>
      <c r="J2997">
        <v>49.38</v>
      </c>
      <c r="K2997" t="s">
        <v>597</v>
      </c>
      <c r="L2997" t="s">
        <v>481</v>
      </c>
      <c r="M2997"/>
      <c r="N2997"/>
      <c r="O2997"/>
    </row>
    <row r="2998" spans="1:15" ht="14.25">
      <c r="A2998" t="s">
        <v>180</v>
      </c>
      <c r="B2998" t="s">
        <v>398</v>
      </c>
      <c r="C2998" t="s">
        <v>218</v>
      </c>
      <c r="D2998">
        <v>2872519</v>
      </c>
      <c r="E2998" s="193">
        <v>45987</v>
      </c>
      <c r="F2998" s="194">
        <v>0.64618055555555554</v>
      </c>
      <c r="G2998" s="193">
        <v>45987</v>
      </c>
      <c r="H2998" s="194">
        <v>0.67379629629629634</v>
      </c>
      <c r="I2998">
        <v>30.686</v>
      </c>
      <c r="J2998">
        <v>49.8</v>
      </c>
      <c r="K2998" t="s">
        <v>597</v>
      </c>
      <c r="L2998" t="s">
        <v>481</v>
      </c>
      <c r="M2998"/>
      <c r="N2998"/>
      <c r="O2998"/>
    </row>
    <row r="2999" spans="1:15" ht="14.25">
      <c r="A2999" t="s">
        <v>184</v>
      </c>
      <c r="B2999" t="s">
        <v>388</v>
      </c>
      <c r="C2999" t="s">
        <v>222</v>
      </c>
      <c r="D2999">
        <v>2872427</v>
      </c>
      <c r="E2999" s="193">
        <v>45987</v>
      </c>
      <c r="F2999" s="194">
        <v>0.63082175925925921</v>
      </c>
      <c r="G2999" s="193">
        <v>45987</v>
      </c>
      <c r="H2999" s="194">
        <v>0.64951388888888884</v>
      </c>
      <c r="I2999">
        <v>3.14</v>
      </c>
      <c r="J2999">
        <v>7.0949999999999998</v>
      </c>
      <c r="K2999" t="s">
        <v>597</v>
      </c>
      <c r="L2999" t="s">
        <v>482</v>
      </c>
      <c r="M2999"/>
      <c r="N2999"/>
      <c r="O2999"/>
    </row>
    <row r="3000" spans="1:15" ht="14.25">
      <c r="A3000" t="s">
        <v>217</v>
      </c>
      <c r="B3000" t="s">
        <v>396</v>
      </c>
      <c r="C3000" t="s">
        <v>253</v>
      </c>
      <c r="D3000">
        <v>2872208</v>
      </c>
      <c r="E3000" s="193">
        <v>45987</v>
      </c>
      <c r="F3000" s="194">
        <v>0.59767361111111106</v>
      </c>
      <c r="G3000" s="193">
        <v>45987</v>
      </c>
      <c r="H3000" s="194">
        <v>0.65339120370370374</v>
      </c>
      <c r="I3000">
        <v>47.866</v>
      </c>
      <c r="J3000">
        <v>47.4</v>
      </c>
      <c r="K3000" t="s">
        <v>597</v>
      </c>
      <c r="L3000" t="s">
        <v>481</v>
      </c>
      <c r="M3000"/>
      <c r="N3000"/>
      <c r="O3000"/>
    </row>
    <row r="3001" spans="1:15" ht="14.25">
      <c r="A3001" t="s">
        <v>180</v>
      </c>
      <c r="B3001" t="s">
        <v>399</v>
      </c>
      <c r="C3001" t="s">
        <v>218</v>
      </c>
      <c r="D3001">
        <v>2872191</v>
      </c>
      <c r="E3001" s="193">
        <v>45987</v>
      </c>
      <c r="F3001" s="194">
        <v>0.59627314814814814</v>
      </c>
      <c r="G3001" s="193">
        <v>45987</v>
      </c>
      <c r="H3001" s="194">
        <v>0.64059027777777777</v>
      </c>
      <c r="I3001">
        <v>46.857999999999997</v>
      </c>
      <c r="J3001">
        <v>47.16</v>
      </c>
      <c r="K3001" t="s">
        <v>597</v>
      </c>
      <c r="L3001" t="s">
        <v>481</v>
      </c>
      <c r="M3001"/>
      <c r="N3001"/>
      <c r="O3001"/>
    </row>
    <row r="3002" spans="1:15" ht="14.25">
      <c r="A3002" t="s">
        <v>321</v>
      </c>
      <c r="B3002" t="s">
        <v>375</v>
      </c>
      <c r="C3002" t="s">
        <v>219</v>
      </c>
      <c r="D3002">
        <v>2872046</v>
      </c>
      <c r="E3002" s="193">
        <v>45987</v>
      </c>
      <c r="F3002" s="194">
        <v>0.5765393518518519</v>
      </c>
      <c r="G3002" s="193">
        <v>45987</v>
      </c>
      <c r="H3002" s="194">
        <v>0.57991898148148147</v>
      </c>
      <c r="I3002">
        <v>2.6560000000000001</v>
      </c>
      <c r="J3002">
        <v>33.299999999999997</v>
      </c>
      <c r="K3002" t="s">
        <v>597</v>
      </c>
      <c r="L3002" t="s">
        <v>481</v>
      </c>
      <c r="M3002"/>
      <c r="N3002"/>
      <c r="O3002"/>
    </row>
    <row r="3003" spans="1:15" ht="14.25">
      <c r="A3003" t="s">
        <v>321</v>
      </c>
      <c r="B3003" t="s">
        <v>375</v>
      </c>
      <c r="C3003" t="s">
        <v>219</v>
      </c>
      <c r="D3003">
        <v>2871955</v>
      </c>
      <c r="E3003" s="193">
        <v>45987</v>
      </c>
      <c r="F3003" s="194">
        <v>0.56166666666666665</v>
      </c>
      <c r="G3003" s="193">
        <v>45987</v>
      </c>
      <c r="H3003" s="194">
        <v>0.56505787037037036</v>
      </c>
      <c r="I3003">
        <v>2.9260000000000002</v>
      </c>
      <c r="J3003">
        <v>42.3</v>
      </c>
      <c r="K3003" t="s">
        <v>597</v>
      </c>
      <c r="L3003" t="s">
        <v>481</v>
      </c>
      <c r="M3003"/>
      <c r="N3003"/>
      <c r="O3003"/>
    </row>
    <row r="3004" spans="1:15" ht="14.25">
      <c r="A3004" t="s">
        <v>321</v>
      </c>
      <c r="B3004" t="s">
        <v>375</v>
      </c>
      <c r="C3004" t="s">
        <v>219</v>
      </c>
      <c r="D3004">
        <v>2871782</v>
      </c>
      <c r="E3004" s="193">
        <v>45987</v>
      </c>
      <c r="F3004" s="194">
        <v>0.53495370370370365</v>
      </c>
      <c r="G3004" s="193">
        <v>45987</v>
      </c>
      <c r="H3004" s="194">
        <v>0.53983796296296294</v>
      </c>
      <c r="I3004">
        <v>4.9809999999999999</v>
      </c>
      <c r="J3004">
        <v>49.44</v>
      </c>
      <c r="K3004" t="s">
        <v>597</v>
      </c>
      <c r="L3004" t="s">
        <v>481</v>
      </c>
      <c r="M3004"/>
      <c r="N3004"/>
      <c r="O3004"/>
    </row>
    <row r="3005" spans="1:15" ht="14.25">
      <c r="A3005" t="s">
        <v>180</v>
      </c>
      <c r="B3005" t="s">
        <v>398</v>
      </c>
      <c r="C3005" t="s">
        <v>218</v>
      </c>
      <c r="D3005">
        <v>2871684</v>
      </c>
      <c r="E3005" s="193">
        <v>45987</v>
      </c>
      <c r="F3005" s="194">
        <v>0.50442129629629628</v>
      </c>
      <c r="G3005" s="193">
        <v>45987</v>
      </c>
      <c r="H3005" s="194">
        <v>0.54608796296296291</v>
      </c>
      <c r="I3005">
        <v>42.13</v>
      </c>
      <c r="J3005">
        <v>47.7</v>
      </c>
      <c r="K3005" t="s">
        <v>597</v>
      </c>
      <c r="L3005" t="s">
        <v>481</v>
      </c>
      <c r="M3005"/>
      <c r="N3005"/>
      <c r="O3005"/>
    </row>
    <row r="3006" spans="1:15" ht="14.25">
      <c r="A3006" t="s">
        <v>199</v>
      </c>
      <c r="B3006" t="s">
        <v>401</v>
      </c>
      <c r="C3006" t="s">
        <v>237</v>
      </c>
      <c r="D3006">
        <v>2871621</v>
      </c>
      <c r="E3006" s="193">
        <v>45987</v>
      </c>
      <c r="F3006" s="194">
        <v>0.48410879629629627</v>
      </c>
      <c r="G3006" s="193">
        <v>45987</v>
      </c>
      <c r="H3006" s="194">
        <v>0.68425925925925923</v>
      </c>
      <c r="I3006">
        <v>33.462000000000003</v>
      </c>
      <c r="J3006">
        <v>6.9969999999999999</v>
      </c>
      <c r="K3006" t="s">
        <v>597</v>
      </c>
      <c r="L3006" t="s">
        <v>481</v>
      </c>
      <c r="M3006"/>
      <c r="N3006"/>
      <c r="O3006"/>
    </row>
    <row r="3007" spans="1:15" ht="14.25">
      <c r="A3007" t="s">
        <v>206</v>
      </c>
      <c r="B3007" t="s">
        <v>406</v>
      </c>
      <c r="C3007" t="s">
        <v>243</v>
      </c>
      <c r="D3007">
        <v>2871617</v>
      </c>
      <c r="E3007" s="193">
        <v>45987</v>
      </c>
      <c r="F3007" s="194">
        <v>0.48236111111111113</v>
      </c>
      <c r="G3007" s="193">
        <v>45987</v>
      </c>
      <c r="H3007" s="194">
        <v>0.50348379629629625</v>
      </c>
      <c r="I3007">
        <v>3.2440000000000002</v>
      </c>
      <c r="J3007">
        <v>6.42</v>
      </c>
      <c r="K3007" t="s">
        <v>597</v>
      </c>
      <c r="L3007" t="s">
        <v>481</v>
      </c>
      <c r="M3007"/>
      <c r="N3007"/>
      <c r="O3007"/>
    </row>
    <row r="3008" spans="1:15" ht="14.25">
      <c r="A3008" t="s">
        <v>321</v>
      </c>
      <c r="B3008" t="s">
        <v>375</v>
      </c>
      <c r="C3008" t="s">
        <v>219</v>
      </c>
      <c r="D3008">
        <v>2871588</v>
      </c>
      <c r="E3008" s="193">
        <v>45987</v>
      </c>
      <c r="F3008" s="194">
        <v>0.46712962962962962</v>
      </c>
      <c r="G3008" s="193">
        <v>45987</v>
      </c>
      <c r="H3008" s="194">
        <v>0.4723148148148148</v>
      </c>
      <c r="I3008">
        <v>4.8879999999999999</v>
      </c>
      <c r="J3008">
        <v>49.62</v>
      </c>
      <c r="K3008" t="s">
        <v>597</v>
      </c>
      <c r="L3008" t="s">
        <v>481</v>
      </c>
      <c r="M3008"/>
      <c r="N3008"/>
      <c r="O3008"/>
    </row>
    <row r="3009" spans="1:15" ht="14.25">
      <c r="A3009" t="s">
        <v>321</v>
      </c>
      <c r="B3009" t="s">
        <v>375</v>
      </c>
      <c r="C3009" t="s">
        <v>219</v>
      </c>
      <c r="D3009">
        <v>2871534</v>
      </c>
      <c r="E3009" s="193">
        <v>45987</v>
      </c>
      <c r="F3009" s="194">
        <v>0.43480324074074073</v>
      </c>
      <c r="G3009" s="193">
        <v>45987</v>
      </c>
      <c r="H3009" s="194">
        <v>0.44005787037037036</v>
      </c>
      <c r="I3009">
        <v>5.1559999999999997</v>
      </c>
      <c r="J3009">
        <v>49.5</v>
      </c>
      <c r="K3009" t="s">
        <v>597</v>
      </c>
      <c r="L3009" t="s">
        <v>481</v>
      </c>
      <c r="M3009"/>
      <c r="N3009"/>
      <c r="O3009"/>
    </row>
    <row r="3010" spans="1:15" ht="14.25">
      <c r="A3010" t="s">
        <v>180</v>
      </c>
      <c r="B3010" t="s">
        <v>399</v>
      </c>
      <c r="C3010" t="s">
        <v>218</v>
      </c>
      <c r="D3010">
        <v>2871535</v>
      </c>
      <c r="E3010" s="193">
        <v>45987</v>
      </c>
      <c r="F3010" s="194">
        <v>0.4347685185185185</v>
      </c>
      <c r="G3010" s="193">
        <v>45987</v>
      </c>
      <c r="H3010" s="194">
        <v>0.48420138888888886</v>
      </c>
      <c r="I3010">
        <v>20.018999999999998</v>
      </c>
      <c r="J3010">
        <v>23.04</v>
      </c>
      <c r="K3010" t="s">
        <v>597</v>
      </c>
      <c r="L3010" t="s">
        <v>481</v>
      </c>
      <c r="M3010"/>
      <c r="N3010"/>
      <c r="O3010"/>
    </row>
    <row r="3011" spans="1:15" ht="14.25">
      <c r="A3011" t="s">
        <v>217</v>
      </c>
      <c r="B3011" t="s">
        <v>396</v>
      </c>
      <c r="C3011" t="s">
        <v>253</v>
      </c>
      <c r="D3011">
        <v>2871527</v>
      </c>
      <c r="E3011" s="193">
        <v>45987</v>
      </c>
      <c r="F3011" s="194">
        <v>0.42504629629629631</v>
      </c>
      <c r="G3011" s="193">
        <v>45987</v>
      </c>
      <c r="H3011" s="194">
        <v>0.43959490740740742</v>
      </c>
      <c r="I3011">
        <v>13.409000000000001</v>
      </c>
      <c r="J3011">
        <v>48.6</v>
      </c>
      <c r="K3011" t="s">
        <v>597</v>
      </c>
      <c r="L3011" t="s">
        <v>481</v>
      </c>
      <c r="M3011"/>
      <c r="N3011"/>
      <c r="O3011"/>
    </row>
    <row r="3012" spans="1:15" ht="14.25">
      <c r="A3012" t="s">
        <v>180</v>
      </c>
      <c r="B3012" t="s">
        <v>399</v>
      </c>
      <c r="C3012" t="s">
        <v>218</v>
      </c>
      <c r="D3012">
        <v>2871503</v>
      </c>
      <c r="E3012" s="193">
        <v>45987</v>
      </c>
      <c r="F3012" s="194">
        <v>0.39862268518518518</v>
      </c>
      <c r="G3012" s="193">
        <v>45987</v>
      </c>
      <c r="H3012" s="194">
        <v>0.41243055555555558</v>
      </c>
      <c r="I3012">
        <v>14.425000000000001</v>
      </c>
      <c r="J3012">
        <v>42.84</v>
      </c>
      <c r="K3012" t="s">
        <v>597</v>
      </c>
      <c r="L3012" t="s">
        <v>481</v>
      </c>
      <c r="M3012"/>
      <c r="N3012"/>
      <c r="O3012"/>
    </row>
    <row r="3013" spans="1:15" ht="14.25">
      <c r="A3013" t="s">
        <v>180</v>
      </c>
      <c r="B3013" t="s">
        <v>398</v>
      </c>
      <c r="C3013" t="s">
        <v>218</v>
      </c>
      <c r="D3013">
        <v>2871493</v>
      </c>
      <c r="E3013" s="193">
        <v>45987</v>
      </c>
      <c r="F3013" s="194">
        <v>0.39019675925925928</v>
      </c>
      <c r="G3013" s="193">
        <v>45987</v>
      </c>
      <c r="H3013" s="194">
        <v>0.39535879629629628</v>
      </c>
      <c r="I3013">
        <v>5.24</v>
      </c>
      <c r="J3013">
        <v>45.66</v>
      </c>
      <c r="K3013" t="s">
        <v>597</v>
      </c>
      <c r="L3013" t="s">
        <v>481</v>
      </c>
      <c r="M3013"/>
      <c r="N3013"/>
      <c r="O3013"/>
    </row>
    <row r="3014" spans="1:15" ht="14.25">
      <c r="A3014" t="s">
        <v>217</v>
      </c>
      <c r="B3014" t="s">
        <v>396</v>
      </c>
      <c r="C3014" t="s">
        <v>253</v>
      </c>
      <c r="D3014">
        <v>2871294</v>
      </c>
      <c r="E3014" s="193">
        <v>45987</v>
      </c>
      <c r="F3014" s="194">
        <v>0.25577546296296294</v>
      </c>
      <c r="G3014" s="193">
        <v>45987</v>
      </c>
      <c r="H3014" s="194">
        <v>0.30048611111111112</v>
      </c>
      <c r="I3014">
        <v>39.896000000000001</v>
      </c>
      <c r="J3014">
        <v>47.16</v>
      </c>
      <c r="K3014" t="s">
        <v>597</v>
      </c>
      <c r="L3014" t="s">
        <v>481</v>
      </c>
      <c r="M3014"/>
      <c r="N3014"/>
      <c r="O3014"/>
    </row>
    <row r="3015" spans="1:15" ht="14.25">
      <c r="A3015" t="s">
        <v>180</v>
      </c>
      <c r="B3015" t="s">
        <v>398</v>
      </c>
      <c r="C3015" t="s">
        <v>218</v>
      </c>
      <c r="D3015">
        <v>2871082</v>
      </c>
      <c r="E3015" s="193">
        <v>45987</v>
      </c>
      <c r="F3015" s="194">
        <v>0.19315972222222222</v>
      </c>
      <c r="G3015" s="193">
        <v>45987</v>
      </c>
      <c r="H3015" s="194">
        <v>0.22947916666666668</v>
      </c>
      <c r="I3015">
        <v>29.170999999999999</v>
      </c>
      <c r="J3015">
        <v>45.42</v>
      </c>
      <c r="K3015" t="s">
        <v>597</v>
      </c>
      <c r="L3015" t="s">
        <v>481</v>
      </c>
      <c r="M3015"/>
      <c r="N3015"/>
      <c r="O3015"/>
    </row>
    <row r="3016" spans="1:15" ht="14.25">
      <c r="A3016" t="s">
        <v>209</v>
      </c>
      <c r="B3016" t="s">
        <v>392</v>
      </c>
      <c r="C3016" t="s">
        <v>246</v>
      </c>
      <c r="D3016">
        <v>2870910</v>
      </c>
      <c r="E3016" s="193">
        <v>45987</v>
      </c>
      <c r="F3016" s="194">
        <v>0.1620138888888889</v>
      </c>
      <c r="G3016" s="193">
        <v>45987</v>
      </c>
      <c r="H3016" s="194">
        <v>0.59879629629629627</v>
      </c>
      <c r="I3016">
        <v>67.620999999999995</v>
      </c>
      <c r="J3016">
        <v>6.7960000000000003</v>
      </c>
      <c r="K3016" t="s">
        <v>597</v>
      </c>
      <c r="L3016" t="s">
        <v>481</v>
      </c>
      <c r="M3016"/>
      <c r="N3016"/>
      <c r="O3016"/>
    </row>
    <row r="3017" spans="1:15" ht="14.25">
      <c r="A3017" t="s">
        <v>207</v>
      </c>
      <c r="B3017" t="s">
        <v>376</v>
      </c>
      <c r="C3017" t="s">
        <v>244</v>
      </c>
      <c r="D3017">
        <v>2870833</v>
      </c>
      <c r="E3017" s="193">
        <v>45987</v>
      </c>
      <c r="F3017" s="194">
        <v>0.14658564814814815</v>
      </c>
      <c r="G3017" s="193">
        <v>45987</v>
      </c>
      <c r="H3017" s="194">
        <v>0.37134259259259261</v>
      </c>
      <c r="I3017">
        <v>27.536000000000001</v>
      </c>
      <c r="J3017">
        <v>6.9139999999999997</v>
      </c>
      <c r="K3017" t="s">
        <v>597</v>
      </c>
      <c r="L3017" t="s">
        <v>481</v>
      </c>
      <c r="M3017"/>
      <c r="N3017"/>
      <c r="O3017"/>
    </row>
    <row r="3018" spans="1:15" ht="14.25">
      <c r="A3018" t="s">
        <v>180</v>
      </c>
      <c r="B3018" t="s">
        <v>398</v>
      </c>
      <c r="C3018" t="s">
        <v>218</v>
      </c>
      <c r="D3018">
        <v>2870539</v>
      </c>
      <c r="E3018" s="193">
        <v>45987</v>
      </c>
      <c r="F3018" s="194">
        <v>0.10037037037037037</v>
      </c>
      <c r="G3018" s="193">
        <v>45987</v>
      </c>
      <c r="H3018" s="194">
        <v>0.1451736111111111</v>
      </c>
      <c r="I3018">
        <v>43.399000000000001</v>
      </c>
      <c r="J3018">
        <v>44.82</v>
      </c>
      <c r="K3018" t="s">
        <v>597</v>
      </c>
      <c r="L3018" t="s">
        <v>481</v>
      </c>
      <c r="M3018"/>
      <c r="N3018"/>
      <c r="O3018"/>
    </row>
    <row r="3019" spans="1:15" ht="14.25">
      <c r="A3019" t="s">
        <v>213</v>
      </c>
      <c r="B3019" t="s">
        <v>395</v>
      </c>
      <c r="C3019" t="s">
        <v>631</v>
      </c>
      <c r="D3019">
        <v>2870121</v>
      </c>
      <c r="E3019" s="193">
        <v>45987</v>
      </c>
      <c r="F3019" s="194">
        <v>5.019675925925926E-2</v>
      </c>
      <c r="G3019" s="193">
        <v>45987</v>
      </c>
      <c r="H3019" s="194">
        <v>5.4583333333333331E-2</v>
      </c>
      <c r="I3019">
        <v>0.59899999999999998</v>
      </c>
      <c r="J3019">
        <v>5.7320000000000002</v>
      </c>
      <c r="K3019" t="s">
        <v>597</v>
      </c>
      <c r="L3019" t="s">
        <v>481</v>
      </c>
      <c r="M3019"/>
      <c r="N3019"/>
      <c r="O3019"/>
    </row>
    <row r="3020" spans="1:15" ht="14.25">
      <c r="A3020" t="s">
        <v>209</v>
      </c>
      <c r="B3020" t="s">
        <v>393</v>
      </c>
      <c r="C3020" t="s">
        <v>246</v>
      </c>
      <c r="D3020">
        <v>2870115</v>
      </c>
      <c r="E3020" s="193">
        <v>45987</v>
      </c>
      <c r="F3020" s="194">
        <v>4.9976851851851849E-2</v>
      </c>
      <c r="G3020" s="193">
        <v>45987</v>
      </c>
      <c r="H3020" s="194">
        <v>0.42423611111111109</v>
      </c>
      <c r="I3020">
        <v>62.100999999999999</v>
      </c>
      <c r="J3020">
        <v>6.9960000000000004</v>
      </c>
      <c r="K3020" t="s">
        <v>597</v>
      </c>
      <c r="L3020" t="s">
        <v>481</v>
      </c>
      <c r="M3020"/>
      <c r="N3020"/>
      <c r="O3020"/>
    </row>
    <row r="3021" spans="1:15" ht="14.25">
      <c r="A3021" t="s">
        <v>183</v>
      </c>
      <c r="B3021" t="s">
        <v>437</v>
      </c>
      <c r="C3021" t="s">
        <v>221</v>
      </c>
      <c r="D3021">
        <v>2869916</v>
      </c>
      <c r="E3021" s="193">
        <v>45987</v>
      </c>
      <c r="F3021" s="194">
        <v>2.2881944444444444E-2</v>
      </c>
      <c r="G3021" s="193">
        <v>45987</v>
      </c>
      <c r="H3021" s="194">
        <v>0.12319444444444444</v>
      </c>
      <c r="I3021">
        <v>11.355</v>
      </c>
      <c r="J3021">
        <v>6.9219999999999997</v>
      </c>
      <c r="K3021" t="s">
        <v>597</v>
      </c>
      <c r="L3021" t="s">
        <v>481</v>
      </c>
      <c r="M3021"/>
      <c r="N3021"/>
      <c r="O3021"/>
    </row>
    <row r="3022" spans="1:15" ht="14.25">
      <c r="A3022" t="s">
        <v>199</v>
      </c>
      <c r="B3022" t="s">
        <v>400</v>
      </c>
      <c r="C3022" t="s">
        <v>237</v>
      </c>
      <c r="D3022">
        <v>2869862</v>
      </c>
      <c r="E3022" s="193">
        <v>45987</v>
      </c>
      <c r="F3022" s="194">
        <v>1.6712962962962964E-2</v>
      </c>
      <c r="G3022" s="193">
        <v>45987</v>
      </c>
      <c r="H3022" s="194">
        <v>0.19175925925925927</v>
      </c>
      <c r="I3022">
        <v>27.434000000000001</v>
      </c>
      <c r="J3022">
        <v>6.5739999999999998</v>
      </c>
      <c r="K3022" t="s">
        <v>597</v>
      </c>
      <c r="L3022" t="s">
        <v>481</v>
      </c>
      <c r="M3022"/>
      <c r="N3022"/>
      <c r="O3022"/>
    </row>
    <row r="3023" spans="1:15" ht="14.25">
      <c r="A3023" t="s">
        <v>214</v>
      </c>
      <c r="B3023" t="s">
        <v>365</v>
      </c>
      <c r="C3023" t="s">
        <v>525</v>
      </c>
      <c r="D3023">
        <v>2872042</v>
      </c>
      <c r="E3023"/>
      <c r="F3023"/>
      <c r="G3023" s="193">
        <v>45987</v>
      </c>
      <c r="H3023" s="194">
        <v>0.57723379629629634</v>
      </c>
      <c r="I3023">
        <v>0</v>
      </c>
      <c r="J3023">
        <v>0</v>
      </c>
      <c r="K3023" t="s">
        <v>598</v>
      </c>
      <c r="L3023" t="s">
        <v>481</v>
      </c>
      <c r="M3023"/>
      <c r="N3023"/>
      <c r="O3023"/>
    </row>
    <row r="3024" spans="1:15" ht="14.25">
      <c r="A3024" t="s">
        <v>214</v>
      </c>
      <c r="B3024" t="s">
        <v>365</v>
      </c>
      <c r="C3024" t="s">
        <v>525</v>
      </c>
      <c r="D3024">
        <v>2872060</v>
      </c>
      <c r="E3024"/>
      <c r="F3024"/>
      <c r="G3024" s="193">
        <v>45987</v>
      </c>
      <c r="H3024" s="194">
        <v>0.57883101851851848</v>
      </c>
      <c r="I3024">
        <v>0</v>
      </c>
      <c r="J3024">
        <v>0</v>
      </c>
      <c r="K3024" t="s">
        <v>598</v>
      </c>
      <c r="L3024" t="s">
        <v>481</v>
      </c>
      <c r="M3024"/>
      <c r="N3024"/>
      <c r="O3024"/>
    </row>
    <row r="3025" spans="1:15" ht="14.25">
      <c r="A3025" t="s">
        <v>214</v>
      </c>
      <c r="B3025" t="s">
        <v>365</v>
      </c>
      <c r="C3025" t="s">
        <v>525</v>
      </c>
      <c r="D3025">
        <v>2872068</v>
      </c>
      <c r="E3025"/>
      <c r="F3025"/>
      <c r="G3025" s="193">
        <v>45987</v>
      </c>
      <c r="H3025" s="194">
        <v>0.58118055555555559</v>
      </c>
      <c r="I3025">
        <v>0</v>
      </c>
      <c r="J3025">
        <v>0</v>
      </c>
      <c r="K3025" t="s">
        <v>598</v>
      </c>
      <c r="L3025" t="s">
        <v>481</v>
      </c>
      <c r="M3025"/>
      <c r="N3025"/>
      <c r="O3025"/>
    </row>
    <row r="3026" spans="1:15" ht="14.25">
      <c r="A3026" t="s">
        <v>214</v>
      </c>
      <c r="B3026" t="s">
        <v>365</v>
      </c>
      <c r="C3026" t="s">
        <v>525</v>
      </c>
      <c r="D3026">
        <v>2872076</v>
      </c>
      <c r="E3026"/>
      <c r="F3026"/>
      <c r="G3026" s="193">
        <v>45987</v>
      </c>
      <c r="H3026" s="194">
        <v>0.58269675925925923</v>
      </c>
      <c r="I3026">
        <v>0</v>
      </c>
      <c r="J3026">
        <v>0</v>
      </c>
      <c r="K3026" t="s">
        <v>598</v>
      </c>
      <c r="L3026" t="s">
        <v>481</v>
      </c>
      <c r="M3026"/>
      <c r="N3026"/>
      <c r="O3026"/>
    </row>
    <row r="3027" spans="1:15" ht="14.25">
      <c r="A3027" t="s">
        <v>214</v>
      </c>
      <c r="B3027" t="s">
        <v>365</v>
      </c>
      <c r="C3027" t="s">
        <v>525</v>
      </c>
      <c r="D3027">
        <v>2872079</v>
      </c>
      <c r="E3027"/>
      <c r="F3027"/>
      <c r="G3027" s="193">
        <v>45987</v>
      </c>
      <c r="H3027" s="194">
        <v>0.5816782407407407</v>
      </c>
      <c r="I3027">
        <v>0</v>
      </c>
      <c r="J3027">
        <v>0</v>
      </c>
      <c r="K3027" t="s">
        <v>598</v>
      </c>
      <c r="L3027" t="s">
        <v>481</v>
      </c>
      <c r="M3027"/>
      <c r="N3027"/>
      <c r="O3027"/>
    </row>
    <row r="3028" spans="1:15" ht="14.25">
      <c r="A3028" t="s">
        <v>217</v>
      </c>
      <c r="B3028" t="s">
        <v>396</v>
      </c>
      <c r="C3028" t="s">
        <v>253</v>
      </c>
      <c r="D3028">
        <v>2871289</v>
      </c>
      <c r="E3028"/>
      <c r="F3028"/>
      <c r="G3028" s="193">
        <v>45987</v>
      </c>
      <c r="H3028" s="194">
        <v>0.25542824074074072</v>
      </c>
      <c r="I3028">
        <v>0</v>
      </c>
      <c r="J3028">
        <v>0</v>
      </c>
      <c r="K3028" t="s">
        <v>598</v>
      </c>
      <c r="L3028" t="s">
        <v>481</v>
      </c>
      <c r="M3028"/>
      <c r="N3028"/>
      <c r="O3028"/>
    </row>
    <row r="3029" spans="1:15" ht="14.25">
      <c r="A3029" t="s">
        <v>217</v>
      </c>
      <c r="B3029" t="s">
        <v>397</v>
      </c>
      <c r="C3029" t="s">
        <v>253</v>
      </c>
      <c r="D3029">
        <v>2872091</v>
      </c>
      <c r="E3029"/>
      <c r="F3029"/>
      <c r="G3029" s="193">
        <v>45987</v>
      </c>
      <c r="H3029" s="194">
        <v>0.58445601851851847</v>
      </c>
      <c r="I3029">
        <v>0</v>
      </c>
      <c r="J3029">
        <v>0</v>
      </c>
      <c r="K3029" t="s">
        <v>598</v>
      </c>
      <c r="L3029" t="s">
        <v>481</v>
      </c>
      <c r="M3029"/>
      <c r="N3029"/>
      <c r="O3029"/>
    </row>
    <row r="3030" spans="1:15" ht="14.25">
      <c r="A3030" t="s">
        <v>217</v>
      </c>
      <c r="B3030" t="s">
        <v>397</v>
      </c>
      <c r="C3030" t="s">
        <v>253</v>
      </c>
      <c r="D3030">
        <v>2872108</v>
      </c>
      <c r="E3030"/>
      <c r="F3030"/>
      <c r="G3030" s="193">
        <v>45987</v>
      </c>
      <c r="H3030" s="194">
        <v>0.58672453703703709</v>
      </c>
      <c r="I3030">
        <v>0</v>
      </c>
      <c r="J3030">
        <v>0</v>
      </c>
      <c r="K3030" t="s">
        <v>598</v>
      </c>
      <c r="L3030" t="s">
        <v>481</v>
      </c>
      <c r="M3030"/>
      <c r="N3030"/>
      <c r="O3030"/>
    </row>
    <row r="3031" spans="1:15" ht="14.25">
      <c r="A3031" t="s">
        <v>217</v>
      </c>
      <c r="B3031" t="s">
        <v>397</v>
      </c>
      <c r="C3031" t="s">
        <v>253</v>
      </c>
      <c r="D3031">
        <v>2874872</v>
      </c>
      <c r="E3031"/>
      <c r="F3031"/>
      <c r="G3031" s="193">
        <v>45987</v>
      </c>
      <c r="H3031" s="194">
        <v>0.93740740740740736</v>
      </c>
      <c r="I3031">
        <v>0</v>
      </c>
      <c r="J3031">
        <v>0</v>
      </c>
      <c r="K3031" t="s">
        <v>597</v>
      </c>
      <c r="L3031" t="s">
        <v>481</v>
      </c>
      <c r="M3031"/>
      <c r="N3031"/>
      <c r="O3031"/>
    </row>
    <row r="3032" spans="1:15" ht="14.25">
      <c r="A3032" t="s">
        <v>217</v>
      </c>
      <c r="B3032" t="s">
        <v>397</v>
      </c>
      <c r="C3032" t="s">
        <v>253</v>
      </c>
      <c r="D3032">
        <v>2875020</v>
      </c>
      <c r="E3032"/>
      <c r="F3032"/>
      <c r="G3032" s="193">
        <v>45987</v>
      </c>
      <c r="H3032" s="194">
        <v>0.95997685185185189</v>
      </c>
      <c r="I3032">
        <v>0</v>
      </c>
      <c r="J3032">
        <v>0</v>
      </c>
      <c r="K3032" t="s">
        <v>597</v>
      </c>
      <c r="L3032" t="s">
        <v>481</v>
      </c>
      <c r="M3032"/>
      <c r="N3032"/>
      <c r="O3032"/>
    </row>
    <row r="3033" spans="1:15" ht="14.25">
      <c r="A3033" t="s">
        <v>217</v>
      </c>
      <c r="B3033" t="s">
        <v>397</v>
      </c>
      <c r="C3033" t="s">
        <v>253</v>
      </c>
      <c r="D3033">
        <v>2875167</v>
      </c>
      <c r="E3033"/>
      <c r="F3033"/>
      <c r="G3033" s="193">
        <v>45987</v>
      </c>
      <c r="H3033" s="194">
        <v>0.97599537037037032</v>
      </c>
      <c r="I3033">
        <v>0</v>
      </c>
      <c r="J3033">
        <v>0</v>
      </c>
      <c r="K3033" t="s">
        <v>597</v>
      </c>
      <c r="L3033" t="s">
        <v>481</v>
      </c>
      <c r="M3033"/>
      <c r="N3033"/>
      <c r="O3033"/>
    </row>
    <row r="3034" spans="1:15" ht="14.25">
      <c r="A3034" t="s">
        <v>217</v>
      </c>
      <c r="B3034" t="s">
        <v>397</v>
      </c>
      <c r="C3034" t="s">
        <v>253</v>
      </c>
      <c r="D3034">
        <v>2875186</v>
      </c>
      <c r="E3034"/>
      <c r="F3034"/>
      <c r="G3034" s="193">
        <v>45987</v>
      </c>
      <c r="H3034" s="194">
        <v>0.9773263888888889</v>
      </c>
      <c r="I3034">
        <v>0</v>
      </c>
      <c r="J3034">
        <v>0</v>
      </c>
      <c r="K3034" t="s">
        <v>597</v>
      </c>
      <c r="L3034" t="s">
        <v>481</v>
      </c>
      <c r="M3034"/>
      <c r="N3034"/>
      <c r="O3034"/>
    </row>
    <row r="3035" spans="1:15" ht="14.25">
      <c r="A3035" t="s">
        <v>217</v>
      </c>
      <c r="B3035" t="s">
        <v>397</v>
      </c>
      <c r="C3035" t="s">
        <v>253</v>
      </c>
      <c r="D3035">
        <v>2875199</v>
      </c>
      <c r="E3035"/>
      <c r="F3035"/>
      <c r="G3035" s="193">
        <v>45987</v>
      </c>
      <c r="H3035" s="194">
        <v>0.9785300925925926</v>
      </c>
      <c r="I3035">
        <v>0</v>
      </c>
      <c r="J3035">
        <v>0</v>
      </c>
      <c r="K3035" t="s">
        <v>597</v>
      </c>
      <c r="L3035" t="s">
        <v>481</v>
      </c>
      <c r="M3035"/>
      <c r="N3035"/>
      <c r="O3035"/>
    </row>
    <row r="3036" spans="1:15" ht="14.25">
      <c r="A3036" t="s">
        <v>217</v>
      </c>
      <c r="B3036" t="s">
        <v>397</v>
      </c>
      <c r="C3036" t="s">
        <v>253</v>
      </c>
      <c r="D3036">
        <v>2875204</v>
      </c>
      <c r="E3036"/>
      <c r="F3036"/>
      <c r="G3036" s="193">
        <v>45987</v>
      </c>
      <c r="H3036" s="194">
        <v>0.97916666666666663</v>
      </c>
      <c r="I3036">
        <v>0</v>
      </c>
      <c r="J3036">
        <v>0</v>
      </c>
      <c r="K3036" t="s">
        <v>598</v>
      </c>
      <c r="L3036" t="s">
        <v>481</v>
      </c>
      <c r="M3036"/>
      <c r="N3036"/>
      <c r="O3036"/>
    </row>
    <row r="3037" spans="1:15" ht="14.25">
      <c r="A3037" t="s">
        <v>217</v>
      </c>
      <c r="B3037" t="s">
        <v>397</v>
      </c>
      <c r="C3037" t="s">
        <v>253</v>
      </c>
      <c r="D3037">
        <v>2875232</v>
      </c>
      <c r="E3037"/>
      <c r="F3037"/>
      <c r="G3037" s="193">
        <v>45987</v>
      </c>
      <c r="H3037" s="194">
        <v>0.98069444444444442</v>
      </c>
      <c r="I3037">
        <v>0</v>
      </c>
      <c r="J3037">
        <v>0</v>
      </c>
      <c r="K3037" t="s">
        <v>597</v>
      </c>
      <c r="L3037" t="s">
        <v>481</v>
      </c>
      <c r="M3037"/>
      <c r="N3037"/>
      <c r="O3037"/>
    </row>
    <row r="3038" spans="1:15" ht="14.25">
      <c r="A3038" t="s">
        <v>180</v>
      </c>
      <c r="B3038" t="s">
        <v>399</v>
      </c>
      <c r="C3038" t="s">
        <v>218</v>
      </c>
      <c r="D3038">
        <v>2872147</v>
      </c>
      <c r="E3038"/>
      <c r="F3038"/>
      <c r="G3038" s="193">
        <v>45987</v>
      </c>
      <c r="H3038" s="194">
        <v>0.59133101851851855</v>
      </c>
      <c r="I3038">
        <v>0</v>
      </c>
      <c r="J3038">
        <v>0</v>
      </c>
      <c r="K3038" t="s">
        <v>598</v>
      </c>
      <c r="L3038" t="s">
        <v>481</v>
      </c>
      <c r="M3038"/>
      <c r="N3038"/>
      <c r="O3038"/>
    </row>
    <row r="3039" spans="1:15" ht="14.25">
      <c r="A3039" t="s">
        <v>180</v>
      </c>
      <c r="B3039" t="s">
        <v>398</v>
      </c>
      <c r="C3039" t="s">
        <v>218</v>
      </c>
      <c r="D3039">
        <v>2875180</v>
      </c>
      <c r="E3039"/>
      <c r="F3039"/>
      <c r="G3039" s="193">
        <v>45987</v>
      </c>
      <c r="H3039" s="194">
        <v>0.97696759259259258</v>
      </c>
      <c r="I3039">
        <v>0</v>
      </c>
      <c r="J3039">
        <v>0</v>
      </c>
      <c r="K3039" t="s">
        <v>598</v>
      </c>
      <c r="L3039" t="s">
        <v>481</v>
      </c>
      <c r="M3039"/>
      <c r="N3039"/>
      <c r="O3039"/>
    </row>
    <row r="3040" spans="1:15" ht="14.25">
      <c r="A3040" t="s">
        <v>180</v>
      </c>
      <c r="B3040" t="s">
        <v>398</v>
      </c>
      <c r="C3040" t="s">
        <v>218</v>
      </c>
      <c r="D3040">
        <v>2875196</v>
      </c>
      <c r="E3040"/>
      <c r="F3040"/>
      <c r="G3040" s="193">
        <v>45987</v>
      </c>
      <c r="H3040" s="194">
        <v>0.97747685185185185</v>
      </c>
      <c r="I3040">
        <v>0</v>
      </c>
      <c r="J3040">
        <v>0</v>
      </c>
      <c r="K3040" t="s">
        <v>598</v>
      </c>
      <c r="L3040" t="s">
        <v>481</v>
      </c>
      <c r="M3040"/>
      <c r="N3040"/>
      <c r="O3040"/>
    </row>
    <row r="3041" spans="1:15" ht="14.25">
      <c r="A3041" t="s">
        <v>180</v>
      </c>
      <c r="B3041" t="s">
        <v>398</v>
      </c>
      <c r="C3041" t="s">
        <v>218</v>
      </c>
      <c r="D3041">
        <v>2875195</v>
      </c>
      <c r="E3041"/>
      <c r="F3041"/>
      <c r="G3041" s="193">
        <v>45987</v>
      </c>
      <c r="H3041" s="194">
        <v>0.97744212962962962</v>
      </c>
      <c r="I3041">
        <v>0</v>
      </c>
      <c r="J3041">
        <v>0</v>
      </c>
      <c r="K3041" t="s">
        <v>598</v>
      </c>
      <c r="L3041" t="s">
        <v>481</v>
      </c>
      <c r="M3041"/>
      <c r="N3041"/>
      <c r="O3041"/>
    </row>
    <row r="3042" spans="1:15" ht="14.25">
      <c r="A3042" t="s">
        <v>180</v>
      </c>
      <c r="B3042" t="s">
        <v>398</v>
      </c>
      <c r="C3042" t="s">
        <v>218</v>
      </c>
      <c r="D3042">
        <v>2875198</v>
      </c>
      <c r="E3042"/>
      <c r="F3042"/>
      <c r="G3042" s="193">
        <v>45987</v>
      </c>
      <c r="H3042" s="194">
        <v>0.9775462962962963</v>
      </c>
      <c r="I3042">
        <v>0</v>
      </c>
      <c r="J3042">
        <v>0</v>
      </c>
      <c r="K3042" t="s">
        <v>598</v>
      </c>
      <c r="L3042" t="s">
        <v>481</v>
      </c>
      <c r="M3042"/>
      <c r="N3042"/>
      <c r="O3042"/>
    </row>
    <row r="3043" spans="1:15" ht="14.25">
      <c r="A3043" t="s">
        <v>180</v>
      </c>
      <c r="B3043" t="s">
        <v>398</v>
      </c>
      <c r="C3043" t="s">
        <v>218</v>
      </c>
      <c r="D3043">
        <v>2875200</v>
      </c>
      <c r="E3043"/>
      <c r="F3043"/>
      <c r="G3043" s="193">
        <v>45987</v>
      </c>
      <c r="H3043" s="194">
        <v>0.97756944444444449</v>
      </c>
      <c r="I3043">
        <v>0</v>
      </c>
      <c r="J3043">
        <v>0</v>
      </c>
      <c r="K3043" t="s">
        <v>598</v>
      </c>
      <c r="L3043" t="s">
        <v>481</v>
      </c>
      <c r="M3043"/>
      <c r="N3043"/>
      <c r="O3043"/>
    </row>
    <row r="3044" spans="1:15" ht="14.25">
      <c r="A3044" t="s">
        <v>180</v>
      </c>
      <c r="B3044" t="s">
        <v>398</v>
      </c>
      <c r="C3044" t="s">
        <v>218</v>
      </c>
      <c r="D3044">
        <v>2875202</v>
      </c>
      <c r="E3044"/>
      <c r="F3044"/>
      <c r="G3044" s="193">
        <v>45987</v>
      </c>
      <c r="H3044" s="194">
        <v>0.97767361111111106</v>
      </c>
      <c r="I3044">
        <v>0</v>
      </c>
      <c r="J3044">
        <v>0</v>
      </c>
      <c r="K3044" t="s">
        <v>598</v>
      </c>
      <c r="L3044" t="s">
        <v>481</v>
      </c>
      <c r="M3044"/>
      <c r="N3044"/>
      <c r="O3044"/>
    </row>
    <row r="3045" spans="1:15" ht="14.25">
      <c r="A3045" t="s">
        <v>215</v>
      </c>
      <c r="B3045" t="s">
        <v>415</v>
      </c>
      <c r="C3045" t="s">
        <v>251</v>
      </c>
      <c r="D3045">
        <v>2873222</v>
      </c>
      <c r="E3045"/>
      <c r="F3045"/>
      <c r="G3045" s="193">
        <v>45987</v>
      </c>
      <c r="H3045" s="194">
        <v>0.73445601851851849</v>
      </c>
      <c r="I3045">
        <v>0</v>
      </c>
      <c r="J3045">
        <v>0</v>
      </c>
      <c r="K3045" t="s">
        <v>598</v>
      </c>
      <c r="L3045" t="s">
        <v>481</v>
      </c>
      <c r="M3045"/>
      <c r="N3045"/>
      <c r="O3045"/>
    </row>
    <row r="3046" spans="1:15" ht="14.25">
      <c r="A3046" t="s">
        <v>195</v>
      </c>
      <c r="B3046" t="s">
        <v>427</v>
      </c>
      <c r="C3046" t="s">
        <v>233</v>
      </c>
      <c r="D3046">
        <v>2872714</v>
      </c>
      <c r="E3046"/>
      <c r="F3046"/>
      <c r="G3046" s="193">
        <v>45987</v>
      </c>
      <c r="H3046" s="194">
        <v>0.6743865740740741</v>
      </c>
      <c r="I3046">
        <v>0</v>
      </c>
      <c r="J3046">
        <v>0</v>
      </c>
      <c r="K3046" t="s">
        <v>598</v>
      </c>
      <c r="L3046" t="s">
        <v>481</v>
      </c>
      <c r="M3046"/>
      <c r="N3046"/>
      <c r="O3046"/>
    </row>
    <row r="3047" spans="1:15" ht="14.25">
      <c r="A3047" t="s">
        <v>195</v>
      </c>
      <c r="B3047" t="s">
        <v>427</v>
      </c>
      <c r="C3047" t="s">
        <v>233</v>
      </c>
      <c r="D3047">
        <v>2872715</v>
      </c>
      <c r="E3047"/>
      <c r="F3047"/>
      <c r="G3047" s="193">
        <v>45987</v>
      </c>
      <c r="H3047" s="194">
        <v>0.67440972222222217</v>
      </c>
      <c r="I3047">
        <v>0</v>
      </c>
      <c r="J3047">
        <v>0</v>
      </c>
      <c r="K3047" t="s">
        <v>598</v>
      </c>
      <c r="L3047" t="s">
        <v>481</v>
      </c>
      <c r="M3047"/>
      <c r="N3047"/>
      <c r="O3047"/>
    </row>
    <row r="3048" spans="1:15" ht="14.25">
      <c r="A3048" t="s">
        <v>186</v>
      </c>
      <c r="B3048" t="s">
        <v>383</v>
      </c>
      <c r="C3048" t="s">
        <v>224</v>
      </c>
      <c r="D3048">
        <v>2875307</v>
      </c>
      <c r="E3048" s="193">
        <v>45987</v>
      </c>
      <c r="F3048" s="194">
        <v>0.98861111111111111</v>
      </c>
      <c r="G3048" s="193">
        <v>45988</v>
      </c>
      <c r="H3048" s="194">
        <v>0.62361111111111112</v>
      </c>
      <c r="I3048">
        <v>32.743000000000002</v>
      </c>
      <c r="J3048">
        <v>5.9139999999999997</v>
      </c>
      <c r="K3048" t="s">
        <v>597</v>
      </c>
      <c r="L3048" t="s">
        <v>481</v>
      </c>
      <c r="M3048"/>
      <c r="N3048"/>
      <c r="O3048"/>
    </row>
    <row r="3049" spans="1:15" ht="14.25">
      <c r="A3049" t="s">
        <v>180</v>
      </c>
      <c r="B3049" t="s">
        <v>398</v>
      </c>
      <c r="C3049" t="s">
        <v>218</v>
      </c>
      <c r="D3049">
        <v>2875203</v>
      </c>
      <c r="E3049" s="193">
        <v>45987</v>
      </c>
      <c r="F3049" s="194">
        <v>0.97787037037037039</v>
      </c>
      <c r="G3049" s="193">
        <v>45988</v>
      </c>
      <c r="H3049" s="194">
        <v>2.8611111111111111E-2</v>
      </c>
      <c r="I3049">
        <v>49.146999999999998</v>
      </c>
      <c r="J3049">
        <v>43.38</v>
      </c>
      <c r="K3049" t="s">
        <v>597</v>
      </c>
      <c r="L3049" t="s">
        <v>481</v>
      </c>
      <c r="M3049"/>
      <c r="N3049"/>
      <c r="O3049"/>
    </row>
    <row r="3050" spans="1:15" ht="14.25">
      <c r="A3050" t="s">
        <v>209</v>
      </c>
      <c r="B3050" t="s">
        <v>392</v>
      </c>
      <c r="C3050" t="s">
        <v>246</v>
      </c>
      <c r="D3050">
        <v>2874541</v>
      </c>
      <c r="E3050" s="193">
        <v>45987</v>
      </c>
      <c r="F3050" s="194">
        <v>0.89820601851851856</v>
      </c>
      <c r="G3050" s="193">
        <v>45988</v>
      </c>
      <c r="H3050" s="194">
        <v>3.3796296296296296E-3</v>
      </c>
      <c r="I3050">
        <v>17.491</v>
      </c>
      <c r="J3050">
        <v>7.0069999999999997</v>
      </c>
      <c r="K3050" t="s">
        <v>597</v>
      </c>
      <c r="L3050" t="s">
        <v>481</v>
      </c>
      <c r="M3050"/>
      <c r="N3050"/>
      <c r="O3050"/>
    </row>
    <row r="3051" spans="1:15" ht="14.25">
      <c r="A3051" t="s">
        <v>183</v>
      </c>
      <c r="B3051" t="s">
        <v>437</v>
      </c>
      <c r="C3051" t="s">
        <v>221</v>
      </c>
      <c r="D3051">
        <v>2873078</v>
      </c>
      <c r="E3051" s="193">
        <v>45987</v>
      </c>
      <c r="F3051" s="194">
        <v>0.718287037037037</v>
      </c>
      <c r="G3051" s="193">
        <v>45988</v>
      </c>
      <c r="H3051" s="194">
        <v>0.40984953703703703</v>
      </c>
      <c r="I3051">
        <v>112.217</v>
      </c>
      <c r="J3051">
        <v>6.8159999999999998</v>
      </c>
      <c r="K3051" t="s">
        <v>597</v>
      </c>
      <c r="L3051" t="s">
        <v>482</v>
      </c>
      <c r="M3051"/>
      <c r="N3051"/>
      <c r="O3051"/>
    </row>
    <row r="3052" spans="1:15" ht="14.25">
      <c r="A3052" t="s">
        <v>217</v>
      </c>
      <c r="B3052" t="s">
        <v>396</v>
      </c>
      <c r="C3052" t="s">
        <v>253</v>
      </c>
      <c r="D3052">
        <v>2880243</v>
      </c>
      <c r="E3052" s="193">
        <v>45988</v>
      </c>
      <c r="F3052" s="194">
        <v>0.97664351851851849</v>
      </c>
      <c r="G3052" s="193">
        <v>45988</v>
      </c>
      <c r="H3052" s="194">
        <v>0.98468750000000005</v>
      </c>
      <c r="I3052">
        <v>9.2720000000000002</v>
      </c>
      <c r="J3052">
        <v>48.54</v>
      </c>
      <c r="K3052" t="s">
        <v>597</v>
      </c>
      <c r="L3052" t="s">
        <v>482</v>
      </c>
      <c r="M3052"/>
      <c r="N3052"/>
      <c r="O3052"/>
    </row>
    <row r="3053" spans="1:15" ht="14.25">
      <c r="A3053" t="s">
        <v>217</v>
      </c>
      <c r="B3053" t="s">
        <v>396</v>
      </c>
      <c r="C3053" t="s">
        <v>253</v>
      </c>
      <c r="D3053">
        <v>2879751</v>
      </c>
      <c r="E3053" s="193">
        <v>45988</v>
      </c>
      <c r="F3053" s="194">
        <v>0.9118518518518518</v>
      </c>
      <c r="G3053" s="193">
        <v>45988</v>
      </c>
      <c r="H3053" s="194">
        <v>0.96100694444444446</v>
      </c>
      <c r="I3053">
        <v>35.814999999999998</v>
      </c>
      <c r="J3053">
        <v>43.98</v>
      </c>
      <c r="K3053" t="s">
        <v>597</v>
      </c>
      <c r="L3053" t="s">
        <v>481</v>
      </c>
      <c r="M3053"/>
      <c r="N3053"/>
      <c r="O3053"/>
    </row>
    <row r="3054" spans="1:15" ht="14.25">
      <c r="A3054" t="s">
        <v>199</v>
      </c>
      <c r="B3054" t="s">
        <v>400</v>
      </c>
      <c r="C3054" t="s">
        <v>237</v>
      </c>
      <c r="D3054">
        <v>2879156</v>
      </c>
      <c r="E3054" s="193">
        <v>45988</v>
      </c>
      <c r="F3054" s="194">
        <v>0.82854166666666662</v>
      </c>
      <c r="G3054" s="193">
        <v>45988</v>
      </c>
      <c r="H3054" s="194">
        <v>0.9513194444444445</v>
      </c>
      <c r="I3054">
        <v>20.888999999999999</v>
      </c>
      <c r="J3054">
        <v>7.1379999999999999</v>
      </c>
      <c r="K3054" t="s">
        <v>597</v>
      </c>
      <c r="L3054" t="s">
        <v>481</v>
      </c>
      <c r="M3054"/>
      <c r="N3054"/>
      <c r="O3054"/>
    </row>
    <row r="3055" spans="1:15" ht="14.25">
      <c r="A3055" t="s">
        <v>217</v>
      </c>
      <c r="B3055" t="s">
        <v>397</v>
      </c>
      <c r="C3055" t="s">
        <v>253</v>
      </c>
      <c r="D3055">
        <v>2879072</v>
      </c>
      <c r="E3055" s="193">
        <v>45988</v>
      </c>
      <c r="F3055" s="194">
        <v>0.81422453703703701</v>
      </c>
      <c r="G3055" s="193">
        <v>45988</v>
      </c>
      <c r="H3055" s="194">
        <v>0.84234953703703708</v>
      </c>
      <c r="I3055">
        <v>33.112000000000002</v>
      </c>
      <c r="J3055">
        <v>49.86</v>
      </c>
      <c r="K3055" t="s">
        <v>597</v>
      </c>
      <c r="L3055" t="s">
        <v>481</v>
      </c>
      <c r="M3055"/>
      <c r="N3055"/>
      <c r="O3055"/>
    </row>
    <row r="3056" spans="1:15" ht="14.25">
      <c r="A3056" t="s">
        <v>198</v>
      </c>
      <c r="B3056" t="s">
        <v>367</v>
      </c>
      <c r="C3056" t="s">
        <v>236</v>
      </c>
      <c r="D3056">
        <v>2878664</v>
      </c>
      <c r="E3056" s="193">
        <v>45988</v>
      </c>
      <c r="F3056" s="194">
        <v>0.74738425925925922</v>
      </c>
      <c r="G3056" s="193">
        <v>45988</v>
      </c>
      <c r="H3056" s="194">
        <v>0.75673611111111116</v>
      </c>
      <c r="I3056">
        <v>1.5149999999999999</v>
      </c>
      <c r="J3056">
        <v>6.7949999999999999</v>
      </c>
      <c r="K3056" t="s">
        <v>597</v>
      </c>
      <c r="L3056" t="s">
        <v>482</v>
      </c>
      <c r="M3056"/>
      <c r="N3056"/>
      <c r="O3056"/>
    </row>
    <row r="3057" spans="1:15" ht="14.25">
      <c r="A3057" t="s">
        <v>186</v>
      </c>
      <c r="B3057" t="s">
        <v>382</v>
      </c>
      <c r="C3057" t="s">
        <v>224</v>
      </c>
      <c r="D3057">
        <v>2878466</v>
      </c>
      <c r="E3057" s="193">
        <v>45988</v>
      </c>
      <c r="F3057" s="194">
        <v>0.72157407407407403</v>
      </c>
      <c r="G3057" s="193">
        <v>45988</v>
      </c>
      <c r="H3057" s="194">
        <v>0.82890046296296294</v>
      </c>
      <c r="I3057">
        <v>15.093</v>
      </c>
      <c r="J3057">
        <v>5.8780000000000001</v>
      </c>
      <c r="K3057" t="s">
        <v>597</v>
      </c>
      <c r="L3057" t="s">
        <v>481</v>
      </c>
      <c r="M3057"/>
      <c r="N3057"/>
      <c r="O3057"/>
    </row>
    <row r="3058" spans="1:15" ht="14.25">
      <c r="A3058" t="s">
        <v>180</v>
      </c>
      <c r="B3058" t="s">
        <v>398</v>
      </c>
      <c r="C3058" t="s">
        <v>218</v>
      </c>
      <c r="D3058">
        <v>2878333</v>
      </c>
      <c r="E3058" s="193">
        <v>45988</v>
      </c>
      <c r="F3058" s="194">
        <v>0.7041898148148148</v>
      </c>
      <c r="G3058" s="193">
        <v>45988</v>
      </c>
      <c r="H3058" s="194">
        <v>0.75562499999999999</v>
      </c>
      <c r="I3058">
        <v>48.14</v>
      </c>
      <c r="J3058">
        <v>45.42</v>
      </c>
      <c r="K3058" t="s">
        <v>597</v>
      </c>
      <c r="L3058" t="s">
        <v>481</v>
      </c>
      <c r="M3058"/>
      <c r="N3058"/>
      <c r="O3058"/>
    </row>
    <row r="3059" spans="1:15" ht="14.25">
      <c r="A3059" t="s">
        <v>202</v>
      </c>
      <c r="B3059" t="s">
        <v>420</v>
      </c>
      <c r="C3059" t="s">
        <v>239</v>
      </c>
      <c r="D3059">
        <v>2878325</v>
      </c>
      <c r="E3059" s="193">
        <v>45988</v>
      </c>
      <c r="F3059" s="194">
        <v>0.70285879629629633</v>
      </c>
      <c r="G3059" s="193">
        <v>45988</v>
      </c>
      <c r="H3059" s="194">
        <v>0.72162037037037041</v>
      </c>
      <c r="I3059">
        <v>3.1440000000000001</v>
      </c>
      <c r="J3059">
        <v>7.0460000000000003</v>
      </c>
      <c r="K3059" t="s">
        <v>597</v>
      </c>
      <c r="L3059" t="s">
        <v>482</v>
      </c>
      <c r="M3059"/>
      <c r="N3059"/>
      <c r="O3059"/>
    </row>
    <row r="3060" spans="1:15" ht="14.25">
      <c r="A3060" t="s">
        <v>217</v>
      </c>
      <c r="B3060" t="s">
        <v>396</v>
      </c>
      <c r="C3060" t="s">
        <v>253</v>
      </c>
      <c r="D3060">
        <v>2878067</v>
      </c>
      <c r="E3060" s="193">
        <v>45988</v>
      </c>
      <c r="F3060" s="194">
        <v>0.66336805555555556</v>
      </c>
      <c r="G3060" s="193">
        <v>45988</v>
      </c>
      <c r="H3060" s="194">
        <v>0.67795138888888884</v>
      </c>
      <c r="I3060">
        <v>15.746</v>
      </c>
      <c r="J3060">
        <v>46.02</v>
      </c>
      <c r="K3060" t="s">
        <v>597</v>
      </c>
      <c r="L3060" t="s">
        <v>481</v>
      </c>
      <c r="M3060"/>
      <c r="N3060"/>
      <c r="O3060"/>
    </row>
    <row r="3061" spans="1:15" ht="14.25">
      <c r="A3061" t="s">
        <v>193</v>
      </c>
      <c r="B3061" t="s">
        <v>402</v>
      </c>
      <c r="C3061" t="s">
        <v>231</v>
      </c>
      <c r="D3061">
        <v>2877988</v>
      </c>
      <c r="E3061" s="193">
        <v>45988</v>
      </c>
      <c r="F3061" s="194">
        <v>0.64965277777777775</v>
      </c>
      <c r="G3061" s="193">
        <v>45988</v>
      </c>
      <c r="H3061" s="194">
        <v>0.69035879629629626</v>
      </c>
      <c r="I3061">
        <v>5.6989999999999998</v>
      </c>
      <c r="J3061">
        <v>5.9669999999999996</v>
      </c>
      <c r="K3061" t="s">
        <v>597</v>
      </c>
      <c r="L3061" t="s">
        <v>482</v>
      </c>
      <c r="M3061"/>
      <c r="N3061"/>
      <c r="O3061"/>
    </row>
    <row r="3062" spans="1:15" ht="14.25">
      <c r="A3062" t="s">
        <v>180</v>
      </c>
      <c r="B3062" t="s">
        <v>399</v>
      </c>
      <c r="C3062" t="s">
        <v>218</v>
      </c>
      <c r="D3062">
        <v>2877862</v>
      </c>
      <c r="E3062" s="193">
        <v>45988</v>
      </c>
      <c r="F3062" s="194">
        <v>0.62247685185185186</v>
      </c>
      <c r="G3062" s="193">
        <v>45988</v>
      </c>
      <c r="H3062" s="194">
        <v>0.70278935185185187</v>
      </c>
      <c r="I3062">
        <v>66.555999999999997</v>
      </c>
      <c r="J3062">
        <v>49.86</v>
      </c>
      <c r="K3062" t="s">
        <v>597</v>
      </c>
      <c r="L3062" t="s">
        <v>481</v>
      </c>
      <c r="M3062"/>
      <c r="N3062"/>
      <c r="O3062"/>
    </row>
    <row r="3063" spans="1:15" ht="14.25">
      <c r="A3063" t="s">
        <v>314</v>
      </c>
      <c r="B3063" t="s">
        <v>410</v>
      </c>
      <c r="C3063" t="s">
        <v>316</v>
      </c>
      <c r="D3063">
        <v>2877850</v>
      </c>
      <c r="E3063" s="193">
        <v>45988</v>
      </c>
      <c r="F3063" s="194">
        <v>0.62054398148148149</v>
      </c>
      <c r="G3063" s="193">
        <v>45988</v>
      </c>
      <c r="H3063" s="194">
        <v>0.82468750000000002</v>
      </c>
      <c r="I3063">
        <v>15.96</v>
      </c>
      <c r="J3063">
        <v>3.3540000000000001</v>
      </c>
      <c r="K3063" t="s">
        <v>597</v>
      </c>
      <c r="L3063" t="s">
        <v>481</v>
      </c>
      <c r="M3063"/>
      <c r="N3063"/>
      <c r="O3063"/>
    </row>
    <row r="3064" spans="1:15" ht="14.25">
      <c r="A3064" t="s">
        <v>207</v>
      </c>
      <c r="B3064" t="s">
        <v>376</v>
      </c>
      <c r="C3064" t="s">
        <v>244</v>
      </c>
      <c r="D3064">
        <v>2877840</v>
      </c>
      <c r="E3064" s="193">
        <v>45988</v>
      </c>
      <c r="F3064" s="194">
        <v>0.61922453703703706</v>
      </c>
      <c r="G3064" s="193">
        <v>45988</v>
      </c>
      <c r="H3064" s="194">
        <v>0.76762731481481483</v>
      </c>
      <c r="I3064">
        <v>24.454999999999998</v>
      </c>
      <c r="J3064">
        <v>6.8879999999999999</v>
      </c>
      <c r="K3064" t="s">
        <v>597</v>
      </c>
      <c r="L3064" t="s">
        <v>481</v>
      </c>
      <c r="M3064"/>
      <c r="N3064"/>
      <c r="O3064"/>
    </row>
    <row r="3065" spans="1:15" ht="14.25">
      <c r="A3065" t="s">
        <v>321</v>
      </c>
      <c r="B3065" t="s">
        <v>375</v>
      </c>
      <c r="C3065" t="s">
        <v>219</v>
      </c>
      <c r="D3065">
        <v>2877624</v>
      </c>
      <c r="E3065" s="193">
        <v>45988</v>
      </c>
      <c r="F3065" s="194">
        <v>0.58285879629629633</v>
      </c>
      <c r="G3065" s="193">
        <v>45988</v>
      </c>
      <c r="H3065" s="194">
        <v>0.62216435185185182</v>
      </c>
      <c r="I3065">
        <v>41.085999999999999</v>
      </c>
      <c r="J3065">
        <v>45.18</v>
      </c>
      <c r="K3065" t="s">
        <v>597</v>
      </c>
      <c r="L3065" t="s">
        <v>482</v>
      </c>
      <c r="M3065"/>
      <c r="N3065"/>
      <c r="O3065"/>
    </row>
    <row r="3066" spans="1:15" ht="14.25">
      <c r="A3066" t="s">
        <v>321</v>
      </c>
      <c r="B3066" t="s">
        <v>375</v>
      </c>
      <c r="C3066" t="s">
        <v>219</v>
      </c>
      <c r="D3066">
        <v>2877580</v>
      </c>
      <c r="E3066" s="193">
        <v>45988</v>
      </c>
      <c r="F3066" s="194">
        <v>0.57690972222222225</v>
      </c>
      <c r="G3066" s="193">
        <v>45988</v>
      </c>
      <c r="H3066" s="194">
        <v>0.58019675925925929</v>
      </c>
      <c r="I3066">
        <v>3.258</v>
      </c>
      <c r="J3066">
        <v>42.54</v>
      </c>
      <c r="K3066" t="s">
        <v>597</v>
      </c>
      <c r="L3066" t="s">
        <v>482</v>
      </c>
      <c r="M3066"/>
      <c r="N3066"/>
      <c r="O3066"/>
    </row>
    <row r="3067" spans="1:15" ht="14.25">
      <c r="A3067" t="s">
        <v>180</v>
      </c>
      <c r="B3067" t="s">
        <v>398</v>
      </c>
      <c r="C3067" t="s">
        <v>218</v>
      </c>
      <c r="D3067">
        <v>2877347</v>
      </c>
      <c r="E3067" s="193">
        <v>45988</v>
      </c>
      <c r="F3067" s="194">
        <v>0.52271990740740737</v>
      </c>
      <c r="G3067" s="193">
        <v>45988</v>
      </c>
      <c r="H3067" s="194">
        <v>0.52531249999999996</v>
      </c>
      <c r="I3067">
        <v>1.9770000000000001</v>
      </c>
      <c r="J3067">
        <v>32.340000000000003</v>
      </c>
      <c r="K3067" t="s">
        <v>597</v>
      </c>
      <c r="L3067" t="s">
        <v>481</v>
      </c>
      <c r="M3067"/>
      <c r="N3067"/>
      <c r="O3067"/>
    </row>
    <row r="3068" spans="1:15" ht="14.25">
      <c r="A3068" t="s">
        <v>217</v>
      </c>
      <c r="B3068" t="s">
        <v>397</v>
      </c>
      <c r="C3068" t="s">
        <v>253</v>
      </c>
      <c r="D3068">
        <v>2877237</v>
      </c>
      <c r="E3068" s="193">
        <v>45988</v>
      </c>
      <c r="F3068" s="194">
        <v>0.48488425925925926</v>
      </c>
      <c r="G3068" s="193">
        <v>45988</v>
      </c>
      <c r="H3068" s="194">
        <v>0.56172453703703706</v>
      </c>
      <c r="I3068">
        <v>58.319000000000003</v>
      </c>
      <c r="J3068">
        <v>43.44</v>
      </c>
      <c r="K3068" t="s">
        <v>597</v>
      </c>
      <c r="L3068" t="s">
        <v>481</v>
      </c>
      <c r="M3068"/>
      <c r="N3068"/>
      <c r="O3068"/>
    </row>
    <row r="3069" spans="1:15" ht="14.25">
      <c r="A3069" t="s">
        <v>180</v>
      </c>
      <c r="B3069" t="s">
        <v>399</v>
      </c>
      <c r="C3069" t="s">
        <v>218</v>
      </c>
      <c r="D3069">
        <v>2877205</v>
      </c>
      <c r="E3069" s="193">
        <v>45988</v>
      </c>
      <c r="F3069" s="194">
        <v>0.47438657407407409</v>
      </c>
      <c r="G3069" s="193">
        <v>45988</v>
      </c>
      <c r="H3069" s="194">
        <v>0.52009259259259255</v>
      </c>
      <c r="I3069">
        <v>48.268999999999998</v>
      </c>
      <c r="J3069">
        <v>47.28</v>
      </c>
      <c r="K3069" t="s">
        <v>597</v>
      </c>
      <c r="L3069" t="s">
        <v>481</v>
      </c>
      <c r="M3069"/>
      <c r="N3069"/>
      <c r="O3069"/>
    </row>
    <row r="3070" spans="1:15" ht="14.25">
      <c r="A3070" t="s">
        <v>180</v>
      </c>
      <c r="B3070" t="s">
        <v>399</v>
      </c>
      <c r="C3070" t="s">
        <v>218</v>
      </c>
      <c r="D3070">
        <v>2877176</v>
      </c>
      <c r="E3070" s="193">
        <v>45988</v>
      </c>
      <c r="F3070" s="194">
        <v>0.45203703703703701</v>
      </c>
      <c r="G3070" s="193">
        <v>45988</v>
      </c>
      <c r="H3070" s="194">
        <v>0.47186342592592595</v>
      </c>
      <c r="I3070">
        <v>19.111000000000001</v>
      </c>
      <c r="J3070">
        <v>48.42</v>
      </c>
      <c r="K3070" t="s">
        <v>597</v>
      </c>
      <c r="L3070" t="s">
        <v>481</v>
      </c>
      <c r="M3070"/>
      <c r="N3070"/>
      <c r="O3070"/>
    </row>
    <row r="3071" spans="1:15" ht="14.25">
      <c r="A3071" t="s">
        <v>321</v>
      </c>
      <c r="B3071" t="s">
        <v>375</v>
      </c>
      <c r="C3071" t="s">
        <v>219</v>
      </c>
      <c r="D3071">
        <v>2877161</v>
      </c>
      <c r="E3071" s="193">
        <v>45988</v>
      </c>
      <c r="F3071" s="194">
        <v>0.44028935185185186</v>
      </c>
      <c r="G3071" s="193">
        <v>45988</v>
      </c>
      <c r="H3071" s="194">
        <v>0.46075231481481482</v>
      </c>
      <c r="I3071">
        <v>20.802</v>
      </c>
      <c r="J3071">
        <v>49.56</v>
      </c>
      <c r="K3071" t="s">
        <v>597</v>
      </c>
      <c r="L3071" t="s">
        <v>481</v>
      </c>
      <c r="M3071"/>
      <c r="N3071"/>
      <c r="O3071"/>
    </row>
    <row r="3072" spans="1:15" ht="14.25">
      <c r="A3072" t="s">
        <v>321</v>
      </c>
      <c r="B3072" t="s">
        <v>375</v>
      </c>
      <c r="C3072" t="s">
        <v>219</v>
      </c>
      <c r="D3072">
        <v>2877133</v>
      </c>
      <c r="E3072" s="193">
        <v>45988</v>
      </c>
      <c r="F3072" s="194">
        <v>0.40900462962962963</v>
      </c>
      <c r="G3072" s="193">
        <v>45988</v>
      </c>
      <c r="H3072" s="194">
        <v>0.41601851851851851</v>
      </c>
      <c r="I3072">
        <v>7.68</v>
      </c>
      <c r="J3072">
        <v>48.795000000000002</v>
      </c>
      <c r="K3072" t="s">
        <v>597</v>
      </c>
      <c r="L3072" t="s">
        <v>481</v>
      </c>
      <c r="M3072"/>
      <c r="N3072"/>
      <c r="O3072"/>
    </row>
    <row r="3073" spans="1:15" ht="14.25">
      <c r="A3073" t="s">
        <v>180</v>
      </c>
      <c r="B3073" t="s">
        <v>398</v>
      </c>
      <c r="C3073" t="s">
        <v>218</v>
      </c>
      <c r="D3073">
        <v>2876532</v>
      </c>
      <c r="E3073" s="193">
        <v>45988</v>
      </c>
      <c r="F3073" s="194">
        <v>0.15902777777777777</v>
      </c>
      <c r="G3073" s="193">
        <v>45988</v>
      </c>
      <c r="H3073" s="194">
        <v>0.18064814814814814</v>
      </c>
      <c r="I3073">
        <v>16.027000000000001</v>
      </c>
      <c r="J3073">
        <v>38.76</v>
      </c>
      <c r="K3073" t="s">
        <v>597</v>
      </c>
      <c r="L3073" t="s">
        <v>481</v>
      </c>
      <c r="M3073"/>
      <c r="N3073"/>
      <c r="O3073"/>
    </row>
    <row r="3074" spans="1:15" ht="14.25">
      <c r="A3074" t="s">
        <v>180</v>
      </c>
      <c r="B3074" t="s">
        <v>398</v>
      </c>
      <c r="C3074" t="s">
        <v>218</v>
      </c>
      <c r="D3074">
        <v>2876000</v>
      </c>
      <c r="E3074" s="193">
        <v>45988</v>
      </c>
      <c r="F3074" s="194">
        <v>7.3692129629629635E-2</v>
      </c>
      <c r="G3074" s="193">
        <v>45988</v>
      </c>
      <c r="H3074" s="194">
        <v>8.9178240740740738E-2</v>
      </c>
      <c r="I3074">
        <v>11.869</v>
      </c>
      <c r="J3074">
        <v>41.16</v>
      </c>
      <c r="K3074" t="s">
        <v>597</v>
      </c>
      <c r="L3074" t="s">
        <v>178</v>
      </c>
      <c r="M3074"/>
      <c r="N3074"/>
      <c r="O3074"/>
    </row>
    <row r="3075" spans="1:15" ht="14.25">
      <c r="A3075" t="s">
        <v>321</v>
      </c>
      <c r="B3075" t="s">
        <v>375</v>
      </c>
      <c r="C3075" t="s">
        <v>219</v>
      </c>
      <c r="D3075">
        <v>2877571</v>
      </c>
      <c r="E3075"/>
      <c r="F3075"/>
      <c r="G3075" s="193">
        <v>45988</v>
      </c>
      <c r="H3075" s="194">
        <v>0.57612268518518517</v>
      </c>
      <c r="I3075">
        <v>0</v>
      </c>
      <c r="J3075">
        <v>0</v>
      </c>
      <c r="K3075" t="s">
        <v>597</v>
      </c>
      <c r="L3075" t="s">
        <v>482</v>
      </c>
      <c r="M3075"/>
      <c r="N3075"/>
      <c r="O3075"/>
    </row>
    <row r="3076" spans="1:15" ht="14.25">
      <c r="A3076" t="s">
        <v>321</v>
      </c>
      <c r="B3076" t="s">
        <v>375</v>
      </c>
      <c r="C3076" t="s">
        <v>219</v>
      </c>
      <c r="D3076">
        <v>2877614</v>
      </c>
      <c r="E3076"/>
      <c r="F3076"/>
      <c r="G3076" s="193">
        <v>45988</v>
      </c>
      <c r="H3076" s="194">
        <v>0.58158564814814817</v>
      </c>
      <c r="I3076">
        <v>0</v>
      </c>
      <c r="J3076">
        <v>0</v>
      </c>
      <c r="K3076" t="s">
        <v>597</v>
      </c>
      <c r="L3076" t="s">
        <v>482</v>
      </c>
      <c r="M3076"/>
      <c r="N3076"/>
      <c r="O3076"/>
    </row>
    <row r="3077" spans="1:15" ht="14.25">
      <c r="A3077" t="s">
        <v>321</v>
      </c>
      <c r="B3077" t="s">
        <v>375</v>
      </c>
      <c r="C3077" t="s">
        <v>219</v>
      </c>
      <c r="D3077">
        <v>2877618</v>
      </c>
      <c r="E3077"/>
      <c r="F3077"/>
      <c r="G3077" s="193">
        <v>45988</v>
      </c>
      <c r="H3077" s="194">
        <v>0.58364583333333331</v>
      </c>
      <c r="I3077">
        <v>0</v>
      </c>
      <c r="J3077">
        <v>0</v>
      </c>
      <c r="K3077" t="s">
        <v>598</v>
      </c>
      <c r="L3077" t="s">
        <v>482</v>
      </c>
      <c r="M3077"/>
      <c r="N3077"/>
      <c r="O3077"/>
    </row>
    <row r="3078" spans="1:15" ht="14.25">
      <c r="A3078" t="s">
        <v>217</v>
      </c>
      <c r="B3078" t="s">
        <v>396</v>
      </c>
      <c r="C3078" t="s">
        <v>253</v>
      </c>
      <c r="D3078">
        <v>2880230</v>
      </c>
      <c r="E3078"/>
      <c r="F3078"/>
      <c r="G3078" s="193">
        <v>45988</v>
      </c>
      <c r="H3078" s="194">
        <v>0.9754976851851852</v>
      </c>
      <c r="I3078">
        <v>0</v>
      </c>
      <c r="J3078">
        <v>0</v>
      </c>
      <c r="K3078" t="s">
        <v>597</v>
      </c>
      <c r="L3078" t="s">
        <v>482</v>
      </c>
      <c r="M3078"/>
      <c r="N3078"/>
      <c r="O3078"/>
    </row>
    <row r="3079" spans="1:15" ht="14.25">
      <c r="A3079" t="s">
        <v>180</v>
      </c>
      <c r="B3079" t="s">
        <v>399</v>
      </c>
      <c r="C3079" t="s">
        <v>218</v>
      </c>
      <c r="D3079">
        <v>2877843</v>
      </c>
      <c r="E3079"/>
      <c r="F3079"/>
      <c r="G3079" s="193">
        <v>45988</v>
      </c>
      <c r="H3079" s="194">
        <v>0.62093750000000003</v>
      </c>
      <c r="I3079">
        <v>0</v>
      </c>
      <c r="J3079">
        <v>0</v>
      </c>
      <c r="K3079" t="s">
        <v>598</v>
      </c>
      <c r="L3079" t="s">
        <v>481</v>
      </c>
      <c r="M3079"/>
      <c r="N3079"/>
      <c r="O3079"/>
    </row>
    <row r="3080" spans="1:15" ht="14.25">
      <c r="A3080" t="s">
        <v>314</v>
      </c>
      <c r="B3080" t="s">
        <v>411</v>
      </c>
      <c r="C3080" t="s">
        <v>316</v>
      </c>
      <c r="D3080">
        <v>2877837</v>
      </c>
      <c r="E3080"/>
      <c r="F3080"/>
      <c r="G3080" s="193">
        <v>45988</v>
      </c>
      <c r="H3080" s="194">
        <v>0.62003472222222222</v>
      </c>
      <c r="I3080">
        <v>0</v>
      </c>
      <c r="J3080">
        <v>0</v>
      </c>
      <c r="K3080" t="s">
        <v>597</v>
      </c>
      <c r="L3080" t="s">
        <v>481</v>
      </c>
      <c r="M3080"/>
      <c r="N3080"/>
      <c r="O3080"/>
    </row>
    <row r="3081" spans="1:15" ht="14.25">
      <c r="A3081" t="s">
        <v>186</v>
      </c>
      <c r="B3081" t="s">
        <v>382</v>
      </c>
      <c r="C3081" t="s">
        <v>224</v>
      </c>
      <c r="D3081">
        <v>2879568</v>
      </c>
      <c r="E3081" s="193">
        <v>45988</v>
      </c>
      <c r="F3081" s="194">
        <v>0.88844907407407403</v>
      </c>
      <c r="G3081" s="193">
        <v>45989</v>
      </c>
      <c r="H3081" s="194">
        <v>0.29072916666666665</v>
      </c>
      <c r="I3081">
        <v>49.624000000000002</v>
      </c>
      <c r="J3081">
        <v>5.9930000000000003</v>
      </c>
      <c r="K3081" t="s">
        <v>597</v>
      </c>
      <c r="L3081" t="s">
        <v>481</v>
      </c>
      <c r="M3081"/>
      <c r="N3081"/>
      <c r="O3081"/>
    </row>
    <row r="3082" spans="1:15" ht="14.25">
      <c r="A3082" t="s">
        <v>321</v>
      </c>
      <c r="B3082" t="s">
        <v>375</v>
      </c>
      <c r="C3082" t="s">
        <v>219</v>
      </c>
      <c r="D3082">
        <v>2885717</v>
      </c>
      <c r="E3082" s="193">
        <v>45989</v>
      </c>
      <c r="F3082" s="194">
        <v>0.98703703703703705</v>
      </c>
      <c r="G3082" s="193">
        <v>45989</v>
      </c>
      <c r="H3082" s="194">
        <v>0.98989583333333331</v>
      </c>
      <c r="I3082">
        <v>3.3119999999999998</v>
      </c>
      <c r="J3082">
        <v>49.68</v>
      </c>
      <c r="K3082" t="s">
        <v>597</v>
      </c>
      <c r="L3082" t="s">
        <v>481</v>
      </c>
      <c r="M3082"/>
      <c r="N3082"/>
      <c r="O3082"/>
    </row>
    <row r="3083" spans="1:15" ht="14.25">
      <c r="A3083" t="s">
        <v>180</v>
      </c>
      <c r="B3083" t="s">
        <v>398</v>
      </c>
      <c r="C3083" t="s">
        <v>218</v>
      </c>
      <c r="D3083">
        <v>2885385</v>
      </c>
      <c r="E3083" s="193">
        <v>45989</v>
      </c>
      <c r="F3083" s="194">
        <v>0.9458333333333333</v>
      </c>
      <c r="G3083" s="193">
        <v>45989</v>
      </c>
      <c r="H3083" s="194">
        <v>0.99121527777777774</v>
      </c>
      <c r="I3083">
        <v>41.203000000000003</v>
      </c>
      <c r="J3083">
        <v>45.6</v>
      </c>
      <c r="K3083" t="s">
        <v>597</v>
      </c>
      <c r="L3083" t="s">
        <v>481</v>
      </c>
      <c r="M3083"/>
      <c r="N3083"/>
      <c r="O3083"/>
    </row>
    <row r="3084" spans="1:15" ht="14.25">
      <c r="A3084" t="s">
        <v>212</v>
      </c>
      <c r="B3084" t="s">
        <v>378</v>
      </c>
      <c r="C3084" t="s">
        <v>248</v>
      </c>
      <c r="D3084">
        <v>2885284</v>
      </c>
      <c r="E3084" s="193">
        <v>45989</v>
      </c>
      <c r="F3084" s="194">
        <v>0.93444444444444441</v>
      </c>
      <c r="G3084" s="193">
        <v>45989</v>
      </c>
      <c r="H3084" s="194">
        <v>0.93817129629629625</v>
      </c>
      <c r="I3084">
        <v>0.628</v>
      </c>
      <c r="J3084">
        <v>6.9939999999999998</v>
      </c>
      <c r="K3084" t="s">
        <v>597</v>
      </c>
      <c r="L3084" t="s">
        <v>482</v>
      </c>
      <c r="M3084"/>
      <c r="N3084"/>
      <c r="O3084"/>
    </row>
    <row r="3085" spans="1:15" ht="14.25">
      <c r="A3085" t="s">
        <v>321</v>
      </c>
      <c r="B3085" t="s">
        <v>375</v>
      </c>
      <c r="C3085" t="s">
        <v>219</v>
      </c>
      <c r="D3085">
        <v>2885169</v>
      </c>
      <c r="E3085" s="193">
        <v>45989</v>
      </c>
      <c r="F3085" s="194">
        <v>0.92027777777777775</v>
      </c>
      <c r="G3085" s="193">
        <v>45989</v>
      </c>
      <c r="H3085" s="194">
        <v>0.94781249999999995</v>
      </c>
      <c r="I3085">
        <v>32.655000000000001</v>
      </c>
      <c r="J3085">
        <v>49.74</v>
      </c>
      <c r="K3085" t="s">
        <v>597</v>
      </c>
      <c r="L3085" t="s">
        <v>481</v>
      </c>
      <c r="M3085"/>
      <c r="N3085"/>
      <c r="O3085"/>
    </row>
    <row r="3086" spans="1:15" ht="14.25">
      <c r="A3086" t="s">
        <v>217</v>
      </c>
      <c r="B3086" t="s">
        <v>396</v>
      </c>
      <c r="C3086" t="s">
        <v>253</v>
      </c>
      <c r="D3086">
        <v>2885041</v>
      </c>
      <c r="E3086" s="193">
        <v>45989</v>
      </c>
      <c r="F3086" s="194">
        <v>0.90649305555555559</v>
      </c>
      <c r="G3086" s="193">
        <v>45989</v>
      </c>
      <c r="H3086" s="194">
        <v>0.94898148148148154</v>
      </c>
      <c r="I3086">
        <v>47.402999999999999</v>
      </c>
      <c r="J3086">
        <v>54.506999999999998</v>
      </c>
      <c r="K3086" t="s">
        <v>597</v>
      </c>
      <c r="L3086" t="s">
        <v>178</v>
      </c>
      <c r="M3086"/>
      <c r="N3086"/>
      <c r="O3086"/>
    </row>
    <row r="3087" spans="1:15" ht="14.25">
      <c r="A3087" t="s">
        <v>180</v>
      </c>
      <c r="B3087" t="s">
        <v>398</v>
      </c>
      <c r="C3087" t="s">
        <v>218</v>
      </c>
      <c r="D3087">
        <v>2884724</v>
      </c>
      <c r="E3087" s="193">
        <v>45989</v>
      </c>
      <c r="F3087" s="194">
        <v>0.87109953703703702</v>
      </c>
      <c r="G3087" s="193">
        <v>45989</v>
      </c>
      <c r="H3087" s="194">
        <v>0.94412037037037033</v>
      </c>
      <c r="I3087">
        <v>50.637999999999998</v>
      </c>
      <c r="J3087">
        <v>43.26</v>
      </c>
      <c r="K3087" t="s">
        <v>597</v>
      </c>
      <c r="L3087" t="s">
        <v>481</v>
      </c>
      <c r="M3087"/>
      <c r="N3087"/>
      <c r="O3087"/>
    </row>
    <row r="3088" spans="1:15" ht="14.25">
      <c r="A3088" t="s">
        <v>188</v>
      </c>
      <c r="B3088" t="s">
        <v>405</v>
      </c>
      <c r="C3088" t="s">
        <v>522</v>
      </c>
      <c r="D3088">
        <v>2884525</v>
      </c>
      <c r="E3088" s="193">
        <v>45989</v>
      </c>
      <c r="F3088" s="194">
        <v>0.84207175925925926</v>
      </c>
      <c r="G3088" s="193">
        <v>45989</v>
      </c>
      <c r="H3088" s="194">
        <v>0.86547453703703703</v>
      </c>
      <c r="I3088">
        <v>3.8359999999999999</v>
      </c>
      <c r="J3088">
        <v>6.8579999999999997</v>
      </c>
      <c r="K3088" t="s">
        <v>597</v>
      </c>
      <c r="L3088" t="s">
        <v>482</v>
      </c>
      <c r="M3088"/>
      <c r="N3088"/>
      <c r="O3088"/>
    </row>
    <row r="3089" spans="1:15" ht="14.25">
      <c r="A3089" t="s">
        <v>217</v>
      </c>
      <c r="B3089" t="s">
        <v>396</v>
      </c>
      <c r="C3089" t="s">
        <v>253</v>
      </c>
      <c r="D3089">
        <v>2884433</v>
      </c>
      <c r="E3089" s="193">
        <v>45989</v>
      </c>
      <c r="F3089" s="194">
        <v>0.83143518518518522</v>
      </c>
      <c r="G3089" s="193">
        <v>45989</v>
      </c>
      <c r="H3089" s="194">
        <v>0.90222222222222226</v>
      </c>
      <c r="I3089">
        <v>32.212000000000003</v>
      </c>
      <c r="J3089">
        <v>33.479999999999997</v>
      </c>
      <c r="K3089" t="s">
        <v>597</v>
      </c>
      <c r="L3089" t="s">
        <v>481</v>
      </c>
      <c r="M3089"/>
      <c r="N3089"/>
      <c r="O3089"/>
    </row>
    <row r="3090" spans="1:15" ht="14.25">
      <c r="A3090" t="s">
        <v>192</v>
      </c>
      <c r="B3090" t="s">
        <v>368</v>
      </c>
      <c r="C3090" t="s">
        <v>230</v>
      </c>
      <c r="D3090">
        <v>2884331</v>
      </c>
      <c r="E3090" s="193">
        <v>45989</v>
      </c>
      <c r="F3090" s="194">
        <v>0.81577546296296299</v>
      </c>
      <c r="G3090" s="193">
        <v>45989</v>
      </c>
      <c r="H3090" s="194">
        <v>0.82614583333333336</v>
      </c>
      <c r="I3090">
        <v>1.502</v>
      </c>
      <c r="J3090">
        <v>6.12</v>
      </c>
      <c r="K3090" t="s">
        <v>597</v>
      </c>
      <c r="L3090" t="s">
        <v>482</v>
      </c>
      <c r="M3090"/>
      <c r="N3090"/>
      <c r="O3090"/>
    </row>
    <row r="3091" spans="1:15" ht="14.25">
      <c r="A3091" t="s">
        <v>180</v>
      </c>
      <c r="B3091" t="s">
        <v>399</v>
      </c>
      <c r="C3091" t="s">
        <v>218</v>
      </c>
      <c r="D3091">
        <v>2884280</v>
      </c>
      <c r="E3091" s="193">
        <v>45989</v>
      </c>
      <c r="F3091" s="194">
        <v>0.80699074074074073</v>
      </c>
      <c r="G3091" s="193">
        <v>45989</v>
      </c>
      <c r="H3091" s="194">
        <v>0.85378472222222224</v>
      </c>
      <c r="I3091">
        <v>51.378999999999998</v>
      </c>
      <c r="J3091">
        <v>48.66</v>
      </c>
      <c r="K3091" t="s">
        <v>597</v>
      </c>
      <c r="L3091" t="s">
        <v>481</v>
      </c>
      <c r="M3091"/>
      <c r="N3091"/>
      <c r="O3091"/>
    </row>
    <row r="3092" spans="1:15" ht="14.25">
      <c r="A3092" t="s">
        <v>207</v>
      </c>
      <c r="B3092" t="s">
        <v>376</v>
      </c>
      <c r="C3092" t="s">
        <v>244</v>
      </c>
      <c r="D3092">
        <v>2884138</v>
      </c>
      <c r="E3092" s="193">
        <v>45989</v>
      </c>
      <c r="F3092" s="194">
        <v>0.78721064814814812</v>
      </c>
      <c r="G3092" s="193">
        <v>45989</v>
      </c>
      <c r="H3092" s="194">
        <v>0.80789351851851854</v>
      </c>
      <c r="I3092">
        <v>3.43</v>
      </c>
      <c r="J3092">
        <v>6.9249999999999998</v>
      </c>
      <c r="K3092" t="s">
        <v>597</v>
      </c>
      <c r="L3092" t="s">
        <v>481</v>
      </c>
      <c r="M3092"/>
      <c r="N3092"/>
      <c r="O3092"/>
    </row>
    <row r="3093" spans="1:15" ht="14.25">
      <c r="A3093" t="s">
        <v>217</v>
      </c>
      <c r="B3093" t="s">
        <v>397</v>
      </c>
      <c r="C3093" t="s">
        <v>253</v>
      </c>
      <c r="D3093">
        <v>2884089</v>
      </c>
      <c r="E3093" s="193">
        <v>45989</v>
      </c>
      <c r="F3093" s="194">
        <v>0.78021990740740743</v>
      </c>
      <c r="G3093" s="193">
        <v>45989</v>
      </c>
      <c r="H3093" s="194">
        <v>0.82412037037037034</v>
      </c>
      <c r="I3093">
        <v>25.716000000000001</v>
      </c>
      <c r="J3093">
        <v>36.78</v>
      </c>
      <c r="K3093" t="s">
        <v>597</v>
      </c>
      <c r="L3093" t="s">
        <v>481</v>
      </c>
      <c r="M3093"/>
      <c r="N3093"/>
      <c r="O3093"/>
    </row>
    <row r="3094" spans="1:15" ht="14.25">
      <c r="A3094" t="s">
        <v>180</v>
      </c>
      <c r="B3094" t="s">
        <v>399</v>
      </c>
      <c r="C3094" t="s">
        <v>218</v>
      </c>
      <c r="D3094">
        <v>2883926</v>
      </c>
      <c r="E3094" s="193">
        <v>45989</v>
      </c>
      <c r="F3094" s="194">
        <v>0.75940972222222225</v>
      </c>
      <c r="G3094" s="193">
        <v>45989</v>
      </c>
      <c r="H3094" s="194">
        <v>0.80292824074074076</v>
      </c>
      <c r="I3094">
        <v>44.904000000000003</v>
      </c>
      <c r="J3094">
        <v>44.631</v>
      </c>
      <c r="K3094" t="s">
        <v>597</v>
      </c>
      <c r="L3094" t="s">
        <v>481</v>
      </c>
      <c r="M3094"/>
      <c r="N3094"/>
      <c r="O3094"/>
    </row>
    <row r="3095" spans="1:15" ht="14.25">
      <c r="A3095" t="s">
        <v>321</v>
      </c>
      <c r="B3095" t="s">
        <v>375</v>
      </c>
      <c r="C3095" t="s">
        <v>219</v>
      </c>
      <c r="D3095">
        <v>2883915</v>
      </c>
      <c r="E3095" s="193">
        <v>45989</v>
      </c>
      <c r="F3095" s="194">
        <v>0.75738425925925923</v>
      </c>
      <c r="G3095" s="193">
        <v>45989</v>
      </c>
      <c r="H3095" s="194">
        <v>0.82475694444444447</v>
      </c>
      <c r="I3095">
        <v>36.332999999999998</v>
      </c>
      <c r="J3095">
        <v>44.94</v>
      </c>
      <c r="K3095" t="s">
        <v>597</v>
      </c>
      <c r="L3095" t="s">
        <v>482</v>
      </c>
      <c r="M3095"/>
      <c r="N3095"/>
      <c r="O3095"/>
    </row>
    <row r="3096" spans="1:15" ht="14.25">
      <c r="A3096" t="s">
        <v>209</v>
      </c>
      <c r="B3096" t="s">
        <v>392</v>
      </c>
      <c r="C3096" t="s">
        <v>246</v>
      </c>
      <c r="D3096">
        <v>2883832</v>
      </c>
      <c r="E3096" s="193">
        <v>45989</v>
      </c>
      <c r="F3096" s="194">
        <v>0.7462847222222222</v>
      </c>
      <c r="G3096" s="193">
        <v>45989</v>
      </c>
      <c r="H3096" s="194">
        <v>0.90596064814814814</v>
      </c>
      <c r="I3096">
        <v>26.681999999999999</v>
      </c>
      <c r="J3096">
        <v>7.0460000000000003</v>
      </c>
      <c r="K3096" t="s">
        <v>597</v>
      </c>
      <c r="L3096" t="s">
        <v>178</v>
      </c>
      <c r="M3096"/>
      <c r="N3096"/>
      <c r="O3096"/>
    </row>
    <row r="3097" spans="1:15" ht="14.25">
      <c r="A3097" t="s">
        <v>180</v>
      </c>
      <c r="B3097" t="s">
        <v>398</v>
      </c>
      <c r="C3097" t="s">
        <v>218</v>
      </c>
      <c r="D3097">
        <v>2883684</v>
      </c>
      <c r="E3097" s="193">
        <v>45989</v>
      </c>
      <c r="F3097" s="194">
        <v>0.7235300925925926</v>
      </c>
      <c r="G3097" s="193">
        <v>45989</v>
      </c>
      <c r="H3097" s="194">
        <v>0.75550925925925927</v>
      </c>
      <c r="I3097">
        <v>28.952999999999999</v>
      </c>
      <c r="J3097">
        <v>40.08</v>
      </c>
      <c r="K3097" t="s">
        <v>597</v>
      </c>
      <c r="L3097" t="s">
        <v>178</v>
      </c>
      <c r="M3097"/>
      <c r="N3097"/>
      <c r="O3097"/>
    </row>
    <row r="3098" spans="1:15" ht="14.25">
      <c r="A3098" t="s">
        <v>321</v>
      </c>
      <c r="B3098" t="s">
        <v>375</v>
      </c>
      <c r="C3098" t="s">
        <v>219</v>
      </c>
      <c r="D3098">
        <v>2883485</v>
      </c>
      <c r="E3098" s="193">
        <v>45989</v>
      </c>
      <c r="F3098" s="194">
        <v>0.70076388888888885</v>
      </c>
      <c r="G3098" s="193">
        <v>45989</v>
      </c>
      <c r="H3098" s="194">
        <v>0.74804398148148143</v>
      </c>
      <c r="I3098">
        <v>31.088000000000001</v>
      </c>
      <c r="J3098">
        <v>45.12</v>
      </c>
      <c r="K3098" t="s">
        <v>597</v>
      </c>
      <c r="L3098" t="s">
        <v>482</v>
      </c>
      <c r="M3098"/>
      <c r="N3098"/>
      <c r="O3098"/>
    </row>
    <row r="3099" spans="1:15" ht="14.25">
      <c r="A3099" t="s">
        <v>217</v>
      </c>
      <c r="B3099" t="s">
        <v>397</v>
      </c>
      <c r="C3099" t="s">
        <v>253</v>
      </c>
      <c r="D3099">
        <v>2883480</v>
      </c>
      <c r="E3099" s="193">
        <v>45989</v>
      </c>
      <c r="F3099" s="194">
        <v>0.69972222222222225</v>
      </c>
      <c r="G3099" s="193">
        <v>45989</v>
      </c>
      <c r="H3099" s="194">
        <v>0.77489583333333334</v>
      </c>
      <c r="I3099">
        <v>55.033999999999999</v>
      </c>
      <c r="J3099">
        <v>43.92</v>
      </c>
      <c r="K3099" t="s">
        <v>597</v>
      </c>
      <c r="L3099" t="s">
        <v>481</v>
      </c>
      <c r="M3099"/>
      <c r="N3099"/>
      <c r="O3099"/>
    </row>
    <row r="3100" spans="1:15" ht="14.25">
      <c r="A3100" t="s">
        <v>212</v>
      </c>
      <c r="B3100" t="s">
        <v>378</v>
      </c>
      <c r="C3100" t="s">
        <v>248</v>
      </c>
      <c r="D3100">
        <v>2883440</v>
      </c>
      <c r="E3100" s="193">
        <v>45989</v>
      </c>
      <c r="F3100" s="194">
        <v>0.69416666666666671</v>
      </c>
      <c r="G3100" s="193">
        <v>45989</v>
      </c>
      <c r="H3100" s="194">
        <v>0.75719907407407405</v>
      </c>
      <c r="I3100">
        <v>4.7759999999999998</v>
      </c>
      <c r="J3100">
        <v>3.54</v>
      </c>
      <c r="K3100" t="s">
        <v>597</v>
      </c>
      <c r="L3100" t="s">
        <v>482</v>
      </c>
      <c r="M3100"/>
      <c r="N3100"/>
      <c r="O3100"/>
    </row>
    <row r="3101" spans="1:15" ht="14.25">
      <c r="A3101" t="s">
        <v>321</v>
      </c>
      <c r="B3101" t="s">
        <v>375</v>
      </c>
      <c r="C3101" t="s">
        <v>219</v>
      </c>
      <c r="D3101">
        <v>2883393</v>
      </c>
      <c r="E3101" s="193">
        <v>45989</v>
      </c>
      <c r="F3101" s="194">
        <v>0.6885648148148148</v>
      </c>
      <c r="G3101" s="193">
        <v>45989</v>
      </c>
      <c r="H3101" s="194">
        <v>0.69185185185185183</v>
      </c>
      <c r="I3101">
        <v>3.532</v>
      </c>
      <c r="J3101">
        <v>49.68</v>
      </c>
      <c r="K3101" t="s">
        <v>597</v>
      </c>
      <c r="L3101" t="s">
        <v>481</v>
      </c>
      <c r="M3101"/>
      <c r="N3101"/>
      <c r="O3101"/>
    </row>
    <row r="3102" spans="1:15" ht="14.25">
      <c r="A3102" t="s">
        <v>217</v>
      </c>
      <c r="B3102" t="s">
        <v>396</v>
      </c>
      <c r="C3102" t="s">
        <v>253</v>
      </c>
      <c r="D3102">
        <v>2883066</v>
      </c>
      <c r="E3102" s="193">
        <v>45989</v>
      </c>
      <c r="F3102" s="194">
        <v>0.642974537037037</v>
      </c>
      <c r="G3102" s="193">
        <v>45989</v>
      </c>
      <c r="H3102" s="194">
        <v>0.68549768518518517</v>
      </c>
      <c r="I3102">
        <v>46.243000000000002</v>
      </c>
      <c r="J3102">
        <v>49.38</v>
      </c>
      <c r="K3102" t="s">
        <v>597</v>
      </c>
      <c r="L3102" t="s">
        <v>481</v>
      </c>
      <c r="M3102"/>
      <c r="N3102"/>
      <c r="O3102"/>
    </row>
    <row r="3103" spans="1:15" ht="14.25">
      <c r="A3103" t="s">
        <v>180</v>
      </c>
      <c r="B3103" t="s">
        <v>399</v>
      </c>
      <c r="C3103" t="s">
        <v>218</v>
      </c>
      <c r="D3103">
        <v>2882983</v>
      </c>
      <c r="E3103" s="193">
        <v>45989</v>
      </c>
      <c r="F3103" s="194">
        <v>0.62844907407407402</v>
      </c>
      <c r="G3103" s="193">
        <v>45989</v>
      </c>
      <c r="H3103" s="194">
        <v>0.71103009259259264</v>
      </c>
      <c r="I3103">
        <v>51.667999999999999</v>
      </c>
      <c r="J3103">
        <v>43.32</v>
      </c>
      <c r="K3103" t="s">
        <v>597</v>
      </c>
      <c r="L3103" t="s">
        <v>515</v>
      </c>
      <c r="M3103"/>
      <c r="N3103"/>
      <c r="O3103"/>
    </row>
    <row r="3104" spans="1:15" ht="14.25">
      <c r="A3104" t="s">
        <v>180</v>
      </c>
      <c r="B3104" t="s">
        <v>399</v>
      </c>
      <c r="C3104" t="s">
        <v>218</v>
      </c>
      <c r="D3104">
        <v>2882786</v>
      </c>
      <c r="E3104" s="193">
        <v>45989</v>
      </c>
      <c r="F3104" s="194">
        <v>0.59766203703703702</v>
      </c>
      <c r="G3104" s="193">
        <v>45989</v>
      </c>
      <c r="H3104" s="194">
        <v>0.60406249999999995</v>
      </c>
      <c r="I3104">
        <v>7.2249999999999996</v>
      </c>
      <c r="J3104">
        <v>44.76</v>
      </c>
      <c r="K3104" t="s">
        <v>597</v>
      </c>
      <c r="L3104" t="s">
        <v>481</v>
      </c>
      <c r="M3104"/>
      <c r="N3104"/>
      <c r="O3104"/>
    </row>
    <row r="3105" spans="1:15" ht="14.25">
      <c r="A3105" t="s">
        <v>217</v>
      </c>
      <c r="B3105" t="s">
        <v>396</v>
      </c>
      <c r="C3105" t="s">
        <v>253</v>
      </c>
      <c r="D3105">
        <v>2882721</v>
      </c>
      <c r="E3105" s="193">
        <v>45989</v>
      </c>
      <c r="F3105" s="194">
        <v>0.59062499999999996</v>
      </c>
      <c r="G3105" s="193">
        <v>45989</v>
      </c>
      <c r="H3105" s="194">
        <v>0.62400462962962966</v>
      </c>
      <c r="I3105">
        <v>13.452999999999999</v>
      </c>
      <c r="J3105">
        <v>27.12</v>
      </c>
      <c r="K3105" t="s">
        <v>597</v>
      </c>
      <c r="L3105" t="s">
        <v>178</v>
      </c>
      <c r="M3105"/>
      <c r="N3105"/>
      <c r="O3105"/>
    </row>
    <row r="3106" spans="1:15" ht="14.25">
      <c r="A3106" t="s">
        <v>196</v>
      </c>
      <c r="B3106" t="s">
        <v>371</v>
      </c>
      <c r="C3106" t="s">
        <v>234</v>
      </c>
      <c r="D3106">
        <v>2882689</v>
      </c>
      <c r="E3106" s="193">
        <v>45989</v>
      </c>
      <c r="F3106" s="194">
        <v>0.5854166666666667</v>
      </c>
      <c r="G3106" s="193">
        <v>45989</v>
      </c>
      <c r="H3106" s="194">
        <v>0.88209490740740737</v>
      </c>
      <c r="I3106">
        <v>44.749000000000002</v>
      </c>
      <c r="J3106">
        <v>6.3319999999999999</v>
      </c>
      <c r="K3106" t="s">
        <v>597</v>
      </c>
      <c r="L3106" t="s">
        <v>481</v>
      </c>
      <c r="M3106"/>
      <c r="N3106"/>
      <c r="O3106"/>
    </row>
    <row r="3107" spans="1:15" ht="14.25">
      <c r="A3107" t="s">
        <v>321</v>
      </c>
      <c r="B3107" t="s">
        <v>375</v>
      </c>
      <c r="C3107" t="s">
        <v>219</v>
      </c>
      <c r="D3107">
        <v>2882629</v>
      </c>
      <c r="E3107" s="193">
        <v>45989</v>
      </c>
      <c r="F3107" s="194">
        <v>0.57491898148148146</v>
      </c>
      <c r="G3107" s="193">
        <v>45989</v>
      </c>
      <c r="H3107" s="194">
        <v>0.58652777777777776</v>
      </c>
      <c r="I3107">
        <v>12.49</v>
      </c>
      <c r="J3107">
        <v>49.68</v>
      </c>
      <c r="K3107" t="s">
        <v>597</v>
      </c>
      <c r="L3107" t="s">
        <v>481</v>
      </c>
      <c r="M3107"/>
      <c r="N3107"/>
      <c r="O3107"/>
    </row>
    <row r="3108" spans="1:15" ht="14.25">
      <c r="A3108" t="s">
        <v>198</v>
      </c>
      <c r="B3108" t="s">
        <v>367</v>
      </c>
      <c r="C3108" t="s">
        <v>236</v>
      </c>
      <c r="D3108">
        <v>2882627</v>
      </c>
      <c r="E3108" s="193">
        <v>45989</v>
      </c>
      <c r="F3108" s="194">
        <v>0.57416666666666671</v>
      </c>
      <c r="G3108" s="193">
        <v>45989</v>
      </c>
      <c r="H3108" s="194">
        <v>0.6287152777777778</v>
      </c>
      <c r="I3108">
        <v>6.7350000000000003</v>
      </c>
      <c r="J3108">
        <v>6.444</v>
      </c>
      <c r="K3108" t="s">
        <v>597</v>
      </c>
      <c r="L3108" t="s">
        <v>481</v>
      </c>
      <c r="M3108"/>
      <c r="N3108"/>
      <c r="O3108"/>
    </row>
    <row r="3109" spans="1:15" ht="14.25">
      <c r="A3109" t="s">
        <v>180</v>
      </c>
      <c r="B3109" t="s">
        <v>399</v>
      </c>
      <c r="C3109" t="s">
        <v>218</v>
      </c>
      <c r="D3109">
        <v>2882561</v>
      </c>
      <c r="E3109" s="193">
        <v>45989</v>
      </c>
      <c r="F3109" s="194">
        <v>0.56275462962962963</v>
      </c>
      <c r="G3109" s="193">
        <v>45989</v>
      </c>
      <c r="H3109" s="194">
        <v>0.5897337962962963</v>
      </c>
      <c r="I3109">
        <v>26.782</v>
      </c>
      <c r="J3109">
        <v>43.62</v>
      </c>
      <c r="K3109" t="s">
        <v>597</v>
      </c>
      <c r="L3109" t="s">
        <v>481</v>
      </c>
      <c r="M3109"/>
      <c r="N3109"/>
      <c r="O3109"/>
    </row>
    <row r="3110" spans="1:15" ht="14.25">
      <c r="A3110" t="s">
        <v>198</v>
      </c>
      <c r="B3110" t="s">
        <v>367</v>
      </c>
      <c r="C3110" t="s">
        <v>236</v>
      </c>
      <c r="D3110">
        <v>2882423</v>
      </c>
      <c r="E3110" s="193">
        <v>45989</v>
      </c>
      <c r="F3110" s="194">
        <v>0.533599537037037</v>
      </c>
      <c r="G3110" s="193">
        <v>45989</v>
      </c>
      <c r="H3110" s="194">
        <v>0.55064814814814811</v>
      </c>
      <c r="I3110">
        <v>2.6240000000000001</v>
      </c>
      <c r="J3110">
        <v>6.444</v>
      </c>
      <c r="K3110" t="s">
        <v>597</v>
      </c>
      <c r="L3110" t="s">
        <v>481</v>
      </c>
      <c r="M3110"/>
      <c r="N3110"/>
      <c r="O3110"/>
    </row>
    <row r="3111" spans="1:15" ht="14.25">
      <c r="A3111" t="s">
        <v>321</v>
      </c>
      <c r="B3111" t="s">
        <v>375</v>
      </c>
      <c r="C3111" t="s">
        <v>219</v>
      </c>
      <c r="D3111">
        <v>2882365</v>
      </c>
      <c r="E3111" s="193">
        <v>45989</v>
      </c>
      <c r="F3111" s="194">
        <v>0.51817129629629632</v>
      </c>
      <c r="G3111" s="193">
        <v>45989</v>
      </c>
      <c r="H3111" s="194">
        <v>0.52650462962962963</v>
      </c>
      <c r="I3111">
        <v>8.8309999999999995</v>
      </c>
      <c r="J3111">
        <v>47.255000000000003</v>
      </c>
      <c r="K3111" t="s">
        <v>597</v>
      </c>
      <c r="L3111" t="s">
        <v>481</v>
      </c>
      <c r="M3111"/>
      <c r="N3111"/>
      <c r="O3111"/>
    </row>
    <row r="3112" spans="1:15" ht="14.25">
      <c r="A3112" t="s">
        <v>321</v>
      </c>
      <c r="B3112" t="s">
        <v>375</v>
      </c>
      <c r="C3112" t="s">
        <v>219</v>
      </c>
      <c r="D3112">
        <v>2882332</v>
      </c>
      <c r="E3112" s="193">
        <v>45989</v>
      </c>
      <c r="F3112" s="194">
        <v>0.50516203703703699</v>
      </c>
      <c r="G3112" s="193">
        <v>45989</v>
      </c>
      <c r="H3112" s="194">
        <v>0.50700231481481484</v>
      </c>
      <c r="I3112">
        <v>1.79</v>
      </c>
      <c r="J3112">
        <v>44.37</v>
      </c>
      <c r="K3112" t="s">
        <v>597</v>
      </c>
      <c r="L3112" t="s">
        <v>481</v>
      </c>
      <c r="M3112"/>
      <c r="N3112"/>
      <c r="O3112"/>
    </row>
    <row r="3113" spans="1:15" ht="14.25">
      <c r="A3113" t="s">
        <v>321</v>
      </c>
      <c r="B3113" t="s">
        <v>375</v>
      </c>
      <c r="C3113" t="s">
        <v>219</v>
      </c>
      <c r="D3113">
        <v>2882224</v>
      </c>
      <c r="E3113" s="193">
        <v>45989</v>
      </c>
      <c r="F3113" s="194">
        <v>0.41780092592592594</v>
      </c>
      <c r="G3113" s="193">
        <v>45989</v>
      </c>
      <c r="H3113" s="194">
        <v>0.42752314814814812</v>
      </c>
      <c r="I3113">
        <v>9.2729999999999997</v>
      </c>
      <c r="J3113">
        <v>45.06</v>
      </c>
      <c r="K3113" t="s">
        <v>597</v>
      </c>
      <c r="L3113" t="s">
        <v>481</v>
      </c>
      <c r="M3113"/>
      <c r="N3113"/>
      <c r="O3113"/>
    </row>
    <row r="3114" spans="1:15" ht="14.25">
      <c r="A3114" t="s">
        <v>217</v>
      </c>
      <c r="B3114" t="s">
        <v>397</v>
      </c>
      <c r="C3114" t="s">
        <v>253</v>
      </c>
      <c r="D3114">
        <v>2882195</v>
      </c>
      <c r="E3114" s="193">
        <v>45989</v>
      </c>
      <c r="F3114" s="194">
        <v>0.36804398148148149</v>
      </c>
      <c r="G3114" s="193">
        <v>45989</v>
      </c>
      <c r="H3114" s="194">
        <v>0.44754629629629628</v>
      </c>
      <c r="I3114">
        <v>61.064999999999998</v>
      </c>
      <c r="J3114">
        <v>43.26</v>
      </c>
      <c r="K3114" t="s">
        <v>597</v>
      </c>
      <c r="L3114" t="s">
        <v>481</v>
      </c>
      <c r="M3114"/>
      <c r="N3114"/>
      <c r="O3114"/>
    </row>
    <row r="3115" spans="1:15" ht="14.25">
      <c r="A3115" t="s">
        <v>217</v>
      </c>
      <c r="B3115" t="s">
        <v>396</v>
      </c>
      <c r="C3115" t="s">
        <v>253</v>
      </c>
      <c r="D3115">
        <v>2882117</v>
      </c>
      <c r="E3115" s="193">
        <v>45989</v>
      </c>
      <c r="F3115" s="194">
        <v>0.31967592592592592</v>
      </c>
      <c r="G3115" s="193">
        <v>45989</v>
      </c>
      <c r="H3115" s="194">
        <v>0.34865740740740742</v>
      </c>
      <c r="I3115">
        <v>28.105</v>
      </c>
      <c r="J3115">
        <v>49.5</v>
      </c>
      <c r="K3115" t="s">
        <v>597</v>
      </c>
      <c r="L3115" t="s">
        <v>481</v>
      </c>
      <c r="M3115"/>
      <c r="N3115"/>
      <c r="O3115"/>
    </row>
    <row r="3116" spans="1:15" ht="14.25">
      <c r="A3116" t="s">
        <v>180</v>
      </c>
      <c r="B3116" t="s">
        <v>398</v>
      </c>
      <c r="C3116" t="s">
        <v>218</v>
      </c>
      <c r="D3116">
        <v>2882098</v>
      </c>
      <c r="E3116" s="193">
        <v>45989</v>
      </c>
      <c r="F3116" s="194">
        <v>0.31005787037037036</v>
      </c>
      <c r="G3116" s="193">
        <v>45989</v>
      </c>
      <c r="H3116" s="194">
        <v>0.33633101851851854</v>
      </c>
      <c r="I3116">
        <v>30.997</v>
      </c>
      <c r="J3116">
        <v>50.1</v>
      </c>
      <c r="K3116" t="s">
        <v>597</v>
      </c>
      <c r="L3116" t="s">
        <v>178</v>
      </c>
      <c r="M3116"/>
      <c r="N3116"/>
      <c r="O3116"/>
    </row>
    <row r="3117" spans="1:15" ht="14.25">
      <c r="A3117" t="s">
        <v>217</v>
      </c>
      <c r="B3117" t="s">
        <v>396</v>
      </c>
      <c r="C3117" t="s">
        <v>253</v>
      </c>
      <c r="D3117">
        <v>2881998</v>
      </c>
      <c r="E3117" s="193">
        <v>45989</v>
      </c>
      <c r="F3117" s="194">
        <v>0.27142361111111113</v>
      </c>
      <c r="G3117" s="193">
        <v>45989</v>
      </c>
      <c r="H3117" s="194">
        <v>0.28625</v>
      </c>
      <c r="I3117">
        <v>14.164</v>
      </c>
      <c r="J3117">
        <v>40.68</v>
      </c>
      <c r="K3117" t="s">
        <v>597</v>
      </c>
      <c r="L3117" t="s">
        <v>481</v>
      </c>
      <c r="M3117"/>
      <c r="N3117"/>
      <c r="O3117"/>
    </row>
    <row r="3118" spans="1:15" ht="14.25">
      <c r="A3118" t="s">
        <v>180</v>
      </c>
      <c r="B3118" t="s">
        <v>398</v>
      </c>
      <c r="C3118" t="s">
        <v>218</v>
      </c>
      <c r="D3118">
        <v>2881659</v>
      </c>
      <c r="E3118" s="193">
        <v>45989</v>
      </c>
      <c r="F3118" s="194">
        <v>0.19263888888888889</v>
      </c>
      <c r="G3118" s="193">
        <v>45989</v>
      </c>
      <c r="H3118" s="194">
        <v>0.22427083333333334</v>
      </c>
      <c r="I3118">
        <v>31.681000000000001</v>
      </c>
      <c r="J3118">
        <v>45.36</v>
      </c>
      <c r="K3118" t="s">
        <v>597</v>
      </c>
      <c r="L3118" t="s">
        <v>481</v>
      </c>
      <c r="M3118"/>
      <c r="N3118"/>
      <c r="O3118"/>
    </row>
    <row r="3119" spans="1:15" ht="14.25">
      <c r="A3119" t="s">
        <v>211</v>
      </c>
      <c r="B3119" t="s">
        <v>434</v>
      </c>
      <c r="C3119" t="s">
        <v>247</v>
      </c>
      <c r="D3119">
        <v>2881510</v>
      </c>
      <c r="E3119" s="193">
        <v>45989</v>
      </c>
      <c r="F3119" s="194">
        <v>0.15740740740740741</v>
      </c>
      <c r="G3119" s="193">
        <v>45989</v>
      </c>
      <c r="H3119" s="194">
        <v>0.18581018518518519</v>
      </c>
      <c r="I3119">
        <v>4.5279999999999996</v>
      </c>
      <c r="J3119">
        <v>6.96</v>
      </c>
      <c r="K3119" t="s">
        <v>597</v>
      </c>
      <c r="L3119" t="s">
        <v>481</v>
      </c>
      <c r="M3119"/>
      <c r="N3119"/>
      <c r="O3119"/>
    </row>
    <row r="3120" spans="1:15" ht="14.25">
      <c r="A3120" t="s">
        <v>314</v>
      </c>
      <c r="B3120" t="s">
        <v>411</v>
      </c>
      <c r="C3120" t="s">
        <v>316</v>
      </c>
      <c r="D3120">
        <v>2881491</v>
      </c>
      <c r="E3120" s="193">
        <v>45989</v>
      </c>
      <c r="F3120" s="194">
        <v>0.15247685185185186</v>
      </c>
      <c r="G3120" s="193">
        <v>45989</v>
      </c>
      <c r="H3120" s="194">
        <v>0.51761574074074079</v>
      </c>
      <c r="I3120">
        <v>50.997999999999998</v>
      </c>
      <c r="J3120">
        <v>5.9470000000000001</v>
      </c>
      <c r="K3120" t="s">
        <v>597</v>
      </c>
      <c r="L3120" t="s">
        <v>516</v>
      </c>
      <c r="M3120"/>
      <c r="N3120"/>
      <c r="O3120"/>
    </row>
    <row r="3121" spans="1:15" ht="14.25">
      <c r="A3121" t="s">
        <v>217</v>
      </c>
      <c r="B3121" t="s">
        <v>396</v>
      </c>
      <c r="C3121" t="s">
        <v>253</v>
      </c>
      <c r="D3121">
        <v>2881479</v>
      </c>
      <c r="E3121" s="193">
        <v>45989</v>
      </c>
      <c r="F3121" s="194">
        <v>0.14929398148148149</v>
      </c>
      <c r="G3121" s="193">
        <v>45989</v>
      </c>
      <c r="H3121" s="194">
        <v>0.19530092592592593</v>
      </c>
      <c r="I3121">
        <v>46.683999999999997</v>
      </c>
      <c r="J3121">
        <v>49.44</v>
      </c>
      <c r="K3121" t="s">
        <v>597</v>
      </c>
      <c r="L3121" t="s">
        <v>481</v>
      </c>
      <c r="M3121"/>
      <c r="N3121"/>
      <c r="O3121"/>
    </row>
    <row r="3122" spans="1:15" ht="14.25">
      <c r="A3122" t="s">
        <v>180</v>
      </c>
      <c r="B3122" t="s">
        <v>399</v>
      </c>
      <c r="C3122" t="s">
        <v>218</v>
      </c>
      <c r="D3122">
        <v>2881448</v>
      </c>
      <c r="E3122" s="193">
        <v>45989</v>
      </c>
      <c r="F3122" s="194">
        <v>0.14358796296296297</v>
      </c>
      <c r="G3122" s="193">
        <v>45989</v>
      </c>
      <c r="H3122" s="194">
        <v>0.18711805555555555</v>
      </c>
      <c r="I3122">
        <v>11.334</v>
      </c>
      <c r="J3122">
        <v>14.34</v>
      </c>
      <c r="K3122" t="s">
        <v>597</v>
      </c>
      <c r="L3122" t="s">
        <v>515</v>
      </c>
      <c r="M3122"/>
      <c r="N3122"/>
      <c r="O3122"/>
    </row>
    <row r="3123" spans="1:15" ht="14.25">
      <c r="A3123" t="s">
        <v>217</v>
      </c>
      <c r="B3123" t="s">
        <v>397</v>
      </c>
      <c r="C3123" t="s">
        <v>253</v>
      </c>
      <c r="D3123">
        <v>2880869</v>
      </c>
      <c r="E3123" s="193">
        <v>45989</v>
      </c>
      <c r="F3123" s="194">
        <v>6.311342592592592E-2</v>
      </c>
      <c r="G3123" s="193">
        <v>45989</v>
      </c>
      <c r="H3123" s="194">
        <v>8.2719907407407409E-2</v>
      </c>
      <c r="I3123">
        <v>22.806000000000001</v>
      </c>
      <c r="J3123">
        <v>47.88</v>
      </c>
      <c r="K3123" t="s">
        <v>597</v>
      </c>
      <c r="L3123" t="s">
        <v>482</v>
      </c>
      <c r="M3123"/>
      <c r="N3123"/>
      <c r="O3123"/>
    </row>
    <row r="3124" spans="1:15" ht="14.25">
      <c r="A3124" t="s">
        <v>209</v>
      </c>
      <c r="B3124" t="s">
        <v>392</v>
      </c>
      <c r="C3124" t="s">
        <v>246</v>
      </c>
      <c r="D3124">
        <v>2880749</v>
      </c>
      <c r="E3124" s="193">
        <v>45989</v>
      </c>
      <c r="F3124" s="194">
        <v>4.8067129629629626E-2</v>
      </c>
      <c r="G3124" s="193">
        <v>45989</v>
      </c>
      <c r="H3124" s="194">
        <v>0.42334490740740743</v>
      </c>
      <c r="I3124">
        <v>60.924999999999997</v>
      </c>
      <c r="J3124">
        <v>6.8419999999999996</v>
      </c>
      <c r="K3124" t="s">
        <v>597</v>
      </c>
      <c r="L3124" t="s">
        <v>481</v>
      </c>
      <c r="M3124"/>
      <c r="N3124"/>
      <c r="O3124"/>
    </row>
    <row r="3125" spans="1:15" ht="14.25">
      <c r="A3125" t="s">
        <v>180</v>
      </c>
      <c r="B3125" t="s">
        <v>399</v>
      </c>
      <c r="C3125" t="s">
        <v>218</v>
      </c>
      <c r="D3125">
        <v>2880644</v>
      </c>
      <c r="E3125" s="193">
        <v>45989</v>
      </c>
      <c r="F3125" s="194">
        <v>3.3321759259259259E-2</v>
      </c>
      <c r="G3125" s="193">
        <v>45989</v>
      </c>
      <c r="H3125" s="194">
        <v>9.5370370370370369E-2</v>
      </c>
      <c r="I3125">
        <v>39.39</v>
      </c>
      <c r="J3125">
        <v>42.78</v>
      </c>
      <c r="K3125" t="s">
        <v>597</v>
      </c>
      <c r="L3125" t="s">
        <v>515</v>
      </c>
      <c r="M3125"/>
      <c r="N3125"/>
      <c r="O3125"/>
    </row>
    <row r="3126" spans="1:15" ht="14.25">
      <c r="A3126" t="s">
        <v>217</v>
      </c>
      <c r="B3126" t="s">
        <v>397</v>
      </c>
      <c r="C3126" t="s">
        <v>253</v>
      </c>
      <c r="D3126">
        <v>2880485</v>
      </c>
      <c r="E3126" s="193">
        <v>45989</v>
      </c>
      <c r="F3126" s="194">
        <v>1.1342592592592593E-2</v>
      </c>
      <c r="G3126" s="193">
        <v>45989</v>
      </c>
      <c r="H3126" s="194">
        <v>5.7673611111111113E-2</v>
      </c>
      <c r="I3126">
        <v>48.853000000000002</v>
      </c>
      <c r="J3126">
        <v>47.52</v>
      </c>
      <c r="K3126" t="s">
        <v>597</v>
      </c>
      <c r="L3126" t="s">
        <v>481</v>
      </c>
      <c r="M3126"/>
      <c r="N3126"/>
      <c r="O3126"/>
    </row>
    <row r="3127" spans="1:15" ht="14.25">
      <c r="A3127" t="s">
        <v>192</v>
      </c>
      <c r="B3127" t="s">
        <v>368</v>
      </c>
      <c r="C3127" t="s">
        <v>230</v>
      </c>
      <c r="D3127">
        <v>2884322</v>
      </c>
      <c r="E3127"/>
      <c r="F3127"/>
      <c r="G3127" s="193">
        <v>45989</v>
      </c>
      <c r="H3127" s="194">
        <v>0.81512731481481482</v>
      </c>
      <c r="I3127">
        <v>0</v>
      </c>
      <c r="J3127">
        <v>0</v>
      </c>
      <c r="K3127" t="s">
        <v>597</v>
      </c>
      <c r="L3127" t="s">
        <v>482</v>
      </c>
      <c r="M3127"/>
      <c r="N3127"/>
      <c r="O3127"/>
    </row>
    <row r="3128" spans="1:15" ht="14.25">
      <c r="A3128" t="s">
        <v>321</v>
      </c>
      <c r="B3128" t="s">
        <v>375</v>
      </c>
      <c r="C3128" t="s">
        <v>219</v>
      </c>
      <c r="D3128">
        <v>2882221</v>
      </c>
      <c r="E3128"/>
      <c r="F3128"/>
      <c r="G3128" s="193">
        <v>45989</v>
      </c>
      <c r="H3128" s="194">
        <v>0.41641203703703705</v>
      </c>
      <c r="I3128">
        <v>0</v>
      </c>
      <c r="J3128">
        <v>0</v>
      </c>
      <c r="K3128" t="s">
        <v>597</v>
      </c>
      <c r="L3128" t="s">
        <v>481</v>
      </c>
      <c r="M3128"/>
      <c r="N3128"/>
      <c r="O3128"/>
    </row>
    <row r="3129" spans="1:15" ht="14.25">
      <c r="A3129" t="s">
        <v>321</v>
      </c>
      <c r="B3129" t="s">
        <v>374</v>
      </c>
      <c r="C3129" t="s">
        <v>219</v>
      </c>
      <c r="D3129">
        <v>2883467</v>
      </c>
      <c r="E3129"/>
      <c r="F3129"/>
      <c r="G3129" s="193">
        <v>45989</v>
      </c>
      <c r="H3129" s="194">
        <v>0.69936342592592593</v>
      </c>
      <c r="I3129">
        <v>0</v>
      </c>
      <c r="J3129">
        <v>0</v>
      </c>
      <c r="K3129" t="s">
        <v>598</v>
      </c>
      <c r="L3129" t="s">
        <v>482</v>
      </c>
      <c r="M3129"/>
      <c r="N3129"/>
      <c r="O3129"/>
    </row>
    <row r="3130" spans="1:15" ht="14.25">
      <c r="A3130" t="s">
        <v>191</v>
      </c>
      <c r="B3130" t="s">
        <v>385</v>
      </c>
      <c r="C3130" t="s">
        <v>229</v>
      </c>
      <c r="D3130">
        <v>2885669</v>
      </c>
      <c r="E3130"/>
      <c r="F3130"/>
      <c r="G3130" s="193">
        <v>45989</v>
      </c>
      <c r="H3130" s="194">
        <v>0.98034722222222226</v>
      </c>
      <c r="I3130">
        <v>0</v>
      </c>
      <c r="J3130">
        <v>0</v>
      </c>
      <c r="K3130" t="s">
        <v>598</v>
      </c>
      <c r="L3130" t="s">
        <v>516</v>
      </c>
      <c r="M3130"/>
      <c r="N3130"/>
      <c r="O3130"/>
    </row>
    <row r="3131" spans="1:15" ht="14.25">
      <c r="A3131" t="s">
        <v>184</v>
      </c>
      <c r="B3131" t="s">
        <v>388</v>
      </c>
      <c r="C3131" t="s">
        <v>222</v>
      </c>
      <c r="D3131">
        <v>2884394</v>
      </c>
      <c r="E3131"/>
      <c r="F3131"/>
      <c r="G3131" s="193">
        <v>45989</v>
      </c>
      <c r="H3131" s="194">
        <v>0.82722222222222219</v>
      </c>
      <c r="I3131">
        <v>1E-3</v>
      </c>
      <c r="J3131">
        <v>4.3999999999999997E-2</v>
      </c>
      <c r="K3131" t="s">
        <v>597</v>
      </c>
      <c r="L3131" t="s">
        <v>481</v>
      </c>
      <c r="M3131"/>
      <c r="N3131"/>
      <c r="O3131"/>
    </row>
    <row r="3132" spans="1:15" ht="14.25">
      <c r="A3132" t="s">
        <v>217</v>
      </c>
      <c r="B3132" t="s">
        <v>397</v>
      </c>
      <c r="C3132" t="s">
        <v>253</v>
      </c>
      <c r="D3132">
        <v>2880462</v>
      </c>
      <c r="E3132"/>
      <c r="F3132"/>
      <c r="G3132" s="193">
        <v>45989</v>
      </c>
      <c r="H3132" s="194">
        <v>8.9467592592592585E-3</v>
      </c>
      <c r="I3132">
        <v>0</v>
      </c>
      <c r="J3132">
        <v>0</v>
      </c>
      <c r="K3132" t="s">
        <v>598</v>
      </c>
      <c r="L3132" t="s">
        <v>481</v>
      </c>
      <c r="M3132"/>
      <c r="N3132"/>
      <c r="O3132"/>
    </row>
    <row r="3133" spans="1:15" ht="14.25">
      <c r="A3133" t="s">
        <v>217</v>
      </c>
      <c r="B3133" t="s">
        <v>397</v>
      </c>
      <c r="C3133" t="s">
        <v>253</v>
      </c>
      <c r="D3133">
        <v>2881178</v>
      </c>
      <c r="E3133"/>
      <c r="F3133"/>
      <c r="G3133" s="193">
        <v>45989</v>
      </c>
      <c r="H3133" s="194">
        <v>0.10012731481481481</v>
      </c>
      <c r="I3133">
        <v>0</v>
      </c>
      <c r="J3133">
        <v>0</v>
      </c>
      <c r="K3133" t="s">
        <v>597</v>
      </c>
      <c r="L3133" t="s">
        <v>481</v>
      </c>
      <c r="M3133"/>
      <c r="N3133"/>
      <c r="O3133"/>
    </row>
    <row r="3134" spans="1:15" ht="14.25">
      <c r="A3134" t="s">
        <v>217</v>
      </c>
      <c r="B3134" t="s">
        <v>397</v>
      </c>
      <c r="C3134" t="s">
        <v>253</v>
      </c>
      <c r="D3134">
        <v>2882191</v>
      </c>
      <c r="E3134"/>
      <c r="F3134"/>
      <c r="G3134" s="193">
        <v>45989</v>
      </c>
      <c r="H3134" s="194">
        <v>0.36667824074074074</v>
      </c>
      <c r="I3134">
        <v>0</v>
      </c>
      <c r="J3134">
        <v>0</v>
      </c>
      <c r="K3134" t="s">
        <v>597</v>
      </c>
      <c r="L3134" t="s">
        <v>481</v>
      </c>
      <c r="M3134"/>
      <c r="N3134"/>
      <c r="O3134"/>
    </row>
    <row r="3135" spans="1:15" ht="14.25">
      <c r="A3135" t="s">
        <v>217</v>
      </c>
      <c r="B3135" t="s">
        <v>397</v>
      </c>
      <c r="C3135" t="s">
        <v>253</v>
      </c>
      <c r="D3135">
        <v>2884082</v>
      </c>
      <c r="E3135"/>
      <c r="F3135"/>
      <c r="G3135" s="193">
        <v>45989</v>
      </c>
      <c r="H3135" s="194">
        <v>0.77917824074074071</v>
      </c>
      <c r="I3135">
        <v>0</v>
      </c>
      <c r="J3135">
        <v>0</v>
      </c>
      <c r="K3135" t="s">
        <v>598</v>
      </c>
      <c r="L3135" t="s">
        <v>481</v>
      </c>
      <c r="M3135"/>
      <c r="N3135"/>
      <c r="O3135"/>
    </row>
    <row r="3136" spans="1:15" ht="14.25">
      <c r="A3136" t="s">
        <v>180</v>
      </c>
      <c r="B3136" t="s">
        <v>399</v>
      </c>
      <c r="C3136" t="s">
        <v>218</v>
      </c>
      <c r="D3136">
        <v>2882552</v>
      </c>
      <c r="E3136"/>
      <c r="F3136"/>
      <c r="G3136" s="193">
        <v>45989</v>
      </c>
      <c r="H3136" s="194">
        <v>0.56146990740740743</v>
      </c>
      <c r="I3136">
        <v>0</v>
      </c>
      <c r="J3136">
        <v>0</v>
      </c>
      <c r="K3136" t="s">
        <v>597</v>
      </c>
      <c r="L3136" t="s">
        <v>481</v>
      </c>
      <c r="M3136"/>
      <c r="N3136"/>
      <c r="O3136"/>
    </row>
    <row r="3137" spans="1:15" ht="14.25">
      <c r="A3137" t="s">
        <v>182</v>
      </c>
      <c r="B3137" t="s">
        <v>423</v>
      </c>
      <c r="C3137" t="s">
        <v>220</v>
      </c>
      <c r="D3137">
        <v>2882908</v>
      </c>
      <c r="E3137"/>
      <c r="F3137"/>
      <c r="G3137" s="193">
        <v>45989</v>
      </c>
      <c r="H3137" s="194">
        <v>0.61872685185185183</v>
      </c>
      <c r="I3137">
        <v>0</v>
      </c>
      <c r="J3137">
        <v>0</v>
      </c>
      <c r="K3137" t="s">
        <v>598</v>
      </c>
      <c r="L3137" t="s">
        <v>481</v>
      </c>
      <c r="M3137"/>
      <c r="N3137"/>
      <c r="O3137"/>
    </row>
    <row r="3138" spans="1:15" ht="14.25">
      <c r="A3138" t="s">
        <v>182</v>
      </c>
      <c r="B3138" t="s">
        <v>423</v>
      </c>
      <c r="C3138" t="s">
        <v>220</v>
      </c>
      <c r="D3138">
        <v>2882918</v>
      </c>
      <c r="E3138"/>
      <c r="F3138"/>
      <c r="G3138" s="193">
        <v>45989</v>
      </c>
      <c r="H3138" s="194">
        <v>0.62070601851851848</v>
      </c>
      <c r="I3138">
        <v>0</v>
      </c>
      <c r="J3138">
        <v>0</v>
      </c>
      <c r="K3138" t="s">
        <v>598</v>
      </c>
      <c r="L3138" t="s">
        <v>481</v>
      </c>
      <c r="M3138"/>
      <c r="N3138"/>
      <c r="O3138"/>
    </row>
    <row r="3139" spans="1:15" ht="14.25">
      <c r="A3139" t="s">
        <v>182</v>
      </c>
      <c r="B3139" t="s">
        <v>423</v>
      </c>
      <c r="C3139" t="s">
        <v>220</v>
      </c>
      <c r="D3139">
        <v>2882932</v>
      </c>
      <c r="E3139"/>
      <c r="F3139"/>
      <c r="G3139" s="193">
        <v>45989</v>
      </c>
      <c r="H3139" s="194">
        <v>0.62280092592592595</v>
      </c>
      <c r="I3139">
        <v>0</v>
      </c>
      <c r="J3139">
        <v>0</v>
      </c>
      <c r="K3139" t="s">
        <v>598</v>
      </c>
      <c r="L3139" t="s">
        <v>481</v>
      </c>
      <c r="M3139"/>
      <c r="N3139"/>
      <c r="O3139"/>
    </row>
    <row r="3140" spans="1:15" ht="14.25">
      <c r="A3140" t="s">
        <v>182</v>
      </c>
      <c r="B3140" t="s">
        <v>423</v>
      </c>
      <c r="C3140" t="s">
        <v>220</v>
      </c>
      <c r="D3140">
        <v>2882953</v>
      </c>
      <c r="E3140"/>
      <c r="F3140"/>
      <c r="G3140" s="193">
        <v>45989</v>
      </c>
      <c r="H3140" s="194">
        <v>0.62528935185185186</v>
      </c>
      <c r="I3140">
        <v>0</v>
      </c>
      <c r="J3140">
        <v>0</v>
      </c>
      <c r="K3140" t="s">
        <v>598</v>
      </c>
      <c r="L3140" t="s">
        <v>481</v>
      </c>
      <c r="M3140"/>
      <c r="N3140"/>
      <c r="O3140"/>
    </row>
    <row r="3141" spans="1:15" ht="14.25">
      <c r="A3141" t="s">
        <v>182</v>
      </c>
      <c r="B3141" t="s">
        <v>423</v>
      </c>
      <c r="C3141" t="s">
        <v>220</v>
      </c>
      <c r="D3141">
        <v>2882977</v>
      </c>
      <c r="E3141"/>
      <c r="F3141"/>
      <c r="G3141" s="193">
        <v>45989</v>
      </c>
      <c r="H3141" s="194">
        <v>0.62837962962962968</v>
      </c>
      <c r="I3141">
        <v>0</v>
      </c>
      <c r="J3141">
        <v>0</v>
      </c>
      <c r="K3141" t="s">
        <v>598</v>
      </c>
      <c r="L3141" t="s">
        <v>481</v>
      </c>
      <c r="M3141"/>
      <c r="N3141"/>
      <c r="O3141"/>
    </row>
    <row r="3142" spans="1:15" ht="14.25">
      <c r="A3142" t="s">
        <v>182</v>
      </c>
      <c r="B3142" t="s">
        <v>423</v>
      </c>
      <c r="C3142" t="s">
        <v>220</v>
      </c>
      <c r="D3142">
        <v>2882986</v>
      </c>
      <c r="E3142"/>
      <c r="F3142"/>
      <c r="G3142" s="193">
        <v>45989</v>
      </c>
      <c r="H3142" s="194">
        <v>0.62994212962962959</v>
      </c>
      <c r="I3142">
        <v>0</v>
      </c>
      <c r="J3142">
        <v>0</v>
      </c>
      <c r="K3142" t="s">
        <v>598</v>
      </c>
      <c r="L3142" t="s">
        <v>481</v>
      </c>
      <c r="M3142"/>
      <c r="N3142"/>
      <c r="O3142"/>
    </row>
    <row r="3143" spans="1:15" ht="14.25">
      <c r="A3143" t="s">
        <v>188</v>
      </c>
      <c r="B3143" t="s">
        <v>405</v>
      </c>
      <c r="C3143" t="s">
        <v>522</v>
      </c>
      <c r="D3143">
        <v>2885105</v>
      </c>
      <c r="E3143" s="193">
        <v>45989</v>
      </c>
      <c r="F3143" s="194">
        <v>0.91298611111111116</v>
      </c>
      <c r="G3143" s="193">
        <v>45990</v>
      </c>
      <c r="H3143" s="194">
        <v>1.4710648148148148E-2</v>
      </c>
      <c r="I3143">
        <v>13.49</v>
      </c>
      <c r="J3143">
        <v>6.5380000000000003</v>
      </c>
      <c r="K3143" t="s">
        <v>597</v>
      </c>
      <c r="L3143" t="s">
        <v>481</v>
      </c>
      <c r="M3143"/>
      <c r="N3143"/>
      <c r="O3143"/>
    </row>
    <row r="3144" spans="1:15" ht="14.25">
      <c r="A3144" t="s">
        <v>196</v>
      </c>
      <c r="B3144" t="s">
        <v>370</v>
      </c>
      <c r="C3144" t="s">
        <v>234</v>
      </c>
      <c r="D3144">
        <v>2884749</v>
      </c>
      <c r="E3144" s="193">
        <v>45989</v>
      </c>
      <c r="F3144" s="194">
        <v>0.87362268518518515</v>
      </c>
      <c r="G3144" s="193">
        <v>45990</v>
      </c>
      <c r="H3144" s="194">
        <v>0.48429398148148151</v>
      </c>
      <c r="I3144">
        <v>95.275999999999996</v>
      </c>
      <c r="J3144">
        <v>6.5439999999999996</v>
      </c>
      <c r="K3144" t="s">
        <v>597</v>
      </c>
      <c r="L3144" t="s">
        <v>481</v>
      </c>
      <c r="M3144"/>
      <c r="N3144"/>
      <c r="O3144"/>
    </row>
    <row r="3145" spans="1:15" ht="14.25">
      <c r="A3145" t="s">
        <v>184</v>
      </c>
      <c r="B3145" t="s">
        <v>388</v>
      </c>
      <c r="C3145" t="s">
        <v>222</v>
      </c>
      <c r="D3145">
        <v>2884406</v>
      </c>
      <c r="E3145" s="193">
        <v>45989</v>
      </c>
      <c r="F3145" s="194">
        <v>0.828125</v>
      </c>
      <c r="G3145" s="193">
        <v>45990</v>
      </c>
      <c r="H3145" s="194">
        <v>0.13048611111111111</v>
      </c>
      <c r="I3145">
        <v>50.997</v>
      </c>
      <c r="J3145">
        <v>7.101</v>
      </c>
      <c r="K3145" t="s">
        <v>597</v>
      </c>
      <c r="L3145" t="s">
        <v>481</v>
      </c>
      <c r="M3145"/>
      <c r="N3145"/>
      <c r="O3145"/>
    </row>
    <row r="3146" spans="1:15" ht="14.25">
      <c r="A3146" t="s">
        <v>199</v>
      </c>
      <c r="B3146" t="s">
        <v>401</v>
      </c>
      <c r="C3146" t="s">
        <v>237</v>
      </c>
      <c r="D3146">
        <v>2884395</v>
      </c>
      <c r="E3146" s="193">
        <v>45989</v>
      </c>
      <c r="F3146" s="194">
        <v>0.82657407407407413</v>
      </c>
      <c r="G3146" s="193">
        <v>45990</v>
      </c>
      <c r="H3146" s="194">
        <v>0.10626157407407408</v>
      </c>
      <c r="I3146">
        <v>47.462000000000003</v>
      </c>
      <c r="J3146">
        <v>7.1139999999999999</v>
      </c>
      <c r="K3146" t="s">
        <v>597</v>
      </c>
      <c r="L3146" t="s">
        <v>481</v>
      </c>
      <c r="M3146"/>
      <c r="N3146"/>
      <c r="O3146"/>
    </row>
    <row r="3147" spans="1:15" ht="14.25">
      <c r="A3147" t="s">
        <v>186</v>
      </c>
      <c r="B3147" t="s">
        <v>382</v>
      </c>
      <c r="C3147" t="s">
        <v>224</v>
      </c>
      <c r="D3147">
        <v>2884287</v>
      </c>
      <c r="E3147" s="193">
        <v>45989</v>
      </c>
      <c r="F3147" s="194">
        <v>0.80854166666666671</v>
      </c>
      <c r="G3147" s="193">
        <v>45990</v>
      </c>
      <c r="H3147" s="194">
        <v>1.6840277777777777E-2</v>
      </c>
      <c r="I3147">
        <v>29.35</v>
      </c>
      <c r="J3147">
        <v>5.9039999999999999</v>
      </c>
      <c r="K3147" t="s">
        <v>597</v>
      </c>
      <c r="L3147" t="s">
        <v>481</v>
      </c>
      <c r="M3147"/>
      <c r="N3147"/>
      <c r="O3147"/>
    </row>
    <row r="3148" spans="1:15" ht="14.25">
      <c r="A3148" t="s">
        <v>180</v>
      </c>
      <c r="B3148" t="s">
        <v>399</v>
      </c>
      <c r="C3148" t="s">
        <v>218</v>
      </c>
      <c r="D3148">
        <v>2890374</v>
      </c>
      <c r="E3148" s="193">
        <v>45990</v>
      </c>
      <c r="F3148" s="194">
        <v>0.90811342592592592</v>
      </c>
      <c r="G3148" s="193">
        <v>45990</v>
      </c>
      <c r="H3148" s="194">
        <v>0.95518518518518514</v>
      </c>
      <c r="I3148">
        <v>38.976999999999997</v>
      </c>
      <c r="J3148">
        <v>45.36</v>
      </c>
      <c r="K3148" t="s">
        <v>597</v>
      </c>
      <c r="L3148" t="s">
        <v>481</v>
      </c>
      <c r="M3148"/>
      <c r="N3148"/>
      <c r="O3148"/>
    </row>
    <row r="3149" spans="1:15" ht="14.25">
      <c r="A3149" t="s">
        <v>217</v>
      </c>
      <c r="B3149" t="s">
        <v>396</v>
      </c>
      <c r="C3149" t="s">
        <v>253</v>
      </c>
      <c r="D3149">
        <v>2890308</v>
      </c>
      <c r="E3149" s="193">
        <v>45990</v>
      </c>
      <c r="F3149" s="194">
        <v>0.8982175925925926</v>
      </c>
      <c r="G3149" s="193">
        <v>45990</v>
      </c>
      <c r="H3149" s="194">
        <v>0.93608796296296293</v>
      </c>
      <c r="I3149">
        <v>41.368000000000002</v>
      </c>
      <c r="J3149">
        <v>47.16</v>
      </c>
      <c r="K3149" t="s">
        <v>597</v>
      </c>
      <c r="L3149" t="s">
        <v>178</v>
      </c>
      <c r="M3149"/>
      <c r="N3149"/>
      <c r="O3149"/>
    </row>
    <row r="3150" spans="1:15" ht="14.25">
      <c r="A3150" t="s">
        <v>209</v>
      </c>
      <c r="B3150" t="s">
        <v>393</v>
      </c>
      <c r="C3150" t="s">
        <v>246</v>
      </c>
      <c r="D3150">
        <v>2889540</v>
      </c>
      <c r="E3150" s="193">
        <v>45990</v>
      </c>
      <c r="F3150" s="194">
        <v>0.81192129629629628</v>
      </c>
      <c r="G3150" s="193">
        <v>45990</v>
      </c>
      <c r="H3150" s="194">
        <v>0.9135416666666667</v>
      </c>
      <c r="I3150">
        <v>17.053999999999998</v>
      </c>
      <c r="J3150">
        <v>7.0970000000000004</v>
      </c>
      <c r="K3150" t="s">
        <v>597</v>
      </c>
      <c r="L3150" t="s">
        <v>178</v>
      </c>
      <c r="M3150"/>
      <c r="N3150"/>
      <c r="O3150"/>
    </row>
    <row r="3151" spans="1:15" ht="14.25">
      <c r="A3151" t="s">
        <v>321</v>
      </c>
      <c r="B3151" t="s">
        <v>375</v>
      </c>
      <c r="C3151" t="s">
        <v>219</v>
      </c>
      <c r="D3151">
        <v>2889433</v>
      </c>
      <c r="E3151" s="193">
        <v>45990</v>
      </c>
      <c r="F3151" s="194">
        <v>0.80075231481481479</v>
      </c>
      <c r="G3151" s="193">
        <v>45990</v>
      </c>
      <c r="H3151" s="194">
        <v>0.88370370370370366</v>
      </c>
      <c r="I3151">
        <v>51.125999999999998</v>
      </c>
      <c r="J3151">
        <v>44.4</v>
      </c>
      <c r="K3151" t="s">
        <v>597</v>
      </c>
      <c r="L3151" t="s">
        <v>481</v>
      </c>
      <c r="M3151"/>
      <c r="N3151"/>
      <c r="O3151"/>
    </row>
    <row r="3152" spans="1:15" ht="14.25">
      <c r="A3152" t="s">
        <v>209</v>
      </c>
      <c r="B3152" t="s">
        <v>393</v>
      </c>
      <c r="C3152" t="s">
        <v>246</v>
      </c>
      <c r="D3152">
        <v>2889396</v>
      </c>
      <c r="E3152" s="193">
        <v>45990</v>
      </c>
      <c r="F3152" s="194">
        <v>0.79509259259259257</v>
      </c>
      <c r="G3152" s="193">
        <v>45990</v>
      </c>
      <c r="H3152" s="194">
        <v>0.80131944444444447</v>
      </c>
      <c r="I3152">
        <v>1.0349999999999999</v>
      </c>
      <c r="J3152">
        <v>6.827</v>
      </c>
      <c r="K3152" t="s">
        <v>597</v>
      </c>
      <c r="L3152" t="s">
        <v>482</v>
      </c>
      <c r="M3152"/>
      <c r="N3152"/>
      <c r="O3152"/>
    </row>
    <row r="3153" spans="1:15" ht="14.25">
      <c r="A3153" t="s">
        <v>180</v>
      </c>
      <c r="B3153" t="s">
        <v>399</v>
      </c>
      <c r="C3153" t="s">
        <v>218</v>
      </c>
      <c r="D3153">
        <v>2889330</v>
      </c>
      <c r="E3153" s="193">
        <v>45990</v>
      </c>
      <c r="F3153" s="194">
        <v>0.78562500000000002</v>
      </c>
      <c r="G3153" s="193">
        <v>45990</v>
      </c>
      <c r="H3153" s="194">
        <v>0.8490509259259259</v>
      </c>
      <c r="I3153">
        <v>37.96</v>
      </c>
      <c r="J3153">
        <v>43.14</v>
      </c>
      <c r="K3153" t="s">
        <v>597</v>
      </c>
      <c r="L3153" t="s">
        <v>481</v>
      </c>
      <c r="M3153"/>
      <c r="N3153"/>
      <c r="O3153"/>
    </row>
    <row r="3154" spans="1:15" ht="14.25">
      <c r="A3154" t="s">
        <v>183</v>
      </c>
      <c r="B3154" t="s">
        <v>437</v>
      </c>
      <c r="C3154" t="s">
        <v>221</v>
      </c>
      <c r="D3154">
        <v>2889323</v>
      </c>
      <c r="E3154" s="193">
        <v>45990</v>
      </c>
      <c r="F3154" s="194">
        <v>0.78473379629629625</v>
      </c>
      <c r="G3154" s="193">
        <v>45990</v>
      </c>
      <c r="H3154" s="194">
        <v>0.86482638888888885</v>
      </c>
      <c r="I3154">
        <v>13.307</v>
      </c>
      <c r="J3154">
        <v>6.9950000000000001</v>
      </c>
      <c r="K3154" t="s">
        <v>597</v>
      </c>
      <c r="L3154" t="s">
        <v>481</v>
      </c>
      <c r="M3154"/>
      <c r="N3154"/>
      <c r="O3154"/>
    </row>
    <row r="3155" spans="1:15" ht="14.25">
      <c r="A3155" t="s">
        <v>193</v>
      </c>
      <c r="B3155" t="s">
        <v>402</v>
      </c>
      <c r="C3155" t="s">
        <v>231</v>
      </c>
      <c r="D3155">
        <v>2889255</v>
      </c>
      <c r="E3155" s="193">
        <v>45990</v>
      </c>
      <c r="F3155" s="194">
        <v>0.77483796296296292</v>
      </c>
      <c r="G3155" s="193">
        <v>45990</v>
      </c>
      <c r="H3155" s="194">
        <v>0.92642361111111116</v>
      </c>
      <c r="I3155">
        <v>21.655000000000001</v>
      </c>
      <c r="J3155">
        <v>6.2060000000000004</v>
      </c>
      <c r="K3155" t="s">
        <v>597</v>
      </c>
      <c r="L3155" t="s">
        <v>481</v>
      </c>
      <c r="M3155"/>
      <c r="N3155"/>
      <c r="O3155"/>
    </row>
    <row r="3156" spans="1:15" ht="14.25">
      <c r="A3156" t="s">
        <v>217</v>
      </c>
      <c r="B3156" t="s">
        <v>397</v>
      </c>
      <c r="C3156" t="s">
        <v>253</v>
      </c>
      <c r="D3156">
        <v>2889132</v>
      </c>
      <c r="E3156" s="193">
        <v>45990</v>
      </c>
      <c r="F3156" s="194">
        <v>0.75940972222222225</v>
      </c>
      <c r="G3156" s="193">
        <v>45990</v>
      </c>
      <c r="H3156" s="194">
        <v>0.79364583333333338</v>
      </c>
      <c r="I3156">
        <v>31.818999999999999</v>
      </c>
      <c r="J3156">
        <v>46.2</v>
      </c>
      <c r="K3156" t="s">
        <v>597</v>
      </c>
      <c r="L3156" t="s">
        <v>481</v>
      </c>
      <c r="M3156"/>
      <c r="N3156"/>
      <c r="O3156"/>
    </row>
    <row r="3157" spans="1:15" ht="14.25">
      <c r="A3157" t="s">
        <v>215</v>
      </c>
      <c r="B3157" t="s">
        <v>415</v>
      </c>
      <c r="C3157" t="s">
        <v>251</v>
      </c>
      <c r="D3157">
        <v>2889017</v>
      </c>
      <c r="E3157" s="193">
        <v>45990</v>
      </c>
      <c r="F3157" s="194">
        <v>0.74413194444444442</v>
      </c>
      <c r="G3157" s="193">
        <v>45990</v>
      </c>
      <c r="H3157" s="194">
        <v>0.74912037037037038</v>
      </c>
      <c r="I3157">
        <v>0.84699999999999998</v>
      </c>
      <c r="J3157">
        <v>6.9619999999999997</v>
      </c>
      <c r="K3157" t="s">
        <v>597</v>
      </c>
      <c r="L3157" t="s">
        <v>482</v>
      </c>
      <c r="M3157"/>
      <c r="N3157"/>
      <c r="O3157"/>
    </row>
    <row r="3158" spans="1:15" ht="14.25">
      <c r="A3158" t="s">
        <v>180</v>
      </c>
      <c r="B3158" t="s">
        <v>398</v>
      </c>
      <c r="C3158" t="s">
        <v>218</v>
      </c>
      <c r="D3158">
        <v>2888964</v>
      </c>
      <c r="E3158" s="193">
        <v>45990</v>
      </c>
      <c r="F3158" s="194">
        <v>0.73798611111111112</v>
      </c>
      <c r="G3158" s="193">
        <v>45990</v>
      </c>
      <c r="H3158" s="194">
        <v>0.77765046296296292</v>
      </c>
      <c r="I3158">
        <v>32.804000000000002</v>
      </c>
      <c r="J3158">
        <v>43.98</v>
      </c>
      <c r="K3158" t="s">
        <v>597</v>
      </c>
      <c r="L3158" t="s">
        <v>481</v>
      </c>
      <c r="M3158"/>
      <c r="N3158"/>
      <c r="O3158"/>
    </row>
    <row r="3159" spans="1:15" ht="14.25">
      <c r="A3159" t="s">
        <v>213</v>
      </c>
      <c r="B3159" t="s">
        <v>395</v>
      </c>
      <c r="C3159" t="s">
        <v>631</v>
      </c>
      <c r="D3159">
        <v>2888788</v>
      </c>
      <c r="E3159" s="193">
        <v>45990</v>
      </c>
      <c r="F3159" s="194">
        <v>0.71763888888888894</v>
      </c>
      <c r="G3159" s="193">
        <v>45990</v>
      </c>
      <c r="H3159" s="194">
        <v>0.74712962962962959</v>
      </c>
      <c r="I3159">
        <v>4.2220000000000004</v>
      </c>
      <c r="J3159">
        <v>5.9960000000000004</v>
      </c>
      <c r="K3159" t="s">
        <v>597</v>
      </c>
      <c r="L3159" t="s">
        <v>481</v>
      </c>
      <c r="M3159"/>
      <c r="N3159"/>
      <c r="O3159"/>
    </row>
    <row r="3160" spans="1:15" ht="14.25">
      <c r="A3160" t="s">
        <v>209</v>
      </c>
      <c r="B3160" t="s">
        <v>392</v>
      </c>
      <c r="C3160" t="s">
        <v>246</v>
      </c>
      <c r="D3160">
        <v>2888765</v>
      </c>
      <c r="E3160" s="193">
        <v>45990</v>
      </c>
      <c r="F3160" s="194">
        <v>0.71417824074074077</v>
      </c>
      <c r="G3160" s="193">
        <v>45990</v>
      </c>
      <c r="H3160" s="194">
        <v>0.99018518518518517</v>
      </c>
      <c r="I3160">
        <v>41.435000000000002</v>
      </c>
      <c r="J3160">
        <v>6.9219999999999997</v>
      </c>
      <c r="K3160" t="s">
        <v>597</v>
      </c>
      <c r="L3160" t="s">
        <v>481</v>
      </c>
      <c r="M3160"/>
      <c r="N3160"/>
      <c r="O3160"/>
    </row>
    <row r="3161" spans="1:15" ht="14.25">
      <c r="A3161" t="s">
        <v>202</v>
      </c>
      <c r="B3161" t="s">
        <v>420</v>
      </c>
      <c r="C3161" t="s">
        <v>239</v>
      </c>
      <c r="D3161">
        <v>2888671</v>
      </c>
      <c r="E3161" s="193">
        <v>45990</v>
      </c>
      <c r="F3161" s="194">
        <v>0.7011574074074074</v>
      </c>
      <c r="G3161" s="193">
        <v>45990</v>
      </c>
      <c r="H3161" s="194">
        <v>0.76219907407407406</v>
      </c>
      <c r="I3161">
        <v>10.516999999999999</v>
      </c>
      <c r="J3161">
        <v>7.2240000000000002</v>
      </c>
      <c r="K3161" t="s">
        <v>597</v>
      </c>
      <c r="L3161" t="s">
        <v>482</v>
      </c>
      <c r="M3161"/>
      <c r="N3161"/>
      <c r="O3161"/>
    </row>
    <row r="3162" spans="1:15" ht="14.25">
      <c r="A3162" t="s">
        <v>205</v>
      </c>
      <c r="B3162" t="s">
        <v>380</v>
      </c>
      <c r="C3162" t="s">
        <v>242</v>
      </c>
      <c r="D3162">
        <v>2888640</v>
      </c>
      <c r="E3162" s="193">
        <v>45990</v>
      </c>
      <c r="F3162" s="194">
        <v>0.69643518518518521</v>
      </c>
      <c r="G3162" s="193">
        <v>45990</v>
      </c>
      <c r="H3162" s="194">
        <v>0.71827546296296296</v>
      </c>
      <c r="I3162">
        <v>3.1379999999999999</v>
      </c>
      <c r="J3162">
        <v>6.2190000000000003</v>
      </c>
      <c r="K3162" t="s">
        <v>597</v>
      </c>
      <c r="L3162" t="s">
        <v>482</v>
      </c>
      <c r="M3162"/>
      <c r="N3162"/>
      <c r="O3162"/>
    </row>
    <row r="3163" spans="1:15" ht="14.25">
      <c r="A3163" t="s">
        <v>183</v>
      </c>
      <c r="B3163" t="s">
        <v>436</v>
      </c>
      <c r="C3163" t="s">
        <v>221</v>
      </c>
      <c r="D3163">
        <v>2888545</v>
      </c>
      <c r="E3163" s="193">
        <v>45990</v>
      </c>
      <c r="F3163" s="194">
        <v>0.68192129629629628</v>
      </c>
      <c r="G3163" s="193">
        <v>45990</v>
      </c>
      <c r="H3163" s="194">
        <v>0.80184027777777778</v>
      </c>
      <c r="I3163">
        <v>19.635000000000002</v>
      </c>
      <c r="J3163">
        <v>6.8819999999999997</v>
      </c>
      <c r="K3163" t="s">
        <v>597</v>
      </c>
      <c r="L3163" t="s">
        <v>481</v>
      </c>
      <c r="M3163"/>
      <c r="N3163"/>
      <c r="O3163"/>
    </row>
    <row r="3164" spans="1:15" ht="14.25">
      <c r="A3164" t="s">
        <v>217</v>
      </c>
      <c r="B3164" t="s">
        <v>396</v>
      </c>
      <c r="C3164" t="s">
        <v>253</v>
      </c>
      <c r="D3164">
        <v>2888428</v>
      </c>
      <c r="E3164" s="193">
        <v>45990</v>
      </c>
      <c r="F3164" s="194">
        <v>0.66039351851851846</v>
      </c>
      <c r="G3164" s="193">
        <v>45990</v>
      </c>
      <c r="H3164" s="194">
        <v>0.68923611111111116</v>
      </c>
      <c r="I3164">
        <v>27.908999999999999</v>
      </c>
      <c r="J3164">
        <v>44.34</v>
      </c>
      <c r="K3164" t="s">
        <v>597</v>
      </c>
      <c r="L3164" t="s">
        <v>481</v>
      </c>
      <c r="M3164"/>
      <c r="N3164"/>
      <c r="O3164"/>
    </row>
    <row r="3165" spans="1:15" ht="14.25">
      <c r="A3165" t="s">
        <v>217</v>
      </c>
      <c r="B3165" t="s">
        <v>397</v>
      </c>
      <c r="C3165" t="s">
        <v>253</v>
      </c>
      <c r="D3165">
        <v>2888244</v>
      </c>
      <c r="E3165" s="193">
        <v>45990</v>
      </c>
      <c r="F3165" s="194">
        <v>0.62990740740740736</v>
      </c>
      <c r="G3165" s="193">
        <v>45990</v>
      </c>
      <c r="H3165" s="194">
        <v>0.65445601851851853</v>
      </c>
      <c r="I3165">
        <v>26.417999999999999</v>
      </c>
      <c r="J3165">
        <v>49.32</v>
      </c>
      <c r="K3165" t="s">
        <v>597</v>
      </c>
      <c r="L3165" t="s">
        <v>481</v>
      </c>
      <c r="M3165"/>
      <c r="N3165"/>
      <c r="O3165"/>
    </row>
    <row r="3166" spans="1:15" ht="14.25">
      <c r="A3166" t="s">
        <v>196</v>
      </c>
      <c r="B3166" t="s">
        <v>371</v>
      </c>
      <c r="C3166" t="s">
        <v>234</v>
      </c>
      <c r="D3166">
        <v>2888240</v>
      </c>
      <c r="E3166" s="193">
        <v>45990</v>
      </c>
      <c r="F3166" s="194">
        <v>0.6287152777777778</v>
      </c>
      <c r="G3166" s="193">
        <v>45990</v>
      </c>
      <c r="H3166" s="194">
        <v>0.81128472222222225</v>
      </c>
      <c r="I3166">
        <v>30.457999999999998</v>
      </c>
      <c r="J3166">
        <v>7.02</v>
      </c>
      <c r="K3166" t="s">
        <v>597</v>
      </c>
      <c r="L3166" t="s">
        <v>481</v>
      </c>
      <c r="M3166"/>
      <c r="N3166"/>
      <c r="O3166"/>
    </row>
    <row r="3167" spans="1:15" ht="14.25">
      <c r="A3167" t="s">
        <v>180</v>
      </c>
      <c r="B3167" t="s">
        <v>399</v>
      </c>
      <c r="C3167" t="s">
        <v>218</v>
      </c>
      <c r="D3167">
        <v>2888199</v>
      </c>
      <c r="E3167" s="193">
        <v>45990</v>
      </c>
      <c r="F3167" s="194">
        <v>0.62070601851851848</v>
      </c>
      <c r="G3167" s="193">
        <v>45990</v>
      </c>
      <c r="H3167" s="194">
        <v>0.72041666666666671</v>
      </c>
      <c r="I3167">
        <v>46.619</v>
      </c>
      <c r="J3167">
        <v>35.64</v>
      </c>
      <c r="K3167" t="s">
        <v>597</v>
      </c>
      <c r="L3167" t="s">
        <v>515</v>
      </c>
      <c r="M3167"/>
      <c r="N3167"/>
      <c r="O3167"/>
    </row>
    <row r="3168" spans="1:15" ht="14.25">
      <c r="A3168" t="s">
        <v>209</v>
      </c>
      <c r="B3168" t="s">
        <v>392</v>
      </c>
      <c r="C3168" t="s">
        <v>246</v>
      </c>
      <c r="D3168">
        <v>2888178</v>
      </c>
      <c r="E3168" s="193">
        <v>45990</v>
      </c>
      <c r="F3168" s="194">
        <v>0.61682870370370368</v>
      </c>
      <c r="G3168" s="193">
        <v>45990</v>
      </c>
      <c r="H3168" s="194">
        <v>0.70893518518518517</v>
      </c>
      <c r="I3168">
        <v>15.295999999999999</v>
      </c>
      <c r="J3168">
        <v>6.9859999999999998</v>
      </c>
      <c r="K3168" t="s">
        <v>597</v>
      </c>
      <c r="L3168" t="s">
        <v>481</v>
      </c>
      <c r="M3168"/>
      <c r="N3168"/>
      <c r="O3168"/>
    </row>
    <row r="3169" spans="1:15" ht="14.25">
      <c r="A3169" t="s">
        <v>193</v>
      </c>
      <c r="B3169" t="s">
        <v>402</v>
      </c>
      <c r="C3169" t="s">
        <v>231</v>
      </c>
      <c r="D3169">
        <v>2888023</v>
      </c>
      <c r="E3169" s="193">
        <v>45990</v>
      </c>
      <c r="F3169" s="194">
        <v>0.58461805555555557</v>
      </c>
      <c r="G3169" s="193">
        <v>45990</v>
      </c>
      <c r="H3169" s="194">
        <v>0.75152777777777779</v>
      </c>
      <c r="I3169">
        <v>23.965</v>
      </c>
      <c r="J3169">
        <v>6.2160000000000002</v>
      </c>
      <c r="K3169" t="s">
        <v>597</v>
      </c>
      <c r="L3169" t="s">
        <v>481</v>
      </c>
      <c r="M3169"/>
      <c r="N3169"/>
      <c r="O3169"/>
    </row>
    <row r="3170" spans="1:15" ht="14.25">
      <c r="A3170" t="s">
        <v>314</v>
      </c>
      <c r="B3170" t="s">
        <v>411</v>
      </c>
      <c r="C3170" t="s">
        <v>316</v>
      </c>
      <c r="D3170">
        <v>2887981</v>
      </c>
      <c r="E3170" s="193">
        <v>45990</v>
      </c>
      <c r="F3170" s="194">
        <v>0.57452546296296292</v>
      </c>
      <c r="G3170" s="193">
        <v>45990</v>
      </c>
      <c r="H3170" s="194">
        <v>0.82417824074074075</v>
      </c>
      <c r="I3170">
        <v>35.904000000000003</v>
      </c>
      <c r="J3170">
        <v>6.0549999999999997</v>
      </c>
      <c r="K3170" t="s">
        <v>597</v>
      </c>
      <c r="L3170" t="s">
        <v>481</v>
      </c>
      <c r="M3170"/>
      <c r="N3170"/>
      <c r="O3170"/>
    </row>
    <row r="3171" spans="1:15" ht="14.25">
      <c r="A3171" t="s">
        <v>180</v>
      </c>
      <c r="B3171" t="s">
        <v>398</v>
      </c>
      <c r="C3171" t="s">
        <v>218</v>
      </c>
      <c r="D3171">
        <v>2887875</v>
      </c>
      <c r="E3171" s="193">
        <v>45990</v>
      </c>
      <c r="F3171" s="194">
        <v>0.52994212962962961</v>
      </c>
      <c r="G3171" s="193">
        <v>45990</v>
      </c>
      <c r="H3171" s="194">
        <v>0.61715277777777777</v>
      </c>
      <c r="I3171">
        <v>70.653999999999996</v>
      </c>
      <c r="J3171">
        <v>38.28</v>
      </c>
      <c r="K3171" t="s">
        <v>597</v>
      </c>
      <c r="L3171" t="s">
        <v>481</v>
      </c>
      <c r="M3171"/>
      <c r="N3171"/>
      <c r="O3171"/>
    </row>
    <row r="3172" spans="1:15" ht="14.25">
      <c r="A3172" t="s">
        <v>321</v>
      </c>
      <c r="B3172" t="s">
        <v>375</v>
      </c>
      <c r="C3172" t="s">
        <v>219</v>
      </c>
      <c r="D3172">
        <v>2887812</v>
      </c>
      <c r="E3172" s="193">
        <v>45990</v>
      </c>
      <c r="F3172" s="194">
        <v>0.49475694444444446</v>
      </c>
      <c r="G3172" s="193">
        <v>45990</v>
      </c>
      <c r="H3172" s="194">
        <v>0.57859953703703704</v>
      </c>
      <c r="I3172">
        <v>87.954999999999998</v>
      </c>
      <c r="J3172">
        <v>48.18</v>
      </c>
      <c r="K3172" t="s">
        <v>597</v>
      </c>
      <c r="L3172" t="s">
        <v>482</v>
      </c>
      <c r="M3172"/>
      <c r="N3172"/>
      <c r="O3172"/>
    </row>
    <row r="3173" spans="1:15" ht="14.25">
      <c r="A3173" t="s">
        <v>217</v>
      </c>
      <c r="B3173" t="s">
        <v>397</v>
      </c>
      <c r="C3173" t="s">
        <v>253</v>
      </c>
      <c r="D3173">
        <v>2887804</v>
      </c>
      <c r="E3173" s="193">
        <v>45990</v>
      </c>
      <c r="F3173" s="194">
        <v>0.48905092592592592</v>
      </c>
      <c r="G3173" s="193">
        <v>45990</v>
      </c>
      <c r="H3173" s="194">
        <v>0.57112268518518516</v>
      </c>
      <c r="I3173">
        <v>63.567</v>
      </c>
      <c r="J3173">
        <v>43.62</v>
      </c>
      <c r="K3173" t="s">
        <v>597</v>
      </c>
      <c r="L3173" t="s">
        <v>481</v>
      </c>
      <c r="M3173"/>
      <c r="N3173"/>
      <c r="O3173"/>
    </row>
    <row r="3174" spans="1:15" ht="14.25">
      <c r="A3174" t="s">
        <v>180</v>
      </c>
      <c r="B3174" t="s">
        <v>399</v>
      </c>
      <c r="C3174" t="s">
        <v>218</v>
      </c>
      <c r="D3174">
        <v>2887802</v>
      </c>
      <c r="E3174" s="193">
        <v>45990</v>
      </c>
      <c r="F3174" s="194">
        <v>0.48761574074074077</v>
      </c>
      <c r="G3174" s="193">
        <v>45990</v>
      </c>
      <c r="H3174" s="194">
        <v>0.50715277777777779</v>
      </c>
      <c r="I3174">
        <v>22.786999999999999</v>
      </c>
      <c r="J3174">
        <v>49.8</v>
      </c>
      <c r="K3174" t="s">
        <v>597</v>
      </c>
      <c r="L3174" t="s">
        <v>482</v>
      </c>
      <c r="M3174"/>
      <c r="N3174"/>
      <c r="O3174"/>
    </row>
    <row r="3175" spans="1:15" ht="14.25">
      <c r="A3175" t="s">
        <v>197</v>
      </c>
      <c r="B3175" t="s">
        <v>425</v>
      </c>
      <c r="C3175" t="s">
        <v>235</v>
      </c>
      <c r="D3175">
        <v>2887645</v>
      </c>
      <c r="E3175" s="193">
        <v>45990</v>
      </c>
      <c r="F3175" s="194">
        <v>0.35085648148148146</v>
      </c>
      <c r="G3175" s="193">
        <v>45990</v>
      </c>
      <c r="H3175" s="194">
        <v>0.39787037037037037</v>
      </c>
      <c r="I3175">
        <v>5.5759999999999996</v>
      </c>
      <c r="J3175">
        <v>5.125</v>
      </c>
      <c r="K3175" t="s">
        <v>597</v>
      </c>
      <c r="L3175" t="s">
        <v>482</v>
      </c>
      <c r="M3175"/>
      <c r="N3175"/>
      <c r="O3175"/>
    </row>
    <row r="3176" spans="1:15" ht="14.25">
      <c r="A3176" t="s">
        <v>217</v>
      </c>
      <c r="B3176" t="s">
        <v>396</v>
      </c>
      <c r="C3176" t="s">
        <v>253</v>
      </c>
      <c r="D3176">
        <v>2887373</v>
      </c>
      <c r="E3176" s="193">
        <v>45990</v>
      </c>
      <c r="F3176" s="194">
        <v>0.24553240740740739</v>
      </c>
      <c r="G3176" s="193">
        <v>45990</v>
      </c>
      <c r="H3176" s="194">
        <v>0.2810300925925926</v>
      </c>
      <c r="I3176">
        <v>39.762999999999998</v>
      </c>
      <c r="J3176">
        <v>48.24</v>
      </c>
      <c r="K3176" t="s">
        <v>597</v>
      </c>
      <c r="L3176" t="s">
        <v>481</v>
      </c>
      <c r="M3176"/>
      <c r="N3176"/>
      <c r="O3176"/>
    </row>
    <row r="3177" spans="1:15" ht="14.25">
      <c r="A3177" t="s">
        <v>180</v>
      </c>
      <c r="B3177" t="s">
        <v>398</v>
      </c>
      <c r="C3177" t="s">
        <v>218</v>
      </c>
      <c r="D3177">
        <v>2887314</v>
      </c>
      <c r="E3177" s="193">
        <v>45990</v>
      </c>
      <c r="F3177" s="194">
        <v>0.2323611111111111</v>
      </c>
      <c r="G3177" s="193">
        <v>45990</v>
      </c>
      <c r="H3177" s="194">
        <v>0.26278935185185187</v>
      </c>
      <c r="I3177">
        <v>22.15</v>
      </c>
      <c r="J3177">
        <v>35.94</v>
      </c>
      <c r="K3177" t="s">
        <v>597</v>
      </c>
      <c r="L3177" t="s">
        <v>481</v>
      </c>
      <c r="M3177"/>
      <c r="N3177"/>
      <c r="O3177"/>
    </row>
    <row r="3178" spans="1:15" ht="14.25">
      <c r="A3178" t="s">
        <v>180</v>
      </c>
      <c r="B3178" t="s">
        <v>399</v>
      </c>
      <c r="C3178" t="s">
        <v>218</v>
      </c>
      <c r="D3178">
        <v>2887028</v>
      </c>
      <c r="E3178" s="193">
        <v>45990</v>
      </c>
      <c r="F3178" s="194">
        <v>0.16586805555555556</v>
      </c>
      <c r="G3178" s="193">
        <v>45990</v>
      </c>
      <c r="H3178" s="194">
        <v>0.22989583333333333</v>
      </c>
      <c r="I3178">
        <v>64.540000000000006</v>
      </c>
      <c r="J3178">
        <v>47.04</v>
      </c>
      <c r="K3178" t="s">
        <v>597</v>
      </c>
      <c r="L3178" t="s">
        <v>481</v>
      </c>
      <c r="M3178"/>
      <c r="N3178"/>
      <c r="O3178"/>
    </row>
    <row r="3179" spans="1:15" ht="14.25">
      <c r="A3179" t="s">
        <v>180</v>
      </c>
      <c r="B3179" t="s">
        <v>399</v>
      </c>
      <c r="C3179" t="s">
        <v>218</v>
      </c>
      <c r="D3179">
        <v>2886619</v>
      </c>
      <c r="E3179" s="193">
        <v>45990</v>
      </c>
      <c r="F3179" s="194">
        <v>9.5069444444444443E-2</v>
      </c>
      <c r="G3179" s="193">
        <v>45990</v>
      </c>
      <c r="H3179" s="194">
        <v>0.11811342592592593</v>
      </c>
      <c r="I3179">
        <v>24.277000000000001</v>
      </c>
      <c r="J3179">
        <v>44.4</v>
      </c>
      <c r="K3179" t="s">
        <v>597</v>
      </c>
      <c r="L3179" t="s">
        <v>481</v>
      </c>
      <c r="M3179"/>
      <c r="N3179"/>
      <c r="O3179"/>
    </row>
    <row r="3180" spans="1:15" ht="14.25">
      <c r="A3180" t="s">
        <v>183</v>
      </c>
      <c r="B3180" t="s">
        <v>436</v>
      </c>
      <c r="C3180" t="s">
        <v>221</v>
      </c>
      <c r="D3180">
        <v>2886519</v>
      </c>
      <c r="E3180" s="193">
        <v>45990</v>
      </c>
      <c r="F3180" s="194">
        <v>8.2326388888888893E-2</v>
      </c>
      <c r="G3180" s="193">
        <v>45990</v>
      </c>
      <c r="H3180" s="194">
        <v>0.61725694444444446</v>
      </c>
      <c r="I3180">
        <v>83.731999999999999</v>
      </c>
      <c r="J3180">
        <v>6.5869999999999997</v>
      </c>
      <c r="K3180" t="s">
        <v>597</v>
      </c>
      <c r="L3180" t="s">
        <v>481</v>
      </c>
      <c r="M3180"/>
      <c r="N3180"/>
      <c r="O3180"/>
    </row>
    <row r="3181" spans="1:15" ht="14.25">
      <c r="A3181" t="s">
        <v>321</v>
      </c>
      <c r="B3181" t="s">
        <v>375</v>
      </c>
      <c r="C3181" t="s">
        <v>219</v>
      </c>
      <c r="D3181">
        <v>2886235</v>
      </c>
      <c r="E3181" s="193">
        <v>45990</v>
      </c>
      <c r="F3181" s="194">
        <v>4.8553240740740744E-2</v>
      </c>
      <c r="G3181" s="193">
        <v>45990</v>
      </c>
      <c r="H3181" s="194">
        <v>9.447916666666667E-2</v>
      </c>
      <c r="I3181">
        <v>49.878</v>
      </c>
      <c r="J3181">
        <v>49.74</v>
      </c>
      <c r="K3181" t="s">
        <v>597</v>
      </c>
      <c r="L3181" t="s">
        <v>481</v>
      </c>
      <c r="M3181"/>
      <c r="N3181"/>
      <c r="O3181"/>
    </row>
    <row r="3182" spans="1:15" ht="14.25">
      <c r="A3182" t="s">
        <v>217</v>
      </c>
      <c r="B3182" t="s">
        <v>396</v>
      </c>
      <c r="C3182" t="s">
        <v>253</v>
      </c>
      <c r="D3182">
        <v>2887799</v>
      </c>
      <c r="E3182"/>
      <c r="F3182"/>
      <c r="G3182" s="193">
        <v>45990</v>
      </c>
      <c r="H3182" s="194">
        <v>0.48532407407407407</v>
      </c>
      <c r="I3182">
        <v>0</v>
      </c>
      <c r="J3182">
        <v>0</v>
      </c>
      <c r="K3182" t="s">
        <v>598</v>
      </c>
      <c r="L3182" t="s">
        <v>481</v>
      </c>
      <c r="M3182"/>
      <c r="N3182"/>
      <c r="O3182"/>
    </row>
    <row r="3183" spans="1:15" ht="14.25">
      <c r="A3183" t="s">
        <v>217</v>
      </c>
      <c r="B3183" t="s">
        <v>397</v>
      </c>
      <c r="C3183" t="s">
        <v>253</v>
      </c>
      <c r="D3183">
        <v>2888216</v>
      </c>
      <c r="E3183"/>
      <c r="F3183"/>
      <c r="G3183" s="193">
        <v>45990</v>
      </c>
      <c r="H3183" s="194">
        <v>0.6246990740740741</v>
      </c>
      <c r="I3183">
        <v>0</v>
      </c>
      <c r="J3183">
        <v>0</v>
      </c>
      <c r="K3183" t="s">
        <v>598</v>
      </c>
      <c r="L3183" t="s">
        <v>482</v>
      </c>
      <c r="M3183"/>
      <c r="N3183"/>
      <c r="O3183"/>
    </row>
    <row r="3184" spans="1:15" ht="14.25">
      <c r="A3184" t="s">
        <v>217</v>
      </c>
      <c r="B3184" t="s">
        <v>397</v>
      </c>
      <c r="C3184" t="s">
        <v>253</v>
      </c>
      <c r="D3184">
        <v>2888234</v>
      </c>
      <c r="E3184"/>
      <c r="F3184"/>
      <c r="G3184" s="193">
        <v>45990</v>
      </c>
      <c r="H3184" s="194">
        <v>0.62905092592592593</v>
      </c>
      <c r="I3184">
        <v>0</v>
      </c>
      <c r="J3184">
        <v>0</v>
      </c>
      <c r="K3184" t="s">
        <v>598</v>
      </c>
      <c r="L3184" t="s">
        <v>481</v>
      </c>
      <c r="M3184"/>
      <c r="N3184"/>
      <c r="O3184"/>
    </row>
    <row r="3185" spans="1:15" ht="14.25">
      <c r="A3185" t="s">
        <v>217</v>
      </c>
      <c r="B3185" t="s">
        <v>397</v>
      </c>
      <c r="C3185" t="s">
        <v>253</v>
      </c>
      <c r="D3185">
        <v>2888653</v>
      </c>
      <c r="E3185"/>
      <c r="F3185"/>
      <c r="G3185" s="193">
        <v>45990</v>
      </c>
      <c r="H3185" s="194">
        <v>0.69879629629629625</v>
      </c>
      <c r="I3185">
        <v>0</v>
      </c>
      <c r="J3185">
        <v>0</v>
      </c>
      <c r="K3185" t="s">
        <v>598</v>
      </c>
      <c r="L3185" t="s">
        <v>481</v>
      </c>
      <c r="M3185"/>
      <c r="N3185"/>
      <c r="O3185"/>
    </row>
    <row r="3186" spans="1:15" ht="14.25">
      <c r="A3186" t="s">
        <v>217</v>
      </c>
      <c r="B3186" t="s">
        <v>397</v>
      </c>
      <c r="C3186" t="s">
        <v>253</v>
      </c>
      <c r="D3186">
        <v>2888672</v>
      </c>
      <c r="E3186"/>
      <c r="F3186"/>
      <c r="G3186" s="193">
        <v>45990</v>
      </c>
      <c r="H3186" s="194">
        <v>0.70247685185185182</v>
      </c>
      <c r="I3186">
        <v>0</v>
      </c>
      <c r="J3186">
        <v>0</v>
      </c>
      <c r="K3186" t="s">
        <v>598</v>
      </c>
      <c r="L3186" t="s">
        <v>481</v>
      </c>
      <c r="M3186"/>
      <c r="N3186"/>
      <c r="O3186"/>
    </row>
    <row r="3187" spans="1:15" ht="14.25">
      <c r="A3187" t="s">
        <v>217</v>
      </c>
      <c r="B3187" t="s">
        <v>397</v>
      </c>
      <c r="C3187" t="s">
        <v>253</v>
      </c>
      <c r="D3187">
        <v>2888698</v>
      </c>
      <c r="E3187"/>
      <c r="F3187"/>
      <c r="G3187" s="193">
        <v>45990</v>
      </c>
      <c r="H3187" s="194">
        <v>0.70466435185185183</v>
      </c>
      <c r="I3187">
        <v>0</v>
      </c>
      <c r="J3187">
        <v>0</v>
      </c>
      <c r="K3187" t="s">
        <v>597</v>
      </c>
      <c r="L3187" t="s">
        <v>481</v>
      </c>
      <c r="M3187"/>
      <c r="N3187"/>
      <c r="O3187"/>
    </row>
    <row r="3188" spans="1:15" ht="14.25">
      <c r="A3188" t="s">
        <v>217</v>
      </c>
      <c r="B3188" t="s">
        <v>397</v>
      </c>
      <c r="C3188" t="s">
        <v>253</v>
      </c>
      <c r="D3188">
        <v>2888739</v>
      </c>
      <c r="E3188"/>
      <c r="F3188"/>
      <c r="G3188" s="193">
        <v>45990</v>
      </c>
      <c r="H3188" s="194">
        <v>0.71090277777777777</v>
      </c>
      <c r="I3188">
        <v>0</v>
      </c>
      <c r="J3188">
        <v>0</v>
      </c>
      <c r="K3188" t="s">
        <v>598</v>
      </c>
      <c r="L3188" t="s">
        <v>481</v>
      </c>
      <c r="M3188"/>
      <c r="N3188"/>
      <c r="O3188"/>
    </row>
    <row r="3189" spans="1:15" ht="14.25">
      <c r="A3189" t="s">
        <v>217</v>
      </c>
      <c r="B3189" t="s">
        <v>397</v>
      </c>
      <c r="C3189" t="s">
        <v>253</v>
      </c>
      <c r="D3189">
        <v>2889117</v>
      </c>
      <c r="E3189"/>
      <c r="F3189"/>
      <c r="G3189" s="193">
        <v>45990</v>
      </c>
      <c r="H3189" s="194">
        <v>0.75915509259259262</v>
      </c>
      <c r="I3189">
        <v>0</v>
      </c>
      <c r="J3189">
        <v>0</v>
      </c>
      <c r="K3189" t="s">
        <v>598</v>
      </c>
      <c r="L3189" t="s">
        <v>481</v>
      </c>
      <c r="M3189"/>
      <c r="N3189"/>
      <c r="O3189"/>
    </row>
    <row r="3190" spans="1:15" ht="14.25">
      <c r="A3190" t="s">
        <v>217</v>
      </c>
      <c r="B3190" t="s">
        <v>397</v>
      </c>
      <c r="C3190" t="s">
        <v>253</v>
      </c>
      <c r="D3190">
        <v>2890210</v>
      </c>
      <c r="E3190"/>
      <c r="F3190"/>
      <c r="G3190" s="193">
        <v>45990</v>
      </c>
      <c r="H3190" s="194">
        <v>0.88784722222222223</v>
      </c>
      <c r="I3190">
        <v>0</v>
      </c>
      <c r="J3190">
        <v>0</v>
      </c>
      <c r="K3190" t="s">
        <v>597</v>
      </c>
      <c r="L3190" t="s">
        <v>481</v>
      </c>
      <c r="M3190"/>
      <c r="N3190"/>
      <c r="O3190"/>
    </row>
    <row r="3191" spans="1:15" ht="14.25">
      <c r="A3191" t="s">
        <v>180</v>
      </c>
      <c r="B3191" t="s">
        <v>399</v>
      </c>
      <c r="C3191" t="s">
        <v>218</v>
      </c>
      <c r="D3191">
        <v>2886591</v>
      </c>
      <c r="E3191"/>
      <c r="F3191"/>
      <c r="G3191" s="193">
        <v>45990</v>
      </c>
      <c r="H3191" s="194">
        <v>9.1770833333333329E-2</v>
      </c>
      <c r="I3191">
        <v>0</v>
      </c>
      <c r="J3191">
        <v>0</v>
      </c>
      <c r="K3191" t="s">
        <v>597</v>
      </c>
      <c r="L3191" t="s">
        <v>481</v>
      </c>
      <c r="M3191"/>
      <c r="N3191"/>
      <c r="O3191"/>
    </row>
    <row r="3192" spans="1:15" ht="14.25">
      <c r="A3192" t="s">
        <v>180</v>
      </c>
      <c r="B3192" t="s">
        <v>399</v>
      </c>
      <c r="C3192" t="s">
        <v>218</v>
      </c>
      <c r="D3192">
        <v>2886605</v>
      </c>
      <c r="E3192"/>
      <c r="F3192"/>
      <c r="G3192" s="193">
        <v>45990</v>
      </c>
      <c r="H3192" s="194">
        <v>9.4131944444444449E-2</v>
      </c>
      <c r="I3192">
        <v>0</v>
      </c>
      <c r="J3192">
        <v>0</v>
      </c>
      <c r="K3192" t="s">
        <v>598</v>
      </c>
      <c r="L3192" t="s">
        <v>481</v>
      </c>
      <c r="M3192"/>
      <c r="N3192"/>
      <c r="O3192"/>
    </row>
    <row r="3193" spans="1:15" ht="14.25">
      <c r="A3193" t="s">
        <v>180</v>
      </c>
      <c r="B3193" t="s">
        <v>399</v>
      </c>
      <c r="C3193" t="s">
        <v>218</v>
      </c>
      <c r="D3193">
        <v>2887800</v>
      </c>
      <c r="E3193"/>
      <c r="F3193"/>
      <c r="G3193" s="193">
        <v>45990</v>
      </c>
      <c r="H3193" s="194">
        <v>0.48694444444444446</v>
      </c>
      <c r="I3193">
        <v>0</v>
      </c>
      <c r="J3193">
        <v>0</v>
      </c>
      <c r="K3193" t="s">
        <v>598</v>
      </c>
      <c r="L3193" t="s">
        <v>482</v>
      </c>
      <c r="M3193"/>
      <c r="N3193"/>
      <c r="O3193"/>
    </row>
    <row r="3194" spans="1:15" ht="14.25">
      <c r="A3194" t="s">
        <v>180</v>
      </c>
      <c r="B3194" t="s">
        <v>398</v>
      </c>
      <c r="C3194" t="s">
        <v>218</v>
      </c>
      <c r="D3194">
        <v>2888188</v>
      </c>
      <c r="E3194"/>
      <c r="F3194"/>
      <c r="G3194" s="193">
        <v>45990</v>
      </c>
      <c r="H3194" s="194">
        <v>0.61936342592592597</v>
      </c>
      <c r="I3194">
        <v>0</v>
      </c>
      <c r="J3194">
        <v>0</v>
      </c>
      <c r="K3194" t="s">
        <v>598</v>
      </c>
      <c r="L3194" t="s">
        <v>481</v>
      </c>
      <c r="M3194"/>
      <c r="N3194"/>
      <c r="O3194"/>
    </row>
    <row r="3195" spans="1:15" ht="14.25">
      <c r="A3195" t="s">
        <v>314</v>
      </c>
      <c r="B3195" t="s">
        <v>411</v>
      </c>
      <c r="C3195" t="s">
        <v>316</v>
      </c>
      <c r="D3195">
        <v>2889727</v>
      </c>
      <c r="E3195"/>
      <c r="F3195"/>
      <c r="G3195" s="193">
        <v>45990</v>
      </c>
      <c r="H3195" s="194">
        <v>0.83256944444444447</v>
      </c>
      <c r="I3195">
        <v>0</v>
      </c>
      <c r="J3195">
        <v>0</v>
      </c>
      <c r="K3195" t="s">
        <v>598</v>
      </c>
      <c r="L3195" t="s">
        <v>481</v>
      </c>
      <c r="M3195"/>
      <c r="N3195"/>
      <c r="O3195"/>
    </row>
    <row r="3196" spans="1:15" ht="14.25">
      <c r="A3196" t="s">
        <v>187</v>
      </c>
      <c r="B3196" t="s">
        <v>413</v>
      </c>
      <c r="C3196" t="s">
        <v>225</v>
      </c>
      <c r="D3196">
        <v>2885993</v>
      </c>
      <c r="E3196"/>
      <c r="F3196"/>
      <c r="G3196" s="193">
        <v>45990</v>
      </c>
      <c r="H3196" s="194">
        <v>2.0821759259259259E-2</v>
      </c>
      <c r="I3196">
        <v>0</v>
      </c>
      <c r="J3196">
        <v>0</v>
      </c>
      <c r="K3196" t="s">
        <v>598</v>
      </c>
      <c r="L3196" t="s">
        <v>482</v>
      </c>
      <c r="M3196"/>
      <c r="N3196"/>
      <c r="O3196"/>
    </row>
    <row r="3197" spans="1:15" ht="14.25">
      <c r="A3197" t="s">
        <v>187</v>
      </c>
      <c r="B3197" t="s">
        <v>413</v>
      </c>
      <c r="C3197" t="s">
        <v>225</v>
      </c>
      <c r="D3197">
        <v>2885995</v>
      </c>
      <c r="E3197"/>
      <c r="F3197"/>
      <c r="G3197" s="193">
        <v>45990</v>
      </c>
      <c r="H3197" s="194">
        <v>2.1145833333333332E-2</v>
      </c>
      <c r="I3197">
        <v>0</v>
      </c>
      <c r="J3197">
        <v>0</v>
      </c>
      <c r="K3197" t="s">
        <v>598</v>
      </c>
      <c r="L3197" t="s">
        <v>482</v>
      </c>
      <c r="M3197"/>
      <c r="N3197"/>
      <c r="O3197"/>
    </row>
    <row r="3198" spans="1:15" ht="14.25">
      <c r="A3198" t="s">
        <v>187</v>
      </c>
      <c r="B3198" t="s">
        <v>413</v>
      </c>
      <c r="C3198" t="s">
        <v>225</v>
      </c>
      <c r="D3198">
        <v>2886033</v>
      </c>
      <c r="E3198"/>
      <c r="F3198"/>
      <c r="G3198" s="193">
        <v>45990</v>
      </c>
      <c r="H3198" s="194">
        <v>2.6493055555555554E-2</v>
      </c>
      <c r="I3198">
        <v>0</v>
      </c>
      <c r="J3198">
        <v>0</v>
      </c>
      <c r="K3198" t="s">
        <v>598</v>
      </c>
      <c r="L3198" t="s">
        <v>482</v>
      </c>
      <c r="M3198"/>
      <c r="N3198"/>
      <c r="O3198"/>
    </row>
    <row r="3199" spans="1:15" ht="14.25">
      <c r="A3199" t="s">
        <v>187</v>
      </c>
      <c r="B3199" t="s">
        <v>413</v>
      </c>
      <c r="C3199" t="s">
        <v>225</v>
      </c>
      <c r="D3199">
        <v>2886036</v>
      </c>
      <c r="E3199"/>
      <c r="F3199"/>
      <c r="G3199" s="193">
        <v>45990</v>
      </c>
      <c r="H3199" s="194">
        <v>2.6655092592592591E-2</v>
      </c>
      <c r="I3199">
        <v>0</v>
      </c>
      <c r="J3199">
        <v>0</v>
      </c>
      <c r="K3199" t="s">
        <v>598</v>
      </c>
      <c r="L3199" t="s">
        <v>482</v>
      </c>
      <c r="M3199"/>
      <c r="N3199"/>
      <c r="O3199"/>
    </row>
    <row r="3200" spans="1:15" ht="14.25">
      <c r="A3200" t="s">
        <v>187</v>
      </c>
      <c r="B3200" t="s">
        <v>413</v>
      </c>
      <c r="C3200" t="s">
        <v>225</v>
      </c>
      <c r="D3200">
        <v>2886037</v>
      </c>
      <c r="E3200"/>
      <c r="F3200"/>
      <c r="G3200" s="193">
        <v>45990</v>
      </c>
      <c r="H3200" s="194">
        <v>2.6666666666666668E-2</v>
      </c>
      <c r="I3200">
        <v>0</v>
      </c>
      <c r="J3200">
        <v>0</v>
      </c>
      <c r="K3200" t="s">
        <v>598</v>
      </c>
      <c r="L3200" t="s">
        <v>482</v>
      </c>
      <c r="M3200"/>
      <c r="N3200"/>
      <c r="O3200"/>
    </row>
    <row r="3201" spans="1:15" ht="14.25">
      <c r="A3201" t="s">
        <v>187</v>
      </c>
      <c r="B3201" t="s">
        <v>413</v>
      </c>
      <c r="C3201" t="s">
        <v>225</v>
      </c>
      <c r="D3201">
        <v>2886050</v>
      </c>
      <c r="E3201"/>
      <c r="F3201"/>
      <c r="G3201" s="193">
        <v>45990</v>
      </c>
      <c r="H3201" s="194">
        <v>2.8182870370370372E-2</v>
      </c>
      <c r="I3201">
        <v>0</v>
      </c>
      <c r="J3201">
        <v>0</v>
      </c>
      <c r="K3201" t="s">
        <v>598</v>
      </c>
      <c r="L3201" t="s">
        <v>482</v>
      </c>
      <c r="M3201"/>
      <c r="N3201"/>
      <c r="O3201"/>
    </row>
    <row r="3202" spans="1:15" ht="14.25">
      <c r="A3202" t="s">
        <v>187</v>
      </c>
      <c r="B3202" t="s">
        <v>412</v>
      </c>
      <c r="C3202" t="s">
        <v>225</v>
      </c>
      <c r="D3202">
        <v>2890554</v>
      </c>
      <c r="E3202"/>
      <c r="F3202"/>
      <c r="G3202" s="193">
        <v>45990</v>
      </c>
      <c r="H3202" s="194">
        <v>0.92403935185185182</v>
      </c>
      <c r="I3202">
        <v>0</v>
      </c>
      <c r="J3202">
        <v>0</v>
      </c>
      <c r="K3202" t="s">
        <v>598</v>
      </c>
      <c r="L3202" t="s">
        <v>482</v>
      </c>
      <c r="M3202"/>
      <c r="N3202"/>
      <c r="O3202"/>
    </row>
    <row r="3203" spans="1:15" ht="14.25">
      <c r="A3203" t="s">
        <v>196</v>
      </c>
      <c r="B3203" t="s">
        <v>371</v>
      </c>
      <c r="C3203" t="s">
        <v>234</v>
      </c>
      <c r="D3203">
        <v>2891112</v>
      </c>
      <c r="E3203" s="193">
        <v>45990</v>
      </c>
      <c r="F3203" s="194">
        <v>0.98541666666666672</v>
      </c>
      <c r="G3203" s="193">
        <v>45991</v>
      </c>
      <c r="H3203" s="194">
        <v>0.16888888888888889</v>
      </c>
      <c r="I3203">
        <v>27.7</v>
      </c>
      <c r="J3203">
        <v>6.3719999999999999</v>
      </c>
      <c r="K3203" t="s">
        <v>597</v>
      </c>
      <c r="L3203" t="s">
        <v>481</v>
      </c>
      <c r="M3203"/>
      <c r="N3203"/>
      <c r="O3203"/>
    </row>
    <row r="3204" spans="1:15" ht="14.25">
      <c r="A3204" t="s">
        <v>184</v>
      </c>
      <c r="B3204" t="s">
        <v>388</v>
      </c>
      <c r="C3204" t="s">
        <v>222</v>
      </c>
      <c r="D3204">
        <v>2890153</v>
      </c>
      <c r="E3204" s="193">
        <v>45990</v>
      </c>
      <c r="F3204" s="194">
        <v>0.87888888888888894</v>
      </c>
      <c r="G3204" s="193">
        <v>45991</v>
      </c>
      <c r="H3204" s="194">
        <v>0.10942129629629629</v>
      </c>
      <c r="I3204">
        <v>38.899000000000001</v>
      </c>
      <c r="J3204">
        <v>7.0869999999999997</v>
      </c>
      <c r="K3204" t="s">
        <v>597</v>
      </c>
      <c r="L3204" t="s">
        <v>481</v>
      </c>
      <c r="M3204"/>
      <c r="N3204"/>
      <c r="O3204"/>
    </row>
    <row r="3205" spans="1:15" ht="14.25">
      <c r="A3205" t="s">
        <v>314</v>
      </c>
      <c r="B3205" t="s">
        <v>410</v>
      </c>
      <c r="C3205" t="s">
        <v>316</v>
      </c>
      <c r="D3205">
        <v>2889992</v>
      </c>
      <c r="E3205" s="193">
        <v>45990</v>
      </c>
      <c r="F3205" s="194">
        <v>0.86185185185185187</v>
      </c>
      <c r="G3205" s="193">
        <v>45991</v>
      </c>
      <c r="H3205" s="194">
        <v>0.10934027777777777</v>
      </c>
      <c r="I3205">
        <v>35.261000000000003</v>
      </c>
      <c r="J3205">
        <v>5.98</v>
      </c>
      <c r="K3205" t="s">
        <v>597</v>
      </c>
      <c r="L3205" t="s">
        <v>481</v>
      </c>
      <c r="M3205"/>
      <c r="N3205"/>
      <c r="O3205"/>
    </row>
    <row r="3206" spans="1:15" ht="14.25">
      <c r="A3206" t="s">
        <v>198</v>
      </c>
      <c r="B3206" t="s">
        <v>367</v>
      </c>
      <c r="C3206" t="s">
        <v>236</v>
      </c>
      <c r="D3206">
        <v>2889870</v>
      </c>
      <c r="E3206" s="193">
        <v>45990</v>
      </c>
      <c r="F3206" s="194">
        <v>0.84868055555555555</v>
      </c>
      <c r="G3206" s="193">
        <v>45991</v>
      </c>
      <c r="H3206" s="194">
        <v>0.16216435185185185</v>
      </c>
      <c r="I3206">
        <v>41.942999999999998</v>
      </c>
      <c r="J3206">
        <v>7.0679999999999996</v>
      </c>
      <c r="K3206" t="s">
        <v>597</v>
      </c>
      <c r="L3206" t="s">
        <v>482</v>
      </c>
      <c r="M3206"/>
      <c r="N3206"/>
      <c r="O3206"/>
    </row>
    <row r="3207" spans="1:15" ht="14.25">
      <c r="A3207" t="s">
        <v>314</v>
      </c>
      <c r="B3207" t="s">
        <v>411</v>
      </c>
      <c r="C3207" t="s">
        <v>316</v>
      </c>
      <c r="D3207">
        <v>2889726</v>
      </c>
      <c r="E3207" s="193">
        <v>45990</v>
      </c>
      <c r="F3207" s="194">
        <v>0.83267361111111116</v>
      </c>
      <c r="G3207" s="193">
        <v>45991</v>
      </c>
      <c r="H3207" s="194">
        <v>0.5266319444444445</v>
      </c>
      <c r="I3207">
        <v>97.74</v>
      </c>
      <c r="J3207">
        <v>5.9139999999999997</v>
      </c>
      <c r="K3207" t="s">
        <v>597</v>
      </c>
      <c r="L3207" t="s">
        <v>481</v>
      </c>
      <c r="M3207"/>
      <c r="N3207"/>
      <c r="O3207"/>
    </row>
    <row r="3208" spans="1:15" ht="14.25">
      <c r="A3208" t="s">
        <v>191</v>
      </c>
      <c r="B3208" t="s">
        <v>385</v>
      </c>
      <c r="C3208" t="s">
        <v>229</v>
      </c>
      <c r="D3208">
        <v>2888081</v>
      </c>
      <c r="E3208" s="193">
        <v>45990</v>
      </c>
      <c r="F3208" s="194">
        <v>0.59774305555555551</v>
      </c>
      <c r="G3208" s="193">
        <v>45991</v>
      </c>
      <c r="H3208" s="194">
        <v>2.4895833333333332E-2</v>
      </c>
      <c r="I3208">
        <v>50.573</v>
      </c>
      <c r="J3208">
        <v>5.1829999999999998</v>
      </c>
      <c r="K3208" t="s">
        <v>597</v>
      </c>
      <c r="L3208" t="s">
        <v>482</v>
      </c>
      <c r="M3208"/>
      <c r="N3208"/>
      <c r="O3208"/>
    </row>
    <row r="3209" spans="1:15" ht="14.25">
      <c r="A3209" t="s">
        <v>180</v>
      </c>
      <c r="B3209" t="s">
        <v>399</v>
      </c>
      <c r="C3209" t="s">
        <v>218</v>
      </c>
      <c r="D3209">
        <v>2895697</v>
      </c>
      <c r="E3209" s="193">
        <v>45991</v>
      </c>
      <c r="F3209" s="194">
        <v>0.95861111111111108</v>
      </c>
      <c r="G3209" s="193">
        <v>45991</v>
      </c>
      <c r="H3209" s="194">
        <v>0.98777777777777775</v>
      </c>
      <c r="I3209">
        <v>32.218000000000004</v>
      </c>
      <c r="J3209">
        <v>49.14</v>
      </c>
      <c r="K3209" t="s">
        <v>597</v>
      </c>
      <c r="L3209" t="s">
        <v>481</v>
      </c>
      <c r="M3209"/>
      <c r="N3209"/>
      <c r="O3209"/>
    </row>
    <row r="3210" spans="1:15" ht="14.25">
      <c r="A3210" t="s">
        <v>200</v>
      </c>
      <c r="B3210" t="s">
        <v>416</v>
      </c>
      <c r="C3210" t="s">
        <v>238</v>
      </c>
      <c r="D3210">
        <v>2895114</v>
      </c>
      <c r="E3210" s="193">
        <v>45991</v>
      </c>
      <c r="F3210" s="194">
        <v>0.88668981481481479</v>
      </c>
      <c r="G3210" s="193">
        <v>45991</v>
      </c>
      <c r="H3210" s="194">
        <v>0.89597222222222217</v>
      </c>
      <c r="I3210">
        <v>1.5229999999999999</v>
      </c>
      <c r="J3210">
        <v>7.109</v>
      </c>
      <c r="K3210" t="s">
        <v>597</v>
      </c>
      <c r="L3210" t="s">
        <v>481</v>
      </c>
      <c r="M3210"/>
      <c r="N3210"/>
      <c r="O3210"/>
    </row>
    <row r="3211" spans="1:15" ht="14.25">
      <c r="A3211" t="s">
        <v>217</v>
      </c>
      <c r="B3211" t="s">
        <v>396</v>
      </c>
      <c r="C3211" t="s">
        <v>253</v>
      </c>
      <c r="D3211">
        <v>2894911</v>
      </c>
      <c r="E3211" s="193">
        <v>45991</v>
      </c>
      <c r="F3211" s="194">
        <v>0.85571759259259261</v>
      </c>
      <c r="G3211" s="193">
        <v>45991</v>
      </c>
      <c r="H3211" s="194">
        <v>0.92643518518518519</v>
      </c>
      <c r="I3211">
        <v>42.045999999999999</v>
      </c>
      <c r="J3211">
        <v>42.06</v>
      </c>
      <c r="K3211" t="s">
        <v>597</v>
      </c>
      <c r="L3211" t="s">
        <v>481</v>
      </c>
      <c r="M3211"/>
      <c r="N3211"/>
      <c r="O3211"/>
    </row>
    <row r="3212" spans="1:15" ht="14.25">
      <c r="A3212" t="s">
        <v>200</v>
      </c>
      <c r="B3212" t="s">
        <v>417</v>
      </c>
      <c r="C3212" t="s">
        <v>238</v>
      </c>
      <c r="D3212">
        <v>2894774</v>
      </c>
      <c r="E3212" s="193">
        <v>45991</v>
      </c>
      <c r="F3212" s="194">
        <v>0.84142361111111108</v>
      </c>
      <c r="G3212" s="193">
        <v>45991</v>
      </c>
      <c r="H3212" s="194">
        <v>0.86245370370370367</v>
      </c>
      <c r="I3212">
        <v>3.42</v>
      </c>
      <c r="J3212">
        <v>6.9930000000000003</v>
      </c>
      <c r="K3212" t="s">
        <v>597</v>
      </c>
      <c r="L3212" t="s">
        <v>482</v>
      </c>
      <c r="M3212"/>
      <c r="N3212"/>
      <c r="O3212"/>
    </row>
    <row r="3213" spans="1:15" ht="14.25">
      <c r="A3213" t="s">
        <v>197</v>
      </c>
      <c r="B3213" t="s">
        <v>424</v>
      </c>
      <c r="C3213" t="s">
        <v>235</v>
      </c>
      <c r="D3213">
        <v>2894646</v>
      </c>
      <c r="E3213" s="193">
        <v>45991</v>
      </c>
      <c r="F3213" s="194">
        <v>0.82563657407407409</v>
      </c>
      <c r="G3213" s="193">
        <v>45991</v>
      </c>
      <c r="H3213" s="194">
        <v>0.8336689814814815</v>
      </c>
      <c r="I3213">
        <v>0.84</v>
      </c>
      <c r="J3213">
        <v>13.86</v>
      </c>
      <c r="K3213" t="s">
        <v>597</v>
      </c>
      <c r="L3213" t="s">
        <v>481</v>
      </c>
      <c r="M3213"/>
      <c r="N3213"/>
      <c r="O3213"/>
    </row>
    <row r="3214" spans="1:15" ht="14.25">
      <c r="A3214" t="s">
        <v>180</v>
      </c>
      <c r="B3214" t="s">
        <v>398</v>
      </c>
      <c r="C3214" t="s">
        <v>218</v>
      </c>
      <c r="D3214">
        <v>2894461</v>
      </c>
      <c r="E3214" s="193">
        <v>45991</v>
      </c>
      <c r="F3214" s="194">
        <v>0.80208333333333337</v>
      </c>
      <c r="G3214" s="193">
        <v>45991</v>
      </c>
      <c r="H3214" s="194">
        <v>0.80452546296296301</v>
      </c>
      <c r="I3214">
        <v>1.913</v>
      </c>
      <c r="J3214">
        <v>37.08</v>
      </c>
      <c r="K3214" t="s">
        <v>597</v>
      </c>
      <c r="L3214" t="s">
        <v>481</v>
      </c>
      <c r="M3214"/>
      <c r="N3214"/>
      <c r="O3214"/>
    </row>
    <row r="3215" spans="1:15" ht="14.25">
      <c r="A3215" t="s">
        <v>202</v>
      </c>
      <c r="B3215" t="s">
        <v>421</v>
      </c>
      <c r="C3215" t="s">
        <v>239</v>
      </c>
      <c r="D3215">
        <v>2894298</v>
      </c>
      <c r="E3215" s="193">
        <v>45991</v>
      </c>
      <c r="F3215" s="194">
        <v>0.78131944444444446</v>
      </c>
      <c r="G3215" s="193">
        <v>45991</v>
      </c>
      <c r="H3215" s="194">
        <v>0.78532407407407412</v>
      </c>
      <c r="I3215">
        <v>0.66400000000000003</v>
      </c>
      <c r="J3215">
        <v>6.6219999999999999</v>
      </c>
      <c r="K3215" t="s">
        <v>597</v>
      </c>
      <c r="L3215" t="s">
        <v>482</v>
      </c>
      <c r="M3215"/>
      <c r="N3215"/>
      <c r="O3215"/>
    </row>
    <row r="3216" spans="1:15" ht="14.25">
      <c r="A3216" t="s">
        <v>217</v>
      </c>
      <c r="B3216" t="s">
        <v>396</v>
      </c>
      <c r="C3216" t="s">
        <v>253</v>
      </c>
      <c r="D3216">
        <v>2894252</v>
      </c>
      <c r="E3216" s="193">
        <v>45991</v>
      </c>
      <c r="F3216" s="194">
        <v>0.77497685185185183</v>
      </c>
      <c r="G3216" s="193">
        <v>45991</v>
      </c>
      <c r="H3216" s="194">
        <v>0.81729166666666664</v>
      </c>
      <c r="I3216">
        <v>29.666</v>
      </c>
      <c r="J3216">
        <v>43.56</v>
      </c>
      <c r="K3216" t="s">
        <v>597</v>
      </c>
      <c r="L3216" t="s">
        <v>481</v>
      </c>
      <c r="M3216"/>
      <c r="N3216"/>
      <c r="O3216"/>
    </row>
    <row r="3217" spans="1:15" ht="14.25">
      <c r="A3217" t="s">
        <v>209</v>
      </c>
      <c r="B3217" t="s">
        <v>392</v>
      </c>
      <c r="C3217" t="s">
        <v>246</v>
      </c>
      <c r="D3217">
        <v>2894186</v>
      </c>
      <c r="E3217" s="193">
        <v>45991</v>
      </c>
      <c r="F3217" s="194">
        <v>0.76778935185185182</v>
      </c>
      <c r="G3217" s="193">
        <v>45991</v>
      </c>
      <c r="H3217" s="194">
        <v>0.93200231481481477</v>
      </c>
      <c r="I3217">
        <v>26.356000000000002</v>
      </c>
      <c r="J3217">
        <v>6.7450000000000001</v>
      </c>
      <c r="K3217" t="s">
        <v>597</v>
      </c>
      <c r="L3217" t="s">
        <v>481</v>
      </c>
      <c r="M3217"/>
      <c r="N3217"/>
      <c r="O3217"/>
    </row>
    <row r="3218" spans="1:15" ht="14.25">
      <c r="A3218" t="s">
        <v>197</v>
      </c>
      <c r="B3218" t="s">
        <v>425</v>
      </c>
      <c r="C3218" t="s">
        <v>235</v>
      </c>
      <c r="D3218">
        <v>2894144</v>
      </c>
      <c r="E3218" s="193">
        <v>45991</v>
      </c>
      <c r="F3218" s="194">
        <v>0.76326388888888885</v>
      </c>
      <c r="G3218" s="193">
        <v>45991</v>
      </c>
      <c r="H3218" s="194">
        <v>0.82449074074074069</v>
      </c>
      <c r="I3218">
        <v>7.3239999999999998</v>
      </c>
      <c r="J3218">
        <v>5.16</v>
      </c>
      <c r="K3218" t="s">
        <v>597</v>
      </c>
      <c r="L3218" t="s">
        <v>481</v>
      </c>
      <c r="M3218"/>
      <c r="N3218"/>
      <c r="O3218"/>
    </row>
    <row r="3219" spans="1:15" ht="14.25">
      <c r="A3219" t="s">
        <v>207</v>
      </c>
      <c r="B3219" t="s">
        <v>376</v>
      </c>
      <c r="C3219" t="s">
        <v>244</v>
      </c>
      <c r="D3219">
        <v>2894024</v>
      </c>
      <c r="E3219" s="193">
        <v>45991</v>
      </c>
      <c r="F3219" s="194">
        <v>0.74633101851851846</v>
      </c>
      <c r="G3219" s="193">
        <v>45991</v>
      </c>
      <c r="H3219" s="194">
        <v>0.7741203703703704</v>
      </c>
      <c r="I3219">
        <v>4.585</v>
      </c>
      <c r="J3219">
        <v>6.9950000000000001</v>
      </c>
      <c r="K3219" t="s">
        <v>597</v>
      </c>
      <c r="L3219" t="s">
        <v>178</v>
      </c>
      <c r="M3219"/>
      <c r="N3219"/>
      <c r="O3219"/>
    </row>
    <row r="3220" spans="1:15" ht="14.25">
      <c r="A3220" t="s">
        <v>321</v>
      </c>
      <c r="B3220" t="s">
        <v>375</v>
      </c>
      <c r="C3220" t="s">
        <v>219</v>
      </c>
      <c r="D3220">
        <v>2893988</v>
      </c>
      <c r="E3220" s="193">
        <v>45991</v>
      </c>
      <c r="F3220" s="194">
        <v>0.74034722222222227</v>
      </c>
      <c r="G3220" s="193">
        <v>45991</v>
      </c>
      <c r="H3220" s="194">
        <v>0.8137268518518519</v>
      </c>
      <c r="I3220">
        <v>56.384</v>
      </c>
      <c r="J3220">
        <v>48.9</v>
      </c>
      <c r="K3220" t="s">
        <v>597</v>
      </c>
      <c r="L3220" t="s">
        <v>481</v>
      </c>
      <c r="M3220"/>
      <c r="N3220"/>
      <c r="O3220"/>
    </row>
    <row r="3221" spans="1:15" ht="14.25">
      <c r="A3221" t="s">
        <v>193</v>
      </c>
      <c r="B3221" t="s">
        <v>402</v>
      </c>
      <c r="C3221" t="s">
        <v>231</v>
      </c>
      <c r="D3221">
        <v>2893908</v>
      </c>
      <c r="E3221" s="193">
        <v>45991</v>
      </c>
      <c r="F3221" s="194">
        <v>0.72719907407407403</v>
      </c>
      <c r="G3221" s="193">
        <v>45991</v>
      </c>
      <c r="H3221" s="194">
        <v>0.92593749999999997</v>
      </c>
      <c r="I3221">
        <v>28.574000000000002</v>
      </c>
      <c r="J3221">
        <v>6.1790000000000003</v>
      </c>
      <c r="K3221" t="s">
        <v>597</v>
      </c>
      <c r="L3221" t="s">
        <v>481</v>
      </c>
      <c r="M3221"/>
      <c r="N3221"/>
      <c r="O3221"/>
    </row>
    <row r="3222" spans="1:15" ht="14.25">
      <c r="A3222" t="s">
        <v>217</v>
      </c>
      <c r="B3222" t="s">
        <v>396</v>
      </c>
      <c r="C3222" t="s">
        <v>253</v>
      </c>
      <c r="D3222">
        <v>2893840</v>
      </c>
      <c r="E3222" s="193">
        <v>45991</v>
      </c>
      <c r="F3222" s="194">
        <v>0.71474537037037034</v>
      </c>
      <c r="G3222" s="193">
        <v>45991</v>
      </c>
      <c r="H3222" s="194">
        <v>0.76079861111111113</v>
      </c>
      <c r="I3222">
        <v>18.795000000000002</v>
      </c>
      <c r="J3222">
        <v>22.56</v>
      </c>
      <c r="K3222" t="s">
        <v>597</v>
      </c>
      <c r="L3222" t="s">
        <v>481</v>
      </c>
      <c r="M3222"/>
      <c r="N3222"/>
      <c r="O3222"/>
    </row>
    <row r="3223" spans="1:15" ht="14.25">
      <c r="A3223" t="s">
        <v>193</v>
      </c>
      <c r="B3223" t="s">
        <v>403</v>
      </c>
      <c r="C3223" t="s">
        <v>231</v>
      </c>
      <c r="D3223">
        <v>2893805</v>
      </c>
      <c r="E3223" s="193">
        <v>45991</v>
      </c>
      <c r="F3223" s="194">
        <v>0.70960648148148153</v>
      </c>
      <c r="G3223" s="193">
        <v>45991</v>
      </c>
      <c r="H3223" s="194">
        <v>0.73670138888888892</v>
      </c>
      <c r="I3223">
        <v>3.9820000000000002</v>
      </c>
      <c r="J3223">
        <v>6.3650000000000002</v>
      </c>
      <c r="K3223" t="s">
        <v>597</v>
      </c>
      <c r="L3223" t="s">
        <v>481</v>
      </c>
      <c r="M3223"/>
      <c r="N3223"/>
      <c r="O3223"/>
    </row>
    <row r="3224" spans="1:15" ht="14.25">
      <c r="A3224" t="s">
        <v>180</v>
      </c>
      <c r="B3224" t="s">
        <v>399</v>
      </c>
      <c r="C3224" t="s">
        <v>218</v>
      </c>
      <c r="D3224">
        <v>2893753</v>
      </c>
      <c r="E3224" s="193">
        <v>45991</v>
      </c>
      <c r="F3224" s="194">
        <v>0.70050925925925922</v>
      </c>
      <c r="G3224" s="193">
        <v>45991</v>
      </c>
      <c r="H3224" s="194">
        <v>0.7767708333333333</v>
      </c>
      <c r="I3224">
        <v>62.981000000000002</v>
      </c>
      <c r="J3224">
        <v>49.86</v>
      </c>
      <c r="K3224" t="s">
        <v>597</v>
      </c>
      <c r="L3224" t="s">
        <v>481</v>
      </c>
      <c r="M3224"/>
      <c r="N3224"/>
      <c r="O3224"/>
    </row>
    <row r="3225" spans="1:15" ht="14.25">
      <c r="A3225" t="s">
        <v>321</v>
      </c>
      <c r="B3225" t="s">
        <v>375</v>
      </c>
      <c r="C3225" t="s">
        <v>219</v>
      </c>
      <c r="D3225">
        <v>2893698</v>
      </c>
      <c r="E3225" s="193">
        <v>45991</v>
      </c>
      <c r="F3225" s="194">
        <v>0.68815972222222221</v>
      </c>
      <c r="G3225" s="193">
        <v>45991</v>
      </c>
      <c r="H3225" s="194">
        <v>0.68820601851851848</v>
      </c>
      <c r="I3225">
        <v>1.4999999999999999E-2</v>
      </c>
      <c r="J3225">
        <v>3.08</v>
      </c>
      <c r="K3225" t="s">
        <v>597</v>
      </c>
      <c r="L3225" t="s">
        <v>481</v>
      </c>
      <c r="M3225"/>
      <c r="N3225"/>
      <c r="O3225"/>
    </row>
    <row r="3226" spans="1:15" ht="14.25">
      <c r="A3226" t="s">
        <v>321</v>
      </c>
      <c r="B3226" t="s">
        <v>375</v>
      </c>
      <c r="C3226" t="s">
        <v>219</v>
      </c>
      <c r="D3226">
        <v>2893693</v>
      </c>
      <c r="E3226" s="193">
        <v>45991</v>
      </c>
      <c r="F3226" s="194">
        <v>0.68674768518518514</v>
      </c>
      <c r="G3226" s="193">
        <v>45991</v>
      </c>
      <c r="H3226" s="194">
        <v>0.68678240740740737</v>
      </c>
      <c r="I3226">
        <v>1.6E-2</v>
      </c>
      <c r="J3226">
        <v>3</v>
      </c>
      <c r="K3226" t="s">
        <v>597</v>
      </c>
      <c r="L3226" t="s">
        <v>481</v>
      </c>
      <c r="M3226"/>
      <c r="N3226"/>
      <c r="O3226"/>
    </row>
    <row r="3227" spans="1:15" ht="14.25">
      <c r="A3227" t="s">
        <v>217</v>
      </c>
      <c r="B3227" t="s">
        <v>396</v>
      </c>
      <c r="C3227" t="s">
        <v>253</v>
      </c>
      <c r="D3227">
        <v>2893680</v>
      </c>
      <c r="E3227" s="193">
        <v>45991</v>
      </c>
      <c r="F3227" s="194">
        <v>0.6830208333333333</v>
      </c>
      <c r="G3227" s="193">
        <v>45991</v>
      </c>
      <c r="H3227" s="194">
        <v>0.70561342592592591</v>
      </c>
      <c r="I3227">
        <v>25.398</v>
      </c>
      <c r="J3227">
        <v>49.2</v>
      </c>
      <c r="K3227" t="s">
        <v>597</v>
      </c>
      <c r="L3227" t="s">
        <v>481</v>
      </c>
      <c r="M3227"/>
      <c r="N3227"/>
      <c r="O3227"/>
    </row>
    <row r="3228" spans="1:15" ht="14.25">
      <c r="A3228" t="s">
        <v>192</v>
      </c>
      <c r="B3228" t="s">
        <v>369</v>
      </c>
      <c r="C3228" t="s">
        <v>230</v>
      </c>
      <c r="D3228">
        <v>2893604</v>
      </c>
      <c r="E3228" s="193">
        <v>45991</v>
      </c>
      <c r="F3228" s="194">
        <v>0.66956018518518523</v>
      </c>
      <c r="G3228" s="193">
        <v>45991</v>
      </c>
      <c r="H3228" s="194">
        <v>0.70413194444444449</v>
      </c>
      <c r="I3228">
        <v>5.0830000000000002</v>
      </c>
      <c r="J3228">
        <v>6.1619999999999999</v>
      </c>
      <c r="K3228" t="s">
        <v>597</v>
      </c>
      <c r="L3228" t="s">
        <v>481</v>
      </c>
      <c r="M3228"/>
      <c r="N3228"/>
      <c r="O3228"/>
    </row>
    <row r="3229" spans="1:15" ht="14.25">
      <c r="A3229" t="s">
        <v>217</v>
      </c>
      <c r="B3229" t="s">
        <v>397</v>
      </c>
      <c r="C3229" t="s">
        <v>253</v>
      </c>
      <c r="D3229">
        <v>2893551</v>
      </c>
      <c r="E3229" s="193">
        <v>45991</v>
      </c>
      <c r="F3229" s="194">
        <v>0.65900462962962958</v>
      </c>
      <c r="G3229" s="193">
        <v>45991</v>
      </c>
      <c r="H3229" s="194">
        <v>0.68134259259259256</v>
      </c>
      <c r="I3229">
        <v>26.276</v>
      </c>
      <c r="J3229">
        <v>49.86</v>
      </c>
      <c r="K3229" t="s">
        <v>597</v>
      </c>
      <c r="L3229" t="s">
        <v>481</v>
      </c>
      <c r="M3229"/>
      <c r="N3229"/>
      <c r="O3229"/>
    </row>
    <row r="3230" spans="1:15" ht="14.25">
      <c r="A3230" t="s">
        <v>321</v>
      </c>
      <c r="B3230" t="s">
        <v>375</v>
      </c>
      <c r="C3230" t="s">
        <v>219</v>
      </c>
      <c r="D3230">
        <v>2893440</v>
      </c>
      <c r="E3230" s="193">
        <v>45991</v>
      </c>
      <c r="F3230" s="194">
        <v>0.63922453703703708</v>
      </c>
      <c r="G3230" s="193">
        <v>45991</v>
      </c>
      <c r="H3230" s="194">
        <v>0.63927083333333334</v>
      </c>
      <c r="I3230">
        <v>1.2E-2</v>
      </c>
      <c r="J3230">
        <v>2.2170000000000001</v>
      </c>
      <c r="K3230" t="s">
        <v>597</v>
      </c>
      <c r="L3230" t="s">
        <v>481</v>
      </c>
      <c r="M3230"/>
      <c r="N3230"/>
      <c r="O3230"/>
    </row>
    <row r="3231" spans="1:15" ht="14.25">
      <c r="A3231" t="s">
        <v>321</v>
      </c>
      <c r="B3231" t="s">
        <v>375</v>
      </c>
      <c r="C3231" t="s">
        <v>219</v>
      </c>
      <c r="D3231">
        <v>2893432</v>
      </c>
      <c r="E3231" s="193">
        <v>45991</v>
      </c>
      <c r="F3231" s="194">
        <v>0.63645833333333335</v>
      </c>
      <c r="G3231" s="193">
        <v>45991</v>
      </c>
      <c r="H3231" s="194">
        <v>0.63650462962962961</v>
      </c>
      <c r="I3231">
        <v>1.9E-2</v>
      </c>
      <c r="J3231">
        <v>3.8</v>
      </c>
      <c r="K3231" t="s">
        <v>597</v>
      </c>
      <c r="L3231" t="s">
        <v>481</v>
      </c>
      <c r="M3231"/>
      <c r="N3231"/>
      <c r="O3231"/>
    </row>
    <row r="3232" spans="1:15" ht="14.25">
      <c r="A3232" t="s">
        <v>321</v>
      </c>
      <c r="B3232" t="s">
        <v>375</v>
      </c>
      <c r="C3232" t="s">
        <v>219</v>
      </c>
      <c r="D3232">
        <v>2893419</v>
      </c>
      <c r="E3232" s="193">
        <v>45991</v>
      </c>
      <c r="F3232" s="194">
        <v>0.63534722222222217</v>
      </c>
      <c r="G3232" s="193">
        <v>45991</v>
      </c>
      <c r="H3232" s="194">
        <v>0.6353819444444444</v>
      </c>
      <c r="I3232">
        <v>1.2999999999999999E-2</v>
      </c>
      <c r="J3232">
        <v>2.6</v>
      </c>
      <c r="K3232" t="s">
        <v>597</v>
      </c>
      <c r="L3232" t="s">
        <v>481</v>
      </c>
      <c r="M3232"/>
      <c r="N3232"/>
      <c r="O3232"/>
    </row>
    <row r="3233" spans="1:15" ht="14.25">
      <c r="A3233" t="s">
        <v>321</v>
      </c>
      <c r="B3233" t="s">
        <v>375</v>
      </c>
      <c r="C3233" t="s">
        <v>219</v>
      </c>
      <c r="D3233">
        <v>2893414</v>
      </c>
      <c r="E3233" s="193">
        <v>45991</v>
      </c>
      <c r="F3233" s="194">
        <v>0.63460648148148147</v>
      </c>
      <c r="G3233" s="193">
        <v>45991</v>
      </c>
      <c r="H3233" s="194">
        <v>0.63465277777777773</v>
      </c>
      <c r="I3233">
        <v>1.7000000000000001E-2</v>
      </c>
      <c r="J3233">
        <v>3.2</v>
      </c>
      <c r="K3233" t="s">
        <v>597</v>
      </c>
      <c r="L3233" t="s">
        <v>481</v>
      </c>
      <c r="M3233"/>
      <c r="N3233"/>
      <c r="O3233"/>
    </row>
    <row r="3234" spans="1:15" ht="14.25">
      <c r="A3234" t="s">
        <v>321</v>
      </c>
      <c r="B3234" t="s">
        <v>375</v>
      </c>
      <c r="C3234" t="s">
        <v>219</v>
      </c>
      <c r="D3234">
        <v>2893407</v>
      </c>
      <c r="E3234" s="193">
        <v>45991</v>
      </c>
      <c r="F3234" s="194">
        <v>0.63366898148148143</v>
      </c>
      <c r="G3234" s="193">
        <v>45991</v>
      </c>
      <c r="H3234" s="194">
        <v>0.63370370370370366</v>
      </c>
      <c r="I3234">
        <v>1.7999999999999999E-2</v>
      </c>
      <c r="J3234">
        <v>3.68</v>
      </c>
      <c r="K3234" t="s">
        <v>597</v>
      </c>
      <c r="L3234" t="s">
        <v>481</v>
      </c>
      <c r="M3234"/>
      <c r="N3234"/>
      <c r="O3234"/>
    </row>
    <row r="3235" spans="1:15" ht="14.25">
      <c r="A3235" t="s">
        <v>321</v>
      </c>
      <c r="B3235" t="s">
        <v>375</v>
      </c>
      <c r="C3235" t="s">
        <v>219</v>
      </c>
      <c r="D3235">
        <v>2893402</v>
      </c>
      <c r="E3235" s="193">
        <v>45991</v>
      </c>
      <c r="F3235" s="194">
        <v>0.63276620370370373</v>
      </c>
      <c r="G3235" s="193">
        <v>45991</v>
      </c>
      <c r="H3235" s="194">
        <v>0.63280092592592596</v>
      </c>
      <c r="I3235">
        <v>1.7000000000000001E-2</v>
      </c>
      <c r="J3235">
        <v>3.32</v>
      </c>
      <c r="K3235" t="s">
        <v>597</v>
      </c>
      <c r="L3235" t="s">
        <v>481</v>
      </c>
      <c r="M3235"/>
      <c r="N3235"/>
      <c r="O3235"/>
    </row>
    <row r="3236" spans="1:15" ht="14.25">
      <c r="A3236" t="s">
        <v>321</v>
      </c>
      <c r="B3236" t="s">
        <v>375</v>
      </c>
      <c r="C3236" t="s">
        <v>219</v>
      </c>
      <c r="D3236">
        <v>2893384</v>
      </c>
      <c r="E3236" s="193">
        <v>45991</v>
      </c>
      <c r="F3236" s="194">
        <v>0.63023148148148145</v>
      </c>
      <c r="G3236" s="193">
        <v>45991</v>
      </c>
      <c r="H3236" s="194">
        <v>0.63025462962962964</v>
      </c>
      <c r="I3236">
        <v>1.7000000000000001E-2</v>
      </c>
      <c r="J3236">
        <v>3.4</v>
      </c>
      <c r="K3236" t="s">
        <v>597</v>
      </c>
      <c r="L3236" t="s">
        <v>481</v>
      </c>
      <c r="M3236"/>
      <c r="N3236"/>
      <c r="O3236"/>
    </row>
    <row r="3237" spans="1:15" ht="14.25">
      <c r="A3237" t="s">
        <v>321</v>
      </c>
      <c r="B3237" t="s">
        <v>375</v>
      </c>
      <c r="C3237" t="s">
        <v>219</v>
      </c>
      <c r="D3237">
        <v>2893379</v>
      </c>
      <c r="E3237" s="193">
        <v>45991</v>
      </c>
      <c r="F3237" s="194">
        <v>0.62851851851851848</v>
      </c>
      <c r="G3237" s="193">
        <v>45991</v>
      </c>
      <c r="H3237" s="194">
        <v>0.62854166666666667</v>
      </c>
      <c r="I3237">
        <v>1.4999999999999999E-2</v>
      </c>
      <c r="J3237">
        <v>3.1760000000000002</v>
      </c>
      <c r="K3237" t="s">
        <v>597</v>
      </c>
      <c r="L3237" t="s">
        <v>481</v>
      </c>
      <c r="M3237"/>
      <c r="N3237"/>
      <c r="O3237"/>
    </row>
    <row r="3238" spans="1:15" ht="14.25">
      <c r="A3238" t="s">
        <v>321</v>
      </c>
      <c r="B3238" t="s">
        <v>375</v>
      </c>
      <c r="C3238" t="s">
        <v>219</v>
      </c>
      <c r="D3238">
        <v>2893370</v>
      </c>
      <c r="E3238" s="193">
        <v>45991</v>
      </c>
      <c r="F3238" s="194">
        <v>0.62723379629629628</v>
      </c>
      <c r="G3238" s="193">
        <v>45991</v>
      </c>
      <c r="H3238" s="194">
        <v>0.62728009259259254</v>
      </c>
      <c r="I3238">
        <v>0.01</v>
      </c>
      <c r="J3238">
        <v>1.895</v>
      </c>
      <c r="K3238" t="s">
        <v>597</v>
      </c>
      <c r="L3238" t="s">
        <v>481</v>
      </c>
      <c r="M3238"/>
      <c r="N3238"/>
      <c r="O3238"/>
    </row>
    <row r="3239" spans="1:15" ht="14.25">
      <c r="A3239" t="s">
        <v>321</v>
      </c>
      <c r="B3239" t="s">
        <v>375</v>
      </c>
      <c r="C3239" t="s">
        <v>219</v>
      </c>
      <c r="D3239">
        <v>2893354</v>
      </c>
      <c r="E3239" s="193">
        <v>45991</v>
      </c>
      <c r="F3239" s="194">
        <v>0.62599537037037034</v>
      </c>
      <c r="G3239" s="193">
        <v>45991</v>
      </c>
      <c r="H3239" s="194">
        <v>0.62603009259259257</v>
      </c>
      <c r="I3239">
        <v>1.2999999999999999E-2</v>
      </c>
      <c r="J3239">
        <v>2.56</v>
      </c>
      <c r="K3239" t="s">
        <v>597</v>
      </c>
      <c r="L3239" t="s">
        <v>481</v>
      </c>
      <c r="M3239"/>
      <c r="N3239"/>
      <c r="O3239"/>
    </row>
    <row r="3240" spans="1:15" ht="14.25">
      <c r="A3240" t="s">
        <v>321</v>
      </c>
      <c r="B3240" t="s">
        <v>375</v>
      </c>
      <c r="C3240" t="s">
        <v>219</v>
      </c>
      <c r="D3240">
        <v>2893351</v>
      </c>
      <c r="E3240" s="193">
        <v>45991</v>
      </c>
      <c r="F3240" s="194">
        <v>0.62498842592592596</v>
      </c>
      <c r="G3240" s="193">
        <v>45991</v>
      </c>
      <c r="H3240" s="194">
        <v>0.62502314814814819</v>
      </c>
      <c r="I3240">
        <v>1.7000000000000001E-2</v>
      </c>
      <c r="J3240">
        <v>3.4</v>
      </c>
      <c r="K3240" t="s">
        <v>597</v>
      </c>
      <c r="L3240" t="s">
        <v>481</v>
      </c>
      <c r="M3240"/>
      <c r="N3240"/>
      <c r="O3240"/>
    </row>
    <row r="3241" spans="1:15" ht="14.25">
      <c r="A3241" t="s">
        <v>321</v>
      </c>
      <c r="B3241" t="s">
        <v>375</v>
      </c>
      <c r="C3241" t="s">
        <v>219</v>
      </c>
      <c r="D3241">
        <v>2893327</v>
      </c>
      <c r="E3241" s="193">
        <v>45991</v>
      </c>
      <c r="F3241" s="194">
        <v>0.61982638888888886</v>
      </c>
      <c r="G3241" s="193">
        <v>45991</v>
      </c>
      <c r="H3241" s="194">
        <v>0.61986111111111108</v>
      </c>
      <c r="I3241">
        <v>1.2E-2</v>
      </c>
      <c r="J3241">
        <v>2.274</v>
      </c>
      <c r="K3241" t="s">
        <v>597</v>
      </c>
      <c r="L3241" t="s">
        <v>481</v>
      </c>
      <c r="M3241"/>
      <c r="N3241"/>
      <c r="O3241"/>
    </row>
    <row r="3242" spans="1:15" ht="14.25">
      <c r="A3242" t="s">
        <v>321</v>
      </c>
      <c r="B3242" t="s">
        <v>375</v>
      </c>
      <c r="C3242" t="s">
        <v>219</v>
      </c>
      <c r="D3242">
        <v>2893312</v>
      </c>
      <c r="E3242" s="193">
        <v>45991</v>
      </c>
      <c r="F3242" s="194">
        <v>0.61775462962962968</v>
      </c>
      <c r="G3242" s="193">
        <v>45991</v>
      </c>
      <c r="H3242" s="194">
        <v>0.6177893518518518</v>
      </c>
      <c r="I3242">
        <v>2.1999999999999999E-2</v>
      </c>
      <c r="J3242">
        <v>4.3</v>
      </c>
      <c r="K3242" t="s">
        <v>597</v>
      </c>
      <c r="L3242" t="s">
        <v>481</v>
      </c>
      <c r="M3242"/>
      <c r="N3242"/>
      <c r="O3242"/>
    </row>
    <row r="3243" spans="1:15" ht="14.25">
      <c r="A3243" t="s">
        <v>321</v>
      </c>
      <c r="B3243" t="s">
        <v>375</v>
      </c>
      <c r="C3243" t="s">
        <v>219</v>
      </c>
      <c r="D3243">
        <v>2893308</v>
      </c>
      <c r="E3243" s="193">
        <v>45991</v>
      </c>
      <c r="F3243" s="194">
        <v>0.61614583333333328</v>
      </c>
      <c r="G3243" s="193">
        <v>45991</v>
      </c>
      <c r="H3243" s="194">
        <v>0.61619212962962966</v>
      </c>
      <c r="I3243">
        <v>1.4999999999999999E-2</v>
      </c>
      <c r="J3243">
        <v>2.8420000000000001</v>
      </c>
      <c r="K3243" t="s">
        <v>597</v>
      </c>
      <c r="L3243" t="s">
        <v>481</v>
      </c>
      <c r="M3243"/>
      <c r="N3243"/>
      <c r="O3243"/>
    </row>
    <row r="3244" spans="1:15" ht="14.25">
      <c r="A3244" t="s">
        <v>180</v>
      </c>
      <c r="B3244" t="s">
        <v>399</v>
      </c>
      <c r="C3244" t="s">
        <v>218</v>
      </c>
      <c r="D3244">
        <v>2893253</v>
      </c>
      <c r="E3244" s="193">
        <v>45991</v>
      </c>
      <c r="F3244" s="194">
        <v>0.60048611111111116</v>
      </c>
      <c r="G3244" s="193">
        <v>45991</v>
      </c>
      <c r="H3244" s="194">
        <v>0.69791666666666663</v>
      </c>
      <c r="I3244">
        <v>39.527999999999999</v>
      </c>
      <c r="J3244">
        <v>27.42</v>
      </c>
      <c r="K3244" t="s">
        <v>597</v>
      </c>
      <c r="L3244" t="s">
        <v>515</v>
      </c>
      <c r="M3244"/>
      <c r="N3244"/>
      <c r="O3244"/>
    </row>
    <row r="3245" spans="1:15" ht="14.25">
      <c r="A3245" t="s">
        <v>213</v>
      </c>
      <c r="B3245" t="s">
        <v>395</v>
      </c>
      <c r="C3245" t="s">
        <v>631</v>
      </c>
      <c r="D3245">
        <v>2893240</v>
      </c>
      <c r="E3245" s="193">
        <v>45991</v>
      </c>
      <c r="F3245" s="194">
        <v>0.59781249999999997</v>
      </c>
      <c r="G3245" s="193">
        <v>45991</v>
      </c>
      <c r="H3245" s="194">
        <v>0.74938657407407405</v>
      </c>
      <c r="I3245">
        <v>13.417999999999999</v>
      </c>
      <c r="J3245">
        <v>5.851</v>
      </c>
      <c r="K3245" t="s">
        <v>597</v>
      </c>
      <c r="L3245" t="s">
        <v>481</v>
      </c>
      <c r="M3245"/>
      <c r="N3245"/>
      <c r="O3245"/>
    </row>
    <row r="3246" spans="1:15" ht="14.25">
      <c r="A3246" t="s">
        <v>314</v>
      </c>
      <c r="B3246" t="s">
        <v>411</v>
      </c>
      <c r="C3246" t="s">
        <v>316</v>
      </c>
      <c r="D3246">
        <v>2893237</v>
      </c>
      <c r="E3246" s="193">
        <v>45991</v>
      </c>
      <c r="F3246" s="194">
        <v>0.59766203703703702</v>
      </c>
      <c r="G3246" s="193">
        <v>45991</v>
      </c>
      <c r="H3246" s="194">
        <v>0.61460648148148145</v>
      </c>
      <c r="I3246">
        <v>2.3050000000000002</v>
      </c>
      <c r="J3246">
        <v>5.8529999999999998</v>
      </c>
      <c r="K3246" t="s">
        <v>597</v>
      </c>
      <c r="L3246" t="s">
        <v>481</v>
      </c>
      <c r="M3246"/>
      <c r="N3246"/>
      <c r="O3246"/>
    </row>
    <row r="3247" spans="1:15" ht="14.25">
      <c r="A3247" t="s">
        <v>180</v>
      </c>
      <c r="B3247" t="s">
        <v>398</v>
      </c>
      <c r="C3247" t="s">
        <v>218</v>
      </c>
      <c r="D3247">
        <v>2893032</v>
      </c>
      <c r="E3247" s="193">
        <v>45991</v>
      </c>
      <c r="F3247" s="194">
        <v>0.52826388888888887</v>
      </c>
      <c r="G3247" s="193">
        <v>45991</v>
      </c>
      <c r="H3247" s="194">
        <v>0.59861111111111109</v>
      </c>
      <c r="I3247">
        <v>79.105000000000004</v>
      </c>
      <c r="J3247">
        <v>49.98</v>
      </c>
      <c r="K3247" t="s">
        <v>597</v>
      </c>
      <c r="L3247" t="s">
        <v>178</v>
      </c>
      <c r="M3247"/>
      <c r="N3247"/>
      <c r="O3247"/>
    </row>
    <row r="3248" spans="1:15" ht="14.25">
      <c r="A3248" t="s">
        <v>217</v>
      </c>
      <c r="B3248" t="s">
        <v>397</v>
      </c>
      <c r="C3248" t="s">
        <v>253</v>
      </c>
      <c r="D3248">
        <v>2893001</v>
      </c>
      <c r="E3248" s="193">
        <v>45991</v>
      </c>
      <c r="F3248" s="194">
        <v>0.51197916666666665</v>
      </c>
      <c r="G3248" s="193">
        <v>45991</v>
      </c>
      <c r="H3248" s="194">
        <v>0.59706018518518522</v>
      </c>
      <c r="I3248">
        <v>45.088999999999999</v>
      </c>
      <c r="J3248">
        <v>40.86</v>
      </c>
      <c r="K3248" t="s">
        <v>597</v>
      </c>
      <c r="L3248" t="s">
        <v>481</v>
      </c>
      <c r="M3248"/>
      <c r="N3248"/>
      <c r="O3248"/>
    </row>
    <row r="3249" spans="1:15" ht="14.25">
      <c r="A3249" t="s">
        <v>217</v>
      </c>
      <c r="B3249" t="s">
        <v>397</v>
      </c>
      <c r="C3249" t="s">
        <v>253</v>
      </c>
      <c r="D3249">
        <v>2892237</v>
      </c>
      <c r="E3249" s="193">
        <v>45991</v>
      </c>
      <c r="F3249" s="194">
        <v>0.15842592592592591</v>
      </c>
      <c r="G3249" s="193">
        <v>45991</v>
      </c>
      <c r="H3249" s="194">
        <v>0.20574074074074075</v>
      </c>
      <c r="I3249">
        <v>26.425000000000001</v>
      </c>
      <c r="J3249">
        <v>46.2</v>
      </c>
      <c r="K3249" t="s">
        <v>597</v>
      </c>
      <c r="L3249" t="s">
        <v>481</v>
      </c>
      <c r="M3249"/>
      <c r="N3249"/>
      <c r="O3249"/>
    </row>
    <row r="3250" spans="1:15" ht="14.25">
      <c r="A3250" t="s">
        <v>186</v>
      </c>
      <c r="B3250" t="s">
        <v>382</v>
      </c>
      <c r="C3250" t="s">
        <v>224</v>
      </c>
      <c r="D3250">
        <v>2891998</v>
      </c>
      <c r="E3250" s="193">
        <v>45991</v>
      </c>
      <c r="F3250" s="194">
        <v>0.11453703703703703</v>
      </c>
      <c r="G3250" s="193">
        <v>45991</v>
      </c>
      <c r="H3250" s="194">
        <v>0.38696759259259261</v>
      </c>
      <c r="I3250">
        <v>38.417000000000002</v>
      </c>
      <c r="J3250">
        <v>5.9139999999999997</v>
      </c>
      <c r="K3250" t="s">
        <v>597</v>
      </c>
      <c r="L3250" t="s">
        <v>481</v>
      </c>
      <c r="M3250"/>
      <c r="N3250"/>
      <c r="O3250"/>
    </row>
    <row r="3251" spans="1:15" ht="14.25">
      <c r="A3251" t="s">
        <v>217</v>
      </c>
      <c r="B3251" t="s">
        <v>396</v>
      </c>
      <c r="C3251" t="s">
        <v>253</v>
      </c>
      <c r="D3251">
        <v>2891932</v>
      </c>
      <c r="E3251" s="193">
        <v>45991</v>
      </c>
      <c r="F3251" s="194">
        <v>0.1082638888888889</v>
      </c>
      <c r="G3251" s="193">
        <v>45991</v>
      </c>
      <c r="H3251" s="194">
        <v>0.14221064814814816</v>
      </c>
      <c r="I3251">
        <v>38.506999999999998</v>
      </c>
      <c r="J3251">
        <v>49.02</v>
      </c>
      <c r="K3251" t="s">
        <v>597</v>
      </c>
      <c r="L3251" t="s">
        <v>481</v>
      </c>
      <c r="M3251"/>
      <c r="N3251"/>
      <c r="O3251"/>
    </row>
    <row r="3252" spans="1:15" ht="14.25">
      <c r="A3252" t="s">
        <v>180</v>
      </c>
      <c r="B3252" t="s">
        <v>399</v>
      </c>
      <c r="C3252" t="s">
        <v>218</v>
      </c>
      <c r="D3252">
        <v>2891460</v>
      </c>
      <c r="E3252" s="193">
        <v>45991</v>
      </c>
      <c r="F3252" s="194">
        <v>4.0543981481481479E-2</v>
      </c>
      <c r="G3252" s="193">
        <v>45991</v>
      </c>
      <c r="H3252" s="194">
        <v>6.1087962962962962E-2</v>
      </c>
      <c r="I3252">
        <v>22.096</v>
      </c>
      <c r="J3252">
        <v>45.174999999999997</v>
      </c>
      <c r="K3252" t="s">
        <v>597</v>
      </c>
      <c r="L3252" t="s">
        <v>481</v>
      </c>
      <c r="M3252"/>
      <c r="N3252"/>
      <c r="O3252"/>
    </row>
    <row r="3253" spans="1:15" ht="14.25">
      <c r="A3253" t="s">
        <v>321</v>
      </c>
      <c r="B3253" t="s">
        <v>375</v>
      </c>
      <c r="C3253" t="s">
        <v>219</v>
      </c>
      <c r="D3253">
        <v>2893337</v>
      </c>
      <c r="E3253"/>
      <c r="F3253"/>
      <c r="G3253" s="193">
        <v>45991</v>
      </c>
      <c r="H3253" s="194">
        <v>0.62252314814814813</v>
      </c>
      <c r="I3253">
        <v>0</v>
      </c>
      <c r="J3253">
        <v>0</v>
      </c>
      <c r="K3253" t="s">
        <v>598</v>
      </c>
      <c r="L3253" t="s">
        <v>481</v>
      </c>
      <c r="M3253"/>
      <c r="N3253"/>
      <c r="O3253"/>
    </row>
    <row r="3254" spans="1:15" ht="14.25">
      <c r="A3254" t="s">
        <v>321</v>
      </c>
      <c r="B3254" t="s">
        <v>375</v>
      </c>
      <c r="C3254" t="s">
        <v>219</v>
      </c>
      <c r="D3254">
        <v>2893345</v>
      </c>
      <c r="E3254"/>
      <c r="F3254"/>
      <c r="G3254" s="193">
        <v>45991</v>
      </c>
      <c r="H3254" s="194">
        <v>0.62412037037037038</v>
      </c>
      <c r="I3254">
        <v>0</v>
      </c>
      <c r="J3254">
        <v>0</v>
      </c>
      <c r="K3254" t="s">
        <v>598</v>
      </c>
      <c r="L3254" t="s">
        <v>481</v>
      </c>
      <c r="M3254"/>
      <c r="N3254"/>
      <c r="O3254"/>
    </row>
    <row r="3255" spans="1:15" ht="14.25">
      <c r="A3255" t="s">
        <v>321</v>
      </c>
      <c r="B3255" t="s">
        <v>375</v>
      </c>
      <c r="C3255" t="s">
        <v>219</v>
      </c>
      <c r="D3255">
        <v>2893360</v>
      </c>
      <c r="E3255"/>
      <c r="F3255"/>
      <c r="G3255" s="193">
        <v>45991</v>
      </c>
      <c r="H3255" s="194">
        <v>0.6262847222222222</v>
      </c>
      <c r="I3255">
        <v>0</v>
      </c>
      <c r="J3255">
        <v>0</v>
      </c>
      <c r="K3255" t="s">
        <v>598</v>
      </c>
      <c r="L3255" t="s">
        <v>481</v>
      </c>
      <c r="M3255"/>
      <c r="N3255"/>
      <c r="O3255"/>
    </row>
    <row r="3256" spans="1:15" ht="14.25">
      <c r="A3256" t="s">
        <v>321</v>
      </c>
      <c r="B3256" t="s">
        <v>375</v>
      </c>
      <c r="C3256" t="s">
        <v>219</v>
      </c>
      <c r="D3256">
        <v>2893361</v>
      </c>
      <c r="E3256"/>
      <c r="F3256"/>
      <c r="G3256" s="193">
        <v>45991</v>
      </c>
      <c r="H3256" s="194">
        <v>0.6263657407407407</v>
      </c>
      <c r="I3256">
        <v>0</v>
      </c>
      <c r="J3256">
        <v>0</v>
      </c>
      <c r="K3256" t="s">
        <v>598</v>
      </c>
      <c r="L3256" t="s">
        <v>481</v>
      </c>
      <c r="M3256"/>
      <c r="N3256"/>
      <c r="O3256"/>
    </row>
    <row r="3257" spans="1:15" ht="14.25">
      <c r="A3257" t="s">
        <v>321</v>
      </c>
      <c r="B3257" t="s">
        <v>375</v>
      </c>
      <c r="C3257" t="s">
        <v>219</v>
      </c>
      <c r="D3257">
        <v>2893363</v>
      </c>
      <c r="E3257"/>
      <c r="F3257"/>
      <c r="G3257" s="193">
        <v>45991</v>
      </c>
      <c r="H3257" s="194">
        <v>0.6264467592592593</v>
      </c>
      <c r="I3257">
        <v>0</v>
      </c>
      <c r="J3257">
        <v>0</v>
      </c>
      <c r="K3257" t="s">
        <v>598</v>
      </c>
      <c r="L3257" t="s">
        <v>481</v>
      </c>
      <c r="M3257"/>
      <c r="N3257"/>
      <c r="O3257"/>
    </row>
    <row r="3258" spans="1:15" ht="14.25">
      <c r="A3258" t="s">
        <v>321</v>
      </c>
      <c r="B3258" t="s">
        <v>375</v>
      </c>
      <c r="C3258" t="s">
        <v>219</v>
      </c>
      <c r="D3258">
        <v>2893364</v>
      </c>
      <c r="E3258"/>
      <c r="F3258"/>
      <c r="G3258" s="193">
        <v>45991</v>
      </c>
      <c r="H3258" s="194">
        <v>0.62646990740740738</v>
      </c>
      <c r="I3258">
        <v>0</v>
      </c>
      <c r="J3258">
        <v>0</v>
      </c>
      <c r="K3258" t="s">
        <v>598</v>
      </c>
      <c r="L3258" t="s">
        <v>481</v>
      </c>
      <c r="M3258"/>
      <c r="N3258"/>
      <c r="O3258"/>
    </row>
    <row r="3259" spans="1:15" ht="14.25">
      <c r="A3259" t="s">
        <v>321</v>
      </c>
      <c r="B3259" t="s">
        <v>375</v>
      </c>
      <c r="C3259" t="s">
        <v>219</v>
      </c>
      <c r="D3259">
        <v>2893365</v>
      </c>
      <c r="E3259"/>
      <c r="F3259"/>
      <c r="G3259" s="193">
        <v>45991</v>
      </c>
      <c r="H3259" s="194">
        <v>0.62652777777777779</v>
      </c>
      <c r="I3259">
        <v>0</v>
      </c>
      <c r="J3259">
        <v>0</v>
      </c>
      <c r="K3259" t="s">
        <v>598</v>
      </c>
      <c r="L3259" t="s">
        <v>481</v>
      </c>
      <c r="M3259"/>
      <c r="N3259"/>
      <c r="O3259"/>
    </row>
    <row r="3260" spans="1:15" ht="14.25">
      <c r="A3260" t="s">
        <v>321</v>
      </c>
      <c r="B3260" t="s">
        <v>375</v>
      </c>
      <c r="C3260" t="s">
        <v>219</v>
      </c>
      <c r="D3260">
        <v>2893374</v>
      </c>
      <c r="E3260"/>
      <c r="F3260"/>
      <c r="G3260" s="193">
        <v>45991</v>
      </c>
      <c r="H3260" s="194">
        <v>0.62783564814814818</v>
      </c>
      <c r="I3260">
        <v>0</v>
      </c>
      <c r="J3260">
        <v>0</v>
      </c>
      <c r="K3260" t="s">
        <v>598</v>
      </c>
      <c r="L3260" t="s">
        <v>481</v>
      </c>
      <c r="M3260"/>
      <c r="N3260"/>
      <c r="O3260"/>
    </row>
    <row r="3261" spans="1:15" ht="14.25">
      <c r="A3261" t="s">
        <v>321</v>
      </c>
      <c r="B3261" t="s">
        <v>375</v>
      </c>
      <c r="C3261" t="s">
        <v>219</v>
      </c>
      <c r="D3261">
        <v>2893376</v>
      </c>
      <c r="E3261"/>
      <c r="F3261"/>
      <c r="G3261" s="193">
        <v>45991</v>
      </c>
      <c r="H3261" s="194">
        <v>0.62789351851851849</v>
      </c>
      <c r="I3261">
        <v>0</v>
      </c>
      <c r="J3261">
        <v>0</v>
      </c>
      <c r="K3261" t="s">
        <v>598</v>
      </c>
      <c r="L3261" t="s">
        <v>481</v>
      </c>
      <c r="M3261"/>
      <c r="N3261"/>
      <c r="O3261"/>
    </row>
    <row r="3262" spans="1:15" ht="14.25">
      <c r="A3262" t="s">
        <v>321</v>
      </c>
      <c r="B3262" t="s">
        <v>375</v>
      </c>
      <c r="C3262" t="s">
        <v>219</v>
      </c>
      <c r="D3262">
        <v>2893388</v>
      </c>
      <c r="E3262"/>
      <c r="F3262"/>
      <c r="G3262" s="193">
        <v>45991</v>
      </c>
      <c r="H3262" s="194">
        <v>0.63255787037037037</v>
      </c>
      <c r="I3262">
        <v>0</v>
      </c>
      <c r="J3262">
        <v>0</v>
      </c>
      <c r="K3262" t="s">
        <v>598</v>
      </c>
      <c r="L3262" t="s">
        <v>481</v>
      </c>
      <c r="M3262"/>
      <c r="N3262"/>
      <c r="O3262"/>
    </row>
    <row r="3263" spans="1:15" ht="14.25">
      <c r="A3263" t="s">
        <v>321</v>
      </c>
      <c r="B3263" t="s">
        <v>375</v>
      </c>
      <c r="C3263" t="s">
        <v>219</v>
      </c>
      <c r="D3263">
        <v>2893404</v>
      </c>
      <c r="E3263"/>
      <c r="F3263"/>
      <c r="G3263" s="193">
        <v>45991</v>
      </c>
      <c r="H3263" s="194">
        <v>0.63306712962962963</v>
      </c>
      <c r="I3263">
        <v>0</v>
      </c>
      <c r="J3263">
        <v>0</v>
      </c>
      <c r="K3263" t="s">
        <v>598</v>
      </c>
      <c r="L3263" t="s">
        <v>481</v>
      </c>
      <c r="M3263"/>
      <c r="N3263"/>
      <c r="O3263"/>
    </row>
    <row r="3264" spans="1:15" ht="14.25">
      <c r="A3264" t="s">
        <v>321</v>
      </c>
      <c r="B3264" t="s">
        <v>375</v>
      </c>
      <c r="C3264" t="s">
        <v>219</v>
      </c>
      <c r="D3264">
        <v>2893421</v>
      </c>
      <c r="E3264"/>
      <c r="F3264"/>
      <c r="G3264" s="193">
        <v>45991</v>
      </c>
      <c r="H3264" s="194">
        <v>0.63555555555555554</v>
      </c>
      <c r="I3264">
        <v>0</v>
      </c>
      <c r="J3264">
        <v>0</v>
      </c>
      <c r="K3264" t="s">
        <v>598</v>
      </c>
      <c r="L3264" t="s">
        <v>481</v>
      </c>
      <c r="M3264"/>
      <c r="N3264"/>
      <c r="O3264"/>
    </row>
    <row r="3265" spans="1:15" ht="14.25">
      <c r="A3265" t="s">
        <v>321</v>
      </c>
      <c r="B3265" t="s">
        <v>375</v>
      </c>
      <c r="C3265" t="s">
        <v>219</v>
      </c>
      <c r="D3265">
        <v>2893422</v>
      </c>
      <c r="E3265"/>
      <c r="F3265"/>
      <c r="G3265" s="193">
        <v>45991</v>
      </c>
      <c r="H3265" s="194">
        <v>0.63557870370370373</v>
      </c>
      <c r="I3265">
        <v>0</v>
      </c>
      <c r="J3265">
        <v>0</v>
      </c>
      <c r="K3265" t="s">
        <v>598</v>
      </c>
      <c r="L3265" t="s">
        <v>481</v>
      </c>
      <c r="M3265"/>
      <c r="N3265"/>
      <c r="O3265"/>
    </row>
    <row r="3266" spans="1:15" ht="14.25">
      <c r="A3266" t="s">
        <v>321</v>
      </c>
      <c r="B3266" t="s">
        <v>375</v>
      </c>
      <c r="C3266" t="s">
        <v>219</v>
      </c>
      <c r="D3266">
        <v>2893424</v>
      </c>
      <c r="E3266"/>
      <c r="F3266"/>
      <c r="G3266" s="193">
        <v>45991</v>
      </c>
      <c r="H3266" s="194">
        <v>0.63560185185185181</v>
      </c>
      <c r="I3266">
        <v>0</v>
      </c>
      <c r="J3266">
        <v>0</v>
      </c>
      <c r="K3266" t="s">
        <v>598</v>
      </c>
      <c r="L3266" t="s">
        <v>481</v>
      </c>
      <c r="M3266"/>
      <c r="N3266"/>
      <c r="O3266"/>
    </row>
    <row r="3267" spans="1:15" ht="14.25">
      <c r="A3267" t="s">
        <v>321</v>
      </c>
      <c r="B3267" t="s">
        <v>375</v>
      </c>
      <c r="C3267" t="s">
        <v>219</v>
      </c>
      <c r="D3267">
        <v>2893425</v>
      </c>
      <c r="E3267"/>
      <c r="F3267"/>
      <c r="G3267" s="193">
        <v>45991</v>
      </c>
      <c r="H3267" s="194">
        <v>0.635625</v>
      </c>
      <c r="I3267">
        <v>0</v>
      </c>
      <c r="J3267">
        <v>0</v>
      </c>
      <c r="K3267" t="s">
        <v>598</v>
      </c>
      <c r="L3267" t="s">
        <v>481</v>
      </c>
      <c r="M3267"/>
      <c r="N3267"/>
      <c r="O3267"/>
    </row>
    <row r="3268" spans="1:15" ht="14.25">
      <c r="A3268" t="s">
        <v>321</v>
      </c>
      <c r="B3268" t="s">
        <v>375</v>
      </c>
      <c r="C3268" t="s">
        <v>219</v>
      </c>
      <c r="D3268">
        <v>2893426</v>
      </c>
      <c r="E3268"/>
      <c r="F3268"/>
      <c r="G3268" s="193">
        <v>45991</v>
      </c>
      <c r="H3268" s="194">
        <v>0.63564814814814818</v>
      </c>
      <c r="I3268">
        <v>0</v>
      </c>
      <c r="J3268">
        <v>0</v>
      </c>
      <c r="K3268" t="s">
        <v>598</v>
      </c>
      <c r="L3268" t="s">
        <v>481</v>
      </c>
      <c r="M3268"/>
      <c r="N3268"/>
      <c r="O3268"/>
    </row>
    <row r="3269" spans="1:15" ht="14.25">
      <c r="A3269" t="s">
        <v>321</v>
      </c>
      <c r="B3269" t="s">
        <v>375</v>
      </c>
      <c r="C3269" t="s">
        <v>219</v>
      </c>
      <c r="D3269">
        <v>2893427</v>
      </c>
      <c r="E3269"/>
      <c r="F3269"/>
      <c r="G3269" s="193">
        <v>45991</v>
      </c>
      <c r="H3269" s="194">
        <v>0.63567129629629626</v>
      </c>
      <c r="I3269">
        <v>0</v>
      </c>
      <c r="J3269">
        <v>0</v>
      </c>
      <c r="K3269" t="s">
        <v>598</v>
      </c>
      <c r="L3269" t="s">
        <v>481</v>
      </c>
      <c r="M3269"/>
      <c r="N3269"/>
      <c r="O3269"/>
    </row>
    <row r="3270" spans="1:15" ht="14.25">
      <c r="A3270" t="s">
        <v>321</v>
      </c>
      <c r="B3270" t="s">
        <v>375</v>
      </c>
      <c r="C3270" t="s">
        <v>219</v>
      </c>
      <c r="D3270">
        <v>2893428</v>
      </c>
      <c r="E3270"/>
      <c r="F3270"/>
      <c r="G3270" s="193">
        <v>45991</v>
      </c>
      <c r="H3270" s="194">
        <v>0.63572916666666668</v>
      </c>
      <c r="I3270">
        <v>0</v>
      </c>
      <c r="J3270">
        <v>0</v>
      </c>
      <c r="K3270" t="s">
        <v>598</v>
      </c>
      <c r="L3270" t="s">
        <v>481</v>
      </c>
      <c r="M3270"/>
      <c r="N3270"/>
      <c r="O3270"/>
    </row>
    <row r="3271" spans="1:15" ht="14.25">
      <c r="A3271" t="s">
        <v>321</v>
      </c>
      <c r="B3271" t="s">
        <v>375</v>
      </c>
      <c r="C3271" t="s">
        <v>219</v>
      </c>
      <c r="D3271">
        <v>2893429</v>
      </c>
      <c r="E3271"/>
      <c r="F3271"/>
      <c r="G3271" s="193">
        <v>45991</v>
      </c>
      <c r="H3271" s="194">
        <v>0.63579861111111113</v>
      </c>
      <c r="I3271">
        <v>0</v>
      </c>
      <c r="J3271">
        <v>0</v>
      </c>
      <c r="K3271" t="s">
        <v>598</v>
      </c>
      <c r="L3271" t="s">
        <v>481</v>
      </c>
      <c r="M3271"/>
      <c r="N3271"/>
      <c r="O3271"/>
    </row>
    <row r="3272" spans="1:15" ht="14.25">
      <c r="A3272" t="s">
        <v>321</v>
      </c>
      <c r="B3272" t="s">
        <v>375</v>
      </c>
      <c r="C3272" t="s">
        <v>219</v>
      </c>
      <c r="D3272">
        <v>2893697</v>
      </c>
      <c r="E3272"/>
      <c r="F3272"/>
      <c r="G3272" s="193">
        <v>45991</v>
      </c>
      <c r="H3272" s="194">
        <v>0.68740740740740736</v>
      </c>
      <c r="I3272">
        <v>0</v>
      </c>
      <c r="J3272">
        <v>0</v>
      </c>
      <c r="K3272" t="s">
        <v>598</v>
      </c>
      <c r="L3272" t="s">
        <v>481</v>
      </c>
      <c r="M3272"/>
      <c r="N3272"/>
      <c r="O3272"/>
    </row>
    <row r="3273" spans="1:15" ht="14.25">
      <c r="A3273" t="s">
        <v>217</v>
      </c>
      <c r="B3273" t="s">
        <v>397</v>
      </c>
      <c r="C3273" t="s">
        <v>253</v>
      </c>
      <c r="D3273">
        <v>2892162</v>
      </c>
      <c r="E3273"/>
      <c r="F3273"/>
      <c r="G3273" s="193">
        <v>45991</v>
      </c>
      <c r="H3273" s="194">
        <v>0.14532407407407408</v>
      </c>
      <c r="I3273">
        <v>0</v>
      </c>
      <c r="J3273">
        <v>0</v>
      </c>
      <c r="K3273" t="s">
        <v>597</v>
      </c>
      <c r="L3273" t="s">
        <v>481</v>
      </c>
      <c r="M3273"/>
      <c r="N3273"/>
      <c r="O3273"/>
    </row>
    <row r="3274" spans="1:15" ht="14.25">
      <c r="A3274" t="s">
        <v>217</v>
      </c>
      <c r="B3274" t="s">
        <v>397</v>
      </c>
      <c r="C3274" t="s">
        <v>253</v>
      </c>
      <c r="D3274">
        <v>2892217</v>
      </c>
      <c r="E3274"/>
      <c r="F3274"/>
      <c r="G3274" s="193">
        <v>45991</v>
      </c>
      <c r="H3274" s="194">
        <v>0.15666666666666668</v>
      </c>
      <c r="I3274">
        <v>0</v>
      </c>
      <c r="J3274">
        <v>0</v>
      </c>
      <c r="K3274" t="s">
        <v>598</v>
      </c>
      <c r="L3274" t="s">
        <v>481</v>
      </c>
      <c r="M3274"/>
      <c r="N3274"/>
      <c r="O3274"/>
    </row>
    <row r="3275" spans="1:15" ht="14.25">
      <c r="A3275" t="s">
        <v>217</v>
      </c>
      <c r="B3275" t="s">
        <v>397</v>
      </c>
      <c r="C3275" t="s">
        <v>253</v>
      </c>
      <c r="D3275">
        <v>2892229</v>
      </c>
      <c r="E3275"/>
      <c r="F3275"/>
      <c r="G3275" s="193">
        <v>45991</v>
      </c>
      <c r="H3275" s="194">
        <v>0.15817129629629631</v>
      </c>
      <c r="I3275">
        <v>0</v>
      </c>
      <c r="J3275">
        <v>0</v>
      </c>
      <c r="K3275" t="s">
        <v>598</v>
      </c>
      <c r="L3275" t="s">
        <v>481</v>
      </c>
      <c r="M3275"/>
      <c r="N3275"/>
      <c r="O3275"/>
    </row>
    <row r="3276" spans="1:15" ht="14.25">
      <c r="A3276" t="s">
        <v>217</v>
      </c>
      <c r="B3276" t="s">
        <v>397</v>
      </c>
      <c r="C3276" t="s">
        <v>253</v>
      </c>
      <c r="D3276">
        <v>2893295</v>
      </c>
      <c r="E3276"/>
      <c r="F3276"/>
      <c r="G3276" s="193">
        <v>45991</v>
      </c>
      <c r="H3276" s="194">
        <v>0.6141550925925926</v>
      </c>
      <c r="I3276">
        <v>0</v>
      </c>
      <c r="J3276">
        <v>0</v>
      </c>
      <c r="K3276" t="s">
        <v>597</v>
      </c>
      <c r="L3276" t="s">
        <v>481</v>
      </c>
      <c r="M3276"/>
      <c r="N3276"/>
      <c r="O3276"/>
    </row>
    <row r="3277" spans="1:15" ht="14.25">
      <c r="A3277" t="s">
        <v>217</v>
      </c>
      <c r="B3277" t="s">
        <v>397</v>
      </c>
      <c r="C3277" t="s">
        <v>253</v>
      </c>
      <c r="D3277">
        <v>2893313</v>
      </c>
      <c r="E3277"/>
      <c r="F3277"/>
      <c r="G3277" s="193">
        <v>45991</v>
      </c>
      <c r="H3277" s="194">
        <v>0.61843749999999997</v>
      </c>
      <c r="I3277">
        <v>0</v>
      </c>
      <c r="J3277">
        <v>0</v>
      </c>
      <c r="K3277" t="s">
        <v>598</v>
      </c>
      <c r="L3277" t="s">
        <v>481</v>
      </c>
      <c r="M3277"/>
      <c r="N3277"/>
      <c r="O3277"/>
    </row>
    <row r="3278" spans="1:15" ht="14.25">
      <c r="A3278" t="s">
        <v>180</v>
      </c>
      <c r="B3278" t="s">
        <v>399</v>
      </c>
      <c r="C3278" t="s">
        <v>218</v>
      </c>
      <c r="D3278">
        <v>2892170</v>
      </c>
      <c r="E3278"/>
      <c r="F3278"/>
      <c r="G3278" s="193">
        <v>45991</v>
      </c>
      <c r="H3278" s="194">
        <v>0.14737268518518518</v>
      </c>
      <c r="I3278">
        <v>0</v>
      </c>
      <c r="J3278">
        <v>0</v>
      </c>
      <c r="K3278" t="s">
        <v>598</v>
      </c>
      <c r="L3278" t="s">
        <v>481</v>
      </c>
      <c r="M3278"/>
      <c r="N3278"/>
      <c r="O3278"/>
    </row>
    <row r="3279" spans="1:15" ht="14.25">
      <c r="A3279" t="s">
        <v>180</v>
      </c>
      <c r="B3279" t="s">
        <v>399</v>
      </c>
      <c r="C3279" t="s">
        <v>218</v>
      </c>
      <c r="D3279">
        <v>2895684</v>
      </c>
      <c r="E3279"/>
      <c r="F3279"/>
      <c r="G3279" s="193">
        <v>45991</v>
      </c>
      <c r="H3279" s="194">
        <v>0.95729166666666665</v>
      </c>
      <c r="I3279">
        <v>0</v>
      </c>
      <c r="J3279">
        <v>0</v>
      </c>
      <c r="K3279" t="s">
        <v>598</v>
      </c>
      <c r="L3279" t="s">
        <v>481</v>
      </c>
      <c r="M3279"/>
      <c r="N3279"/>
      <c r="O3279"/>
    </row>
    <row r="3280" spans="1:15" ht="14.25">
      <c r="A3280" t="s">
        <v>195</v>
      </c>
      <c r="B3280" t="s">
        <v>427</v>
      </c>
      <c r="C3280" t="s">
        <v>233</v>
      </c>
      <c r="D3280">
        <v>2895853</v>
      </c>
      <c r="E3280"/>
      <c r="F3280"/>
      <c r="G3280" s="193">
        <v>45991</v>
      </c>
      <c r="H3280" s="194">
        <v>0.97983796296296299</v>
      </c>
      <c r="I3280">
        <v>0</v>
      </c>
      <c r="J3280">
        <v>0</v>
      </c>
      <c r="K3280" t="s">
        <v>597</v>
      </c>
      <c r="L3280" t="s">
        <v>481</v>
      </c>
      <c r="M3280"/>
      <c r="N3280"/>
      <c r="O3280"/>
    </row>
    <row r="3281" spans="1:15" ht="14.25">
      <c r="A3281" t="s">
        <v>195</v>
      </c>
      <c r="B3281" t="s">
        <v>427</v>
      </c>
      <c r="C3281" t="s">
        <v>233</v>
      </c>
      <c r="D3281">
        <v>2895893</v>
      </c>
      <c r="E3281"/>
      <c r="F3281"/>
      <c r="G3281" s="193">
        <v>45991</v>
      </c>
      <c r="H3281" s="194">
        <v>0.9831481481481481</v>
      </c>
      <c r="I3281">
        <v>0</v>
      </c>
      <c r="J3281">
        <v>0</v>
      </c>
      <c r="K3281" t="s">
        <v>597</v>
      </c>
      <c r="L3281" t="s">
        <v>481</v>
      </c>
      <c r="M3281"/>
      <c r="N3281"/>
      <c r="O3281"/>
    </row>
    <row r="3282" spans="1:15" ht="14.25">
      <c r="A3282" t="s">
        <v>180</v>
      </c>
      <c r="B3282" t="s">
        <v>398</v>
      </c>
      <c r="C3282" t="s">
        <v>218</v>
      </c>
      <c r="D3282">
        <v>2895954</v>
      </c>
      <c r="E3282" s="193">
        <v>45991</v>
      </c>
      <c r="F3282" s="194">
        <v>0.98995370370370372</v>
      </c>
      <c r="G3282" s="193">
        <v>45992</v>
      </c>
      <c r="H3282" s="194">
        <v>3.5046296296296298E-2</v>
      </c>
      <c r="I3282">
        <v>30.524000000000001</v>
      </c>
      <c r="J3282">
        <v>35.94</v>
      </c>
      <c r="K3282" t="s">
        <v>597</v>
      </c>
      <c r="L3282" t="s">
        <v>481</v>
      </c>
      <c r="M3282"/>
      <c r="N3282"/>
      <c r="O3282"/>
    </row>
    <row r="3283" spans="1:15" ht="14.25">
      <c r="A3283" t="s">
        <v>195</v>
      </c>
      <c r="B3283" t="s">
        <v>427</v>
      </c>
      <c r="C3283" t="s">
        <v>233</v>
      </c>
      <c r="D3283">
        <v>2895913</v>
      </c>
      <c r="E3283" s="193">
        <v>45991</v>
      </c>
      <c r="F3283" s="194">
        <v>0.98575231481481485</v>
      </c>
      <c r="G3283" s="193">
        <v>45992</v>
      </c>
      <c r="H3283" s="194">
        <v>0.43278935185185186</v>
      </c>
      <c r="I3283">
        <v>63.396000000000001</v>
      </c>
      <c r="J3283">
        <v>5.9610000000000003</v>
      </c>
      <c r="K3283" t="s">
        <v>597</v>
      </c>
      <c r="L3283" t="s">
        <v>481</v>
      </c>
      <c r="M3283"/>
      <c r="N3283"/>
      <c r="O3283"/>
    </row>
    <row r="3284" spans="1:15" ht="14.25">
      <c r="A3284" t="s">
        <v>196</v>
      </c>
      <c r="B3284" t="s">
        <v>371</v>
      </c>
      <c r="C3284" t="s">
        <v>234</v>
      </c>
      <c r="D3284">
        <v>2895797</v>
      </c>
      <c r="E3284" s="193">
        <v>45991</v>
      </c>
      <c r="F3284" s="194">
        <v>0.97258101851851853</v>
      </c>
      <c r="G3284" s="193">
        <v>45992</v>
      </c>
      <c r="H3284" s="194">
        <v>0.30379629629629629</v>
      </c>
      <c r="I3284">
        <v>50.4</v>
      </c>
      <c r="J3284">
        <v>6.4180000000000001</v>
      </c>
      <c r="K3284" t="s">
        <v>597</v>
      </c>
      <c r="L3284" t="s">
        <v>481</v>
      </c>
      <c r="M3284"/>
      <c r="N3284"/>
      <c r="O3284"/>
    </row>
    <row r="3285" spans="1:15" ht="14.25">
      <c r="A3285" t="s">
        <v>217</v>
      </c>
      <c r="B3285" t="s">
        <v>396</v>
      </c>
      <c r="C3285" t="s">
        <v>253</v>
      </c>
      <c r="D3285">
        <v>2895709</v>
      </c>
      <c r="E3285" s="193">
        <v>45991</v>
      </c>
      <c r="F3285" s="194">
        <v>0.9597106481481481</v>
      </c>
      <c r="G3285" s="193">
        <v>45992</v>
      </c>
      <c r="H3285" s="194">
        <v>3.3564814814814816E-3</v>
      </c>
      <c r="I3285">
        <v>45.963999999999999</v>
      </c>
      <c r="J3285">
        <v>49.5</v>
      </c>
      <c r="K3285" t="s">
        <v>597</v>
      </c>
      <c r="L3285" t="s">
        <v>481</v>
      </c>
      <c r="M3285"/>
      <c r="N3285"/>
      <c r="O3285"/>
    </row>
    <row r="3286" spans="1:15" ht="14.25">
      <c r="A3286" t="s">
        <v>198</v>
      </c>
      <c r="B3286" t="s">
        <v>367</v>
      </c>
      <c r="C3286" t="s">
        <v>236</v>
      </c>
      <c r="D3286">
        <v>2895617</v>
      </c>
      <c r="E3286" s="193">
        <v>45991</v>
      </c>
      <c r="F3286" s="194">
        <v>0.94665509259259262</v>
      </c>
      <c r="G3286" s="193">
        <v>45992</v>
      </c>
      <c r="H3286" s="194">
        <v>1.7210648148148149E-2</v>
      </c>
      <c r="I3286">
        <v>11.395</v>
      </c>
      <c r="J3286">
        <v>6.7649999999999997</v>
      </c>
      <c r="K3286" t="s">
        <v>597</v>
      </c>
      <c r="L3286" t="s">
        <v>482</v>
      </c>
      <c r="M3286"/>
      <c r="N3286"/>
      <c r="O3286"/>
    </row>
    <row r="3287" spans="1:15" ht="14.25">
      <c r="A3287" t="s">
        <v>209</v>
      </c>
      <c r="B3287" t="s">
        <v>393</v>
      </c>
      <c r="C3287" t="s">
        <v>246</v>
      </c>
      <c r="D3287">
        <v>2895387</v>
      </c>
      <c r="E3287" s="193">
        <v>45991</v>
      </c>
      <c r="F3287" s="194">
        <v>0.92026620370370371</v>
      </c>
      <c r="G3287" s="193">
        <v>45992</v>
      </c>
      <c r="H3287" s="194">
        <v>8.0150462962962965E-2</v>
      </c>
      <c r="I3287">
        <v>26.268999999999998</v>
      </c>
      <c r="J3287">
        <v>6.923</v>
      </c>
      <c r="K3287" t="s">
        <v>597</v>
      </c>
      <c r="L3287" t="s">
        <v>481</v>
      </c>
      <c r="M3287"/>
      <c r="N3287"/>
      <c r="O3287"/>
    </row>
    <row r="3288" spans="1:15" ht="14.25">
      <c r="A3288" t="s">
        <v>214</v>
      </c>
      <c r="B3288" t="s">
        <v>364</v>
      </c>
      <c r="C3288" t="s">
        <v>525</v>
      </c>
      <c r="D3288">
        <v>2895115</v>
      </c>
      <c r="E3288" s="193">
        <v>45991</v>
      </c>
      <c r="F3288" s="194">
        <v>0.88668981481481479</v>
      </c>
      <c r="G3288" s="193">
        <v>45992</v>
      </c>
      <c r="H3288" s="194">
        <v>5.258101851851852E-2</v>
      </c>
      <c r="I3288">
        <v>19.3</v>
      </c>
      <c r="J3288">
        <v>5.16</v>
      </c>
      <c r="K3288" t="s">
        <v>597</v>
      </c>
      <c r="L3288" t="s">
        <v>481</v>
      </c>
      <c r="M3288"/>
      <c r="N3288"/>
      <c r="O3288"/>
    </row>
    <row r="3289" spans="1:15" ht="14.25">
      <c r="A3289" t="s">
        <v>315</v>
      </c>
      <c r="B3289" t="s">
        <v>361</v>
      </c>
      <c r="C3289" t="s">
        <v>317</v>
      </c>
      <c r="D3289">
        <v>2895113</v>
      </c>
      <c r="E3289" s="193">
        <v>45991</v>
      </c>
      <c r="F3289" s="194">
        <v>0.8863078703703704</v>
      </c>
      <c r="G3289" s="193">
        <v>45992</v>
      </c>
      <c r="H3289" s="194">
        <v>1.170138888888889E-2</v>
      </c>
      <c r="I3289">
        <v>20.456</v>
      </c>
      <c r="J3289">
        <v>6.8620000000000001</v>
      </c>
      <c r="K3289" t="s">
        <v>597</v>
      </c>
      <c r="L3289" t="s">
        <v>481</v>
      </c>
      <c r="M3289"/>
      <c r="N3289"/>
      <c r="O3289"/>
    </row>
    <row r="3290" spans="1:15" ht="14.25">
      <c r="A3290" t="s">
        <v>192</v>
      </c>
      <c r="B3290" t="s">
        <v>368</v>
      </c>
      <c r="C3290" t="s">
        <v>230</v>
      </c>
      <c r="D3290">
        <v>2894912</v>
      </c>
      <c r="E3290" s="193">
        <v>45991</v>
      </c>
      <c r="F3290" s="194">
        <v>0.85567129629629635</v>
      </c>
      <c r="G3290" s="193">
        <v>45992</v>
      </c>
      <c r="H3290" s="194">
        <v>4.0625000000000001E-3</v>
      </c>
      <c r="I3290">
        <v>21.716999999999999</v>
      </c>
      <c r="J3290">
        <v>6.14</v>
      </c>
      <c r="K3290" t="s">
        <v>597</v>
      </c>
      <c r="L3290" t="s">
        <v>481</v>
      </c>
      <c r="M3290"/>
      <c r="N3290"/>
      <c r="O3290"/>
    </row>
    <row r="3291" spans="1:15" ht="14.25">
      <c r="A3291" t="s">
        <v>212</v>
      </c>
      <c r="B3291" t="s">
        <v>379</v>
      </c>
      <c r="C3291" t="s">
        <v>248</v>
      </c>
      <c r="D3291">
        <v>2894731</v>
      </c>
      <c r="E3291" s="193">
        <v>45991</v>
      </c>
      <c r="F3291" s="194">
        <v>0.83651620370370372</v>
      </c>
      <c r="G3291" s="193">
        <v>45992</v>
      </c>
      <c r="H3291" s="194">
        <v>3.2673611111111112E-2</v>
      </c>
      <c r="I3291">
        <v>32.234000000000002</v>
      </c>
      <c r="J3291">
        <v>7.0819999999999999</v>
      </c>
      <c r="K3291" t="s">
        <v>597</v>
      </c>
      <c r="L3291" t="s">
        <v>481</v>
      </c>
      <c r="M3291"/>
      <c r="N3291"/>
      <c r="O3291"/>
    </row>
    <row r="3292" spans="1:15" ht="14.25">
      <c r="A3292" t="s">
        <v>201</v>
      </c>
      <c r="B3292" t="s">
        <v>419</v>
      </c>
      <c r="C3292" t="s">
        <v>238</v>
      </c>
      <c r="D3292">
        <v>2894652</v>
      </c>
      <c r="E3292" s="193">
        <v>45991</v>
      </c>
      <c r="F3292" s="194">
        <v>0.82656249999999998</v>
      </c>
      <c r="G3292" s="193">
        <v>45992</v>
      </c>
      <c r="H3292" s="194">
        <v>0.61636574074074069</v>
      </c>
      <c r="I3292">
        <v>66.417000000000002</v>
      </c>
      <c r="J3292">
        <v>7.0910000000000002</v>
      </c>
      <c r="K3292" t="s">
        <v>597</v>
      </c>
      <c r="L3292" t="s">
        <v>482</v>
      </c>
      <c r="M3292"/>
      <c r="N3292"/>
      <c r="O3292"/>
    </row>
    <row r="3293" spans="1:15" ht="14.25">
      <c r="A3293" t="s">
        <v>186</v>
      </c>
      <c r="B3293" t="s">
        <v>383</v>
      </c>
      <c r="C3293" t="s">
        <v>224</v>
      </c>
      <c r="D3293">
        <v>2894524</v>
      </c>
      <c r="E3293" s="193">
        <v>45991</v>
      </c>
      <c r="F3293" s="194">
        <v>0.80991898148148145</v>
      </c>
      <c r="G3293" s="193">
        <v>45992</v>
      </c>
      <c r="H3293" s="194">
        <v>0.12384259259259259</v>
      </c>
      <c r="I3293">
        <v>44.146000000000001</v>
      </c>
      <c r="J3293">
        <v>5.923</v>
      </c>
      <c r="K3293" t="s">
        <v>597</v>
      </c>
      <c r="L3293" t="s">
        <v>481</v>
      </c>
      <c r="M3293"/>
      <c r="N3293"/>
      <c r="O3293"/>
    </row>
    <row r="3294" spans="1:15" ht="14.25">
      <c r="A3294" t="s">
        <v>180</v>
      </c>
      <c r="B3294" t="s">
        <v>398</v>
      </c>
      <c r="C3294" t="s">
        <v>218</v>
      </c>
      <c r="D3294">
        <v>2901189</v>
      </c>
      <c r="E3294" s="193">
        <v>45992</v>
      </c>
      <c r="F3294" s="194">
        <v>0.9190625</v>
      </c>
      <c r="G3294" s="193">
        <v>45992</v>
      </c>
      <c r="H3294" s="194">
        <v>0.9521412037037037</v>
      </c>
      <c r="I3294">
        <v>27.166</v>
      </c>
      <c r="J3294">
        <v>40.74</v>
      </c>
      <c r="K3294" t="s">
        <v>597</v>
      </c>
      <c r="L3294" t="s">
        <v>481</v>
      </c>
      <c r="M3294"/>
      <c r="N3294"/>
      <c r="O3294"/>
    </row>
    <row r="3295" spans="1:15" ht="14.25">
      <c r="A3295" t="s">
        <v>209</v>
      </c>
      <c r="B3295" t="s">
        <v>393</v>
      </c>
      <c r="C3295" t="s">
        <v>246</v>
      </c>
      <c r="D3295">
        <v>2901185</v>
      </c>
      <c r="E3295" s="193">
        <v>45992</v>
      </c>
      <c r="F3295" s="194">
        <v>0.91880787037037037</v>
      </c>
      <c r="G3295" s="193">
        <v>45992</v>
      </c>
      <c r="H3295" s="194">
        <v>0.96486111111111106</v>
      </c>
      <c r="I3295">
        <v>7.7210000000000001</v>
      </c>
      <c r="J3295">
        <v>7.1029999999999998</v>
      </c>
      <c r="K3295" t="s">
        <v>597</v>
      </c>
      <c r="L3295" t="s">
        <v>481</v>
      </c>
      <c r="M3295"/>
      <c r="N3295"/>
      <c r="O3295"/>
    </row>
    <row r="3296" spans="1:15" ht="14.25">
      <c r="A3296" t="s">
        <v>217</v>
      </c>
      <c r="B3296" t="s">
        <v>396</v>
      </c>
      <c r="C3296" t="s">
        <v>253</v>
      </c>
      <c r="D3296">
        <v>2901100</v>
      </c>
      <c r="E3296" s="193">
        <v>45992</v>
      </c>
      <c r="F3296" s="194">
        <v>0.90910879629629626</v>
      </c>
      <c r="G3296" s="193">
        <v>45992</v>
      </c>
      <c r="H3296" s="194">
        <v>0.92031249999999998</v>
      </c>
      <c r="I3296">
        <v>12.007</v>
      </c>
      <c r="J3296">
        <v>46.68</v>
      </c>
      <c r="K3296" t="s">
        <v>597</v>
      </c>
      <c r="L3296" t="s">
        <v>481</v>
      </c>
      <c r="M3296"/>
      <c r="N3296"/>
      <c r="O3296"/>
    </row>
    <row r="3297" spans="1:15" ht="14.25">
      <c r="A3297" t="s">
        <v>185</v>
      </c>
      <c r="B3297" t="s">
        <v>428</v>
      </c>
      <c r="C3297" t="s">
        <v>223</v>
      </c>
      <c r="D3297">
        <v>2901023</v>
      </c>
      <c r="E3297" s="193">
        <v>45992</v>
      </c>
      <c r="F3297" s="194">
        <v>0.9014699074074074</v>
      </c>
      <c r="G3297" s="193">
        <v>45992</v>
      </c>
      <c r="H3297" s="194">
        <v>0.97188657407407408</v>
      </c>
      <c r="I3297">
        <v>11.526999999999999</v>
      </c>
      <c r="J3297">
        <v>7.0229999999999997</v>
      </c>
      <c r="K3297" t="s">
        <v>597</v>
      </c>
      <c r="L3297" t="s">
        <v>481</v>
      </c>
      <c r="M3297"/>
      <c r="N3297"/>
      <c r="O3297"/>
    </row>
    <row r="3298" spans="1:15" ht="14.25">
      <c r="A3298" t="s">
        <v>180</v>
      </c>
      <c r="B3298" t="s">
        <v>399</v>
      </c>
      <c r="C3298" t="s">
        <v>218</v>
      </c>
      <c r="D3298">
        <v>2900551</v>
      </c>
      <c r="E3298" s="193">
        <v>45992</v>
      </c>
      <c r="F3298" s="194">
        <v>0.8508796296296296</v>
      </c>
      <c r="G3298" s="193">
        <v>45992</v>
      </c>
      <c r="H3298" s="194">
        <v>0.88386574074074076</v>
      </c>
      <c r="I3298">
        <v>37.128999999999998</v>
      </c>
      <c r="J3298">
        <v>49.08</v>
      </c>
      <c r="K3298" t="s">
        <v>597</v>
      </c>
      <c r="L3298" t="s">
        <v>481</v>
      </c>
      <c r="M3298"/>
      <c r="N3298"/>
      <c r="O3298"/>
    </row>
    <row r="3299" spans="1:15" ht="14.25">
      <c r="A3299" t="s">
        <v>217</v>
      </c>
      <c r="B3299" t="s">
        <v>397</v>
      </c>
      <c r="C3299" t="s">
        <v>253</v>
      </c>
      <c r="D3299">
        <v>2900512</v>
      </c>
      <c r="E3299" s="193">
        <v>45992</v>
      </c>
      <c r="F3299" s="194">
        <v>0.84733796296296293</v>
      </c>
      <c r="G3299" s="193">
        <v>45992</v>
      </c>
      <c r="H3299" s="194">
        <v>0.87244212962962964</v>
      </c>
      <c r="I3299">
        <v>29.521999999999998</v>
      </c>
      <c r="J3299">
        <v>49.8</v>
      </c>
      <c r="K3299" t="s">
        <v>597</v>
      </c>
      <c r="L3299" t="s">
        <v>481</v>
      </c>
      <c r="M3299"/>
      <c r="N3299"/>
      <c r="O3299"/>
    </row>
    <row r="3300" spans="1:15" ht="14.25">
      <c r="A3300" t="s">
        <v>183</v>
      </c>
      <c r="B3300" t="s">
        <v>436</v>
      </c>
      <c r="C3300" t="s">
        <v>221</v>
      </c>
      <c r="D3300">
        <v>2900333</v>
      </c>
      <c r="E3300" s="193">
        <v>45992</v>
      </c>
      <c r="F3300" s="194">
        <v>0.82674768518518515</v>
      </c>
      <c r="G3300" s="193">
        <v>45992</v>
      </c>
      <c r="H3300" s="194">
        <v>0.86804398148148143</v>
      </c>
      <c r="I3300">
        <v>3.4449999999999998</v>
      </c>
      <c r="J3300">
        <v>3.5219999999999998</v>
      </c>
      <c r="K3300" t="s">
        <v>597</v>
      </c>
      <c r="L3300" t="s">
        <v>481</v>
      </c>
      <c r="M3300"/>
      <c r="N3300"/>
      <c r="O3300"/>
    </row>
    <row r="3301" spans="1:15" ht="14.25">
      <c r="A3301" t="s">
        <v>180</v>
      </c>
      <c r="B3301" t="s">
        <v>398</v>
      </c>
      <c r="C3301" t="s">
        <v>218</v>
      </c>
      <c r="D3301">
        <v>2900202</v>
      </c>
      <c r="E3301" s="193">
        <v>45992</v>
      </c>
      <c r="F3301" s="194">
        <v>0.8104513888888889</v>
      </c>
      <c r="G3301" s="193">
        <v>45992</v>
      </c>
      <c r="H3301" s="194">
        <v>0.8478472222222222</v>
      </c>
      <c r="I3301">
        <v>43.588000000000001</v>
      </c>
      <c r="J3301">
        <v>49.86</v>
      </c>
      <c r="K3301" t="s">
        <v>597</v>
      </c>
      <c r="L3301" t="s">
        <v>481</v>
      </c>
      <c r="M3301"/>
      <c r="N3301"/>
      <c r="O3301"/>
    </row>
    <row r="3302" spans="1:15" ht="14.25">
      <c r="A3302" t="s">
        <v>217</v>
      </c>
      <c r="B3302" t="s">
        <v>396</v>
      </c>
      <c r="C3302" t="s">
        <v>253</v>
      </c>
      <c r="D3302">
        <v>2900120</v>
      </c>
      <c r="E3302" s="193">
        <v>45992</v>
      </c>
      <c r="F3302" s="194">
        <v>0.80062500000000003</v>
      </c>
      <c r="G3302" s="193">
        <v>45992</v>
      </c>
      <c r="H3302" s="194">
        <v>0.82452546296296292</v>
      </c>
      <c r="I3302">
        <v>14.401999999999999</v>
      </c>
      <c r="J3302">
        <v>34.08</v>
      </c>
      <c r="K3302" t="s">
        <v>597</v>
      </c>
      <c r="L3302" t="s">
        <v>178</v>
      </c>
      <c r="M3302"/>
      <c r="N3302"/>
      <c r="O3302"/>
    </row>
    <row r="3303" spans="1:15" ht="14.25">
      <c r="A3303" t="s">
        <v>217</v>
      </c>
      <c r="B3303" t="s">
        <v>397</v>
      </c>
      <c r="C3303" t="s">
        <v>253</v>
      </c>
      <c r="D3303">
        <v>2899461</v>
      </c>
      <c r="E3303" s="193">
        <v>45992</v>
      </c>
      <c r="F3303" s="194">
        <v>0.71932870370370372</v>
      </c>
      <c r="G3303" s="193">
        <v>45992</v>
      </c>
      <c r="H3303" s="194">
        <v>0.78331018518518514</v>
      </c>
      <c r="I3303">
        <v>46.91</v>
      </c>
      <c r="J3303">
        <v>43.2</v>
      </c>
      <c r="K3303" t="s">
        <v>597</v>
      </c>
      <c r="L3303" t="s">
        <v>481</v>
      </c>
      <c r="M3303"/>
      <c r="N3303"/>
      <c r="O3303"/>
    </row>
    <row r="3304" spans="1:15" ht="14.25">
      <c r="A3304" t="s">
        <v>184</v>
      </c>
      <c r="B3304" t="s">
        <v>388</v>
      </c>
      <c r="C3304" t="s">
        <v>222</v>
      </c>
      <c r="D3304">
        <v>2899382</v>
      </c>
      <c r="E3304" s="193">
        <v>45992</v>
      </c>
      <c r="F3304" s="194">
        <v>0.70997685185185189</v>
      </c>
      <c r="G3304" s="193">
        <v>45992</v>
      </c>
      <c r="H3304" s="194">
        <v>0.76017361111111115</v>
      </c>
      <c r="I3304">
        <v>8.5850000000000009</v>
      </c>
      <c r="J3304">
        <v>7.2119999999999997</v>
      </c>
      <c r="K3304" t="s">
        <v>597</v>
      </c>
      <c r="L3304" t="s">
        <v>481</v>
      </c>
      <c r="M3304"/>
      <c r="N3304"/>
      <c r="O3304"/>
    </row>
    <row r="3305" spans="1:15" ht="14.25">
      <c r="A3305" t="s">
        <v>207</v>
      </c>
      <c r="B3305" t="s">
        <v>376</v>
      </c>
      <c r="C3305" t="s">
        <v>244</v>
      </c>
      <c r="D3305">
        <v>2899142</v>
      </c>
      <c r="E3305" s="193">
        <v>45992</v>
      </c>
      <c r="F3305" s="194">
        <v>0.68563657407407408</v>
      </c>
      <c r="G3305" s="193">
        <v>45992</v>
      </c>
      <c r="H3305" s="194">
        <v>0.73124999999999996</v>
      </c>
      <c r="I3305">
        <v>7.4539999999999997</v>
      </c>
      <c r="J3305">
        <v>6.891</v>
      </c>
      <c r="K3305" t="s">
        <v>597</v>
      </c>
      <c r="L3305" t="s">
        <v>178</v>
      </c>
      <c r="M3305"/>
      <c r="N3305"/>
      <c r="O3305"/>
    </row>
    <row r="3306" spans="1:15" ht="14.25">
      <c r="A3306" t="s">
        <v>186</v>
      </c>
      <c r="B3306" t="s">
        <v>382</v>
      </c>
      <c r="C3306" t="s">
        <v>224</v>
      </c>
      <c r="D3306">
        <v>2898857</v>
      </c>
      <c r="E3306" s="193">
        <v>45992</v>
      </c>
      <c r="F3306" s="194">
        <v>0.65196759259259263</v>
      </c>
      <c r="G3306" s="193">
        <v>45992</v>
      </c>
      <c r="H3306" s="194">
        <v>0.90278935185185183</v>
      </c>
      <c r="I3306">
        <v>33.170999999999999</v>
      </c>
      <c r="J3306">
        <v>6.01</v>
      </c>
      <c r="K3306" t="s">
        <v>597</v>
      </c>
      <c r="L3306" t="s">
        <v>481</v>
      </c>
      <c r="M3306"/>
      <c r="N3306"/>
      <c r="O3306"/>
    </row>
    <row r="3307" spans="1:15" ht="14.25">
      <c r="A3307" t="s">
        <v>180</v>
      </c>
      <c r="B3307" t="s">
        <v>399</v>
      </c>
      <c r="C3307" t="s">
        <v>218</v>
      </c>
      <c r="D3307">
        <v>2898773</v>
      </c>
      <c r="E3307" s="193">
        <v>45992</v>
      </c>
      <c r="F3307" s="194">
        <v>0.64107638888888885</v>
      </c>
      <c r="G3307" s="193">
        <v>45992</v>
      </c>
      <c r="H3307" s="194">
        <v>0.67667824074074079</v>
      </c>
      <c r="I3307">
        <v>25.102</v>
      </c>
      <c r="J3307">
        <v>43.2</v>
      </c>
      <c r="K3307" t="s">
        <v>597</v>
      </c>
      <c r="L3307" t="s">
        <v>482</v>
      </c>
      <c r="M3307"/>
      <c r="N3307"/>
      <c r="O3307"/>
    </row>
    <row r="3308" spans="1:15" ht="14.25">
      <c r="A3308" t="s">
        <v>190</v>
      </c>
      <c r="B3308" t="s">
        <v>362</v>
      </c>
      <c r="C3308" t="s">
        <v>521</v>
      </c>
      <c r="D3308">
        <v>2898616</v>
      </c>
      <c r="E3308" s="193">
        <v>45992</v>
      </c>
      <c r="F3308" s="194">
        <v>0.61952546296296296</v>
      </c>
      <c r="G3308" s="193">
        <v>45992</v>
      </c>
      <c r="H3308" s="194">
        <v>0.67274305555555558</v>
      </c>
      <c r="I3308">
        <v>4.5049999999999999</v>
      </c>
      <c r="J3308">
        <v>3.6480000000000001</v>
      </c>
      <c r="K3308" t="s">
        <v>597</v>
      </c>
      <c r="L3308" t="s">
        <v>481</v>
      </c>
      <c r="M3308"/>
      <c r="N3308"/>
      <c r="O3308"/>
    </row>
    <row r="3309" spans="1:15" ht="14.25">
      <c r="A3309" t="s">
        <v>199</v>
      </c>
      <c r="B3309" t="s">
        <v>401</v>
      </c>
      <c r="C3309" t="s">
        <v>237</v>
      </c>
      <c r="D3309">
        <v>2898549</v>
      </c>
      <c r="E3309" s="193">
        <v>45992</v>
      </c>
      <c r="F3309" s="194">
        <v>0.61003472222222221</v>
      </c>
      <c r="G3309" s="193">
        <v>45992</v>
      </c>
      <c r="H3309" s="194">
        <v>0.661712962962963</v>
      </c>
      <c r="I3309">
        <v>4.5759999999999996</v>
      </c>
      <c r="J3309">
        <v>3.7160000000000002</v>
      </c>
      <c r="K3309" t="s">
        <v>597</v>
      </c>
      <c r="L3309" t="s">
        <v>481</v>
      </c>
      <c r="M3309"/>
      <c r="N3309"/>
      <c r="O3309"/>
    </row>
    <row r="3310" spans="1:15" ht="14.25">
      <c r="A3310" t="s">
        <v>203</v>
      </c>
      <c r="B3310" t="s">
        <v>372</v>
      </c>
      <c r="C3310" t="s">
        <v>240</v>
      </c>
      <c r="D3310">
        <v>2898525</v>
      </c>
      <c r="E3310" s="193">
        <v>45992</v>
      </c>
      <c r="F3310" s="194">
        <v>0.60640046296296302</v>
      </c>
      <c r="G3310" s="193">
        <v>45992</v>
      </c>
      <c r="H3310" s="194">
        <v>0.68026620370370372</v>
      </c>
      <c r="I3310">
        <v>5.5949999999999998</v>
      </c>
      <c r="J3310">
        <v>3.65</v>
      </c>
      <c r="K3310" t="s">
        <v>597</v>
      </c>
      <c r="L3310" t="s">
        <v>482</v>
      </c>
      <c r="M3310"/>
      <c r="N3310"/>
      <c r="O3310"/>
    </row>
    <row r="3311" spans="1:15" ht="14.25">
      <c r="A3311" t="s">
        <v>180</v>
      </c>
      <c r="B3311" t="s">
        <v>398</v>
      </c>
      <c r="C3311" t="s">
        <v>218</v>
      </c>
      <c r="D3311">
        <v>2898403</v>
      </c>
      <c r="E3311" s="193">
        <v>45992</v>
      </c>
      <c r="F3311" s="194">
        <v>0.59107638888888892</v>
      </c>
      <c r="G3311" s="193">
        <v>45992</v>
      </c>
      <c r="H3311" s="194">
        <v>0.62142361111111111</v>
      </c>
      <c r="I3311">
        <v>27.881</v>
      </c>
      <c r="J3311">
        <v>42.9</v>
      </c>
      <c r="K3311" t="s">
        <v>597</v>
      </c>
      <c r="L3311" t="s">
        <v>481</v>
      </c>
      <c r="M3311"/>
      <c r="N3311"/>
      <c r="O3311"/>
    </row>
    <row r="3312" spans="1:15" ht="14.25">
      <c r="A3312" t="s">
        <v>217</v>
      </c>
      <c r="B3312" t="s">
        <v>396</v>
      </c>
      <c r="C3312" t="s">
        <v>253</v>
      </c>
      <c r="D3312">
        <v>2898353</v>
      </c>
      <c r="E3312" s="193">
        <v>45992</v>
      </c>
      <c r="F3312" s="194">
        <v>0.58567129629629633</v>
      </c>
      <c r="G3312" s="193">
        <v>45992</v>
      </c>
      <c r="H3312" s="194">
        <v>0.65622685185185181</v>
      </c>
      <c r="I3312">
        <v>50.424999999999997</v>
      </c>
      <c r="J3312">
        <v>46.8</v>
      </c>
      <c r="K3312" t="s">
        <v>597</v>
      </c>
      <c r="L3312" t="s">
        <v>481</v>
      </c>
      <c r="M3312"/>
      <c r="N3312"/>
      <c r="O3312"/>
    </row>
    <row r="3313" spans="1:15" ht="14.25">
      <c r="A3313" t="s">
        <v>217</v>
      </c>
      <c r="B3313" t="s">
        <v>397</v>
      </c>
      <c r="C3313" t="s">
        <v>253</v>
      </c>
      <c r="D3313">
        <v>2898068</v>
      </c>
      <c r="E3313" s="193">
        <v>45992</v>
      </c>
      <c r="F3313" s="194">
        <v>0.55243055555555554</v>
      </c>
      <c r="G3313" s="193">
        <v>45992</v>
      </c>
      <c r="H3313" s="194">
        <v>0.56603009259259263</v>
      </c>
      <c r="I3313">
        <v>15.967000000000001</v>
      </c>
      <c r="J3313">
        <v>49.68</v>
      </c>
      <c r="K3313" t="s">
        <v>597</v>
      </c>
      <c r="L3313" t="s">
        <v>481</v>
      </c>
      <c r="M3313"/>
      <c r="N3313"/>
      <c r="O3313"/>
    </row>
    <row r="3314" spans="1:15" ht="14.25">
      <c r="A3314" t="s">
        <v>190</v>
      </c>
      <c r="B3314" t="s">
        <v>362</v>
      </c>
      <c r="C3314" t="s">
        <v>521</v>
      </c>
      <c r="D3314">
        <v>2898033</v>
      </c>
      <c r="E3314" s="193">
        <v>45992</v>
      </c>
      <c r="F3314" s="194">
        <v>0.54784722222222226</v>
      </c>
      <c r="G3314" s="193">
        <v>45992</v>
      </c>
      <c r="H3314" s="194">
        <v>0.60637731481481483</v>
      </c>
      <c r="I3314">
        <v>4.9450000000000003</v>
      </c>
      <c r="J3314">
        <v>3.5880000000000001</v>
      </c>
      <c r="K3314" t="s">
        <v>597</v>
      </c>
      <c r="L3314" t="s">
        <v>481</v>
      </c>
      <c r="M3314"/>
      <c r="N3314"/>
      <c r="O3314"/>
    </row>
    <row r="3315" spans="1:15" ht="14.25">
      <c r="A3315" t="s">
        <v>207</v>
      </c>
      <c r="B3315" t="s">
        <v>376</v>
      </c>
      <c r="C3315" t="s">
        <v>244</v>
      </c>
      <c r="D3315">
        <v>2897985</v>
      </c>
      <c r="E3315" s="193">
        <v>45992</v>
      </c>
      <c r="F3315" s="194">
        <v>0.54158564814814814</v>
      </c>
      <c r="G3315" s="193">
        <v>45992</v>
      </c>
      <c r="H3315" s="194">
        <v>0.63266203703703705</v>
      </c>
      <c r="I3315">
        <v>7.3559999999999999</v>
      </c>
      <c r="J3315">
        <v>3.39</v>
      </c>
      <c r="K3315" t="s">
        <v>597</v>
      </c>
      <c r="L3315" t="s">
        <v>481</v>
      </c>
      <c r="M3315"/>
      <c r="N3315"/>
      <c r="O3315"/>
    </row>
    <row r="3316" spans="1:15" ht="14.25">
      <c r="A3316" t="s">
        <v>217</v>
      </c>
      <c r="B3316" t="s">
        <v>396</v>
      </c>
      <c r="C3316" t="s">
        <v>253</v>
      </c>
      <c r="D3316">
        <v>2897589</v>
      </c>
      <c r="E3316" s="193">
        <v>45992</v>
      </c>
      <c r="F3316" s="194">
        <v>0.37959490740740742</v>
      </c>
      <c r="G3316" s="193">
        <v>45992</v>
      </c>
      <c r="H3316" s="194">
        <v>0.42269675925925926</v>
      </c>
      <c r="I3316">
        <v>42.415999999999997</v>
      </c>
      <c r="J3316">
        <v>49.32</v>
      </c>
      <c r="K3316" t="s">
        <v>597</v>
      </c>
      <c r="L3316" t="s">
        <v>481</v>
      </c>
      <c r="M3316"/>
      <c r="N3316"/>
      <c r="O3316"/>
    </row>
    <row r="3317" spans="1:15" ht="14.25">
      <c r="A3317" t="s">
        <v>180</v>
      </c>
      <c r="B3317" t="s">
        <v>399</v>
      </c>
      <c r="C3317" t="s">
        <v>218</v>
      </c>
      <c r="D3317">
        <v>2897573</v>
      </c>
      <c r="E3317" s="193">
        <v>45992</v>
      </c>
      <c r="F3317" s="194">
        <v>0.35615740740740742</v>
      </c>
      <c r="G3317" s="193">
        <v>45992</v>
      </c>
      <c r="H3317" s="194">
        <v>0.43539351851851854</v>
      </c>
      <c r="I3317">
        <v>64.27</v>
      </c>
      <c r="J3317">
        <v>43.56</v>
      </c>
      <c r="K3317" t="s">
        <v>597</v>
      </c>
      <c r="L3317" t="s">
        <v>481</v>
      </c>
      <c r="M3317"/>
      <c r="N3317"/>
      <c r="O3317"/>
    </row>
    <row r="3318" spans="1:15" ht="14.25">
      <c r="A3318" t="s">
        <v>217</v>
      </c>
      <c r="B3318" t="s">
        <v>396</v>
      </c>
      <c r="C3318" t="s">
        <v>253</v>
      </c>
      <c r="D3318">
        <v>2897484</v>
      </c>
      <c r="E3318" s="193">
        <v>45992</v>
      </c>
      <c r="F3318" s="194">
        <v>0.29541666666666666</v>
      </c>
      <c r="G3318" s="193">
        <v>45992</v>
      </c>
      <c r="H3318" s="194">
        <v>0.32202546296296297</v>
      </c>
      <c r="I3318">
        <v>17.745000000000001</v>
      </c>
      <c r="J3318">
        <v>42.54</v>
      </c>
      <c r="K3318" t="s">
        <v>597</v>
      </c>
      <c r="L3318" t="s">
        <v>481</v>
      </c>
      <c r="M3318"/>
      <c r="N3318"/>
      <c r="O3318"/>
    </row>
    <row r="3319" spans="1:15" ht="14.25">
      <c r="A3319" t="s">
        <v>180</v>
      </c>
      <c r="B3319" t="s">
        <v>399</v>
      </c>
      <c r="C3319" t="s">
        <v>218</v>
      </c>
      <c r="D3319">
        <v>2897102</v>
      </c>
      <c r="E3319" s="193">
        <v>45992</v>
      </c>
      <c r="F3319" s="194">
        <v>0.19211805555555556</v>
      </c>
      <c r="G3319" s="193">
        <v>45992</v>
      </c>
      <c r="H3319" s="194">
        <v>0.21340277777777777</v>
      </c>
      <c r="I3319">
        <v>24.474</v>
      </c>
      <c r="J3319">
        <v>48</v>
      </c>
      <c r="K3319" t="s">
        <v>597</v>
      </c>
      <c r="L3319" t="s">
        <v>482</v>
      </c>
      <c r="M3319"/>
      <c r="N3319"/>
      <c r="O3319"/>
    </row>
    <row r="3320" spans="1:15" ht="14.25">
      <c r="A3320" t="s">
        <v>209</v>
      </c>
      <c r="B3320" t="s">
        <v>392</v>
      </c>
      <c r="C3320" t="s">
        <v>246</v>
      </c>
      <c r="D3320">
        <v>2897020</v>
      </c>
      <c r="E3320" s="193">
        <v>45992</v>
      </c>
      <c r="F3320" s="194">
        <v>0.1701388888888889</v>
      </c>
      <c r="G3320" s="193">
        <v>45992</v>
      </c>
      <c r="H3320" s="194">
        <v>0.53872685185185187</v>
      </c>
      <c r="I3320">
        <v>57.241999999999997</v>
      </c>
      <c r="J3320">
        <v>6.85</v>
      </c>
      <c r="K3320" t="s">
        <v>597</v>
      </c>
      <c r="L3320" t="s">
        <v>481</v>
      </c>
      <c r="M3320"/>
      <c r="N3320"/>
      <c r="O3320"/>
    </row>
    <row r="3321" spans="1:15" ht="14.25">
      <c r="A3321" t="s">
        <v>209</v>
      </c>
      <c r="B3321" t="s">
        <v>393</v>
      </c>
      <c r="C3321" t="s">
        <v>246</v>
      </c>
      <c r="D3321">
        <v>2896648</v>
      </c>
      <c r="E3321" s="193">
        <v>45992</v>
      </c>
      <c r="F3321" s="194">
        <v>9.6180555555555561E-2</v>
      </c>
      <c r="G3321" s="193">
        <v>45992</v>
      </c>
      <c r="H3321" s="194">
        <v>0.42311342592592593</v>
      </c>
      <c r="I3321">
        <v>54.042999999999999</v>
      </c>
      <c r="J3321">
        <v>6.9850000000000003</v>
      </c>
      <c r="K3321" t="s">
        <v>597</v>
      </c>
      <c r="L3321" t="s">
        <v>481</v>
      </c>
      <c r="M3321"/>
      <c r="N3321"/>
      <c r="O3321"/>
    </row>
    <row r="3322" spans="1:15" ht="14.25">
      <c r="A3322" t="s">
        <v>217</v>
      </c>
      <c r="B3322" t="s">
        <v>396</v>
      </c>
      <c r="C3322" t="s">
        <v>253</v>
      </c>
      <c r="D3322">
        <v>2896414</v>
      </c>
      <c r="E3322" s="193">
        <v>45992</v>
      </c>
      <c r="F3322" s="194">
        <v>5.7187500000000002E-2</v>
      </c>
      <c r="G3322" s="193">
        <v>45992</v>
      </c>
      <c r="H3322" s="194">
        <v>9.3958333333333338E-2</v>
      </c>
      <c r="I3322">
        <v>34.195999999999998</v>
      </c>
      <c r="J3322">
        <v>40.08</v>
      </c>
      <c r="K3322" t="s">
        <v>597</v>
      </c>
      <c r="L3322" t="s">
        <v>482</v>
      </c>
      <c r="M3322"/>
      <c r="N3322"/>
      <c r="O3322"/>
    </row>
    <row r="3323" spans="1:15" ht="14.25">
      <c r="A3323" t="s">
        <v>180</v>
      </c>
      <c r="B3323" t="s">
        <v>399</v>
      </c>
      <c r="C3323" t="s">
        <v>218</v>
      </c>
      <c r="D3323">
        <v>2896342</v>
      </c>
      <c r="E3323" s="193">
        <v>45992</v>
      </c>
      <c r="F3323" s="194">
        <v>4.3148148148148151E-2</v>
      </c>
      <c r="G3323" s="193">
        <v>45992</v>
      </c>
      <c r="H3323" s="194">
        <v>9.9131944444444439E-2</v>
      </c>
      <c r="I3323">
        <v>59.298999999999999</v>
      </c>
      <c r="J3323">
        <v>46.8</v>
      </c>
      <c r="K3323" t="s">
        <v>597</v>
      </c>
      <c r="L3323" t="s">
        <v>481</v>
      </c>
      <c r="M3323"/>
      <c r="N3323"/>
      <c r="O3323"/>
    </row>
    <row r="3324" spans="1:15" ht="14.25">
      <c r="A3324" t="s">
        <v>198</v>
      </c>
      <c r="B3324" t="s">
        <v>367</v>
      </c>
      <c r="C3324" t="s">
        <v>236</v>
      </c>
      <c r="D3324">
        <v>2896321</v>
      </c>
      <c r="E3324" s="193">
        <v>45992</v>
      </c>
      <c r="F3324" s="194">
        <v>3.9629629629629633E-2</v>
      </c>
      <c r="G3324" s="193">
        <v>45992</v>
      </c>
      <c r="H3324" s="194">
        <v>0.3901736111111111</v>
      </c>
      <c r="I3324">
        <v>54.006999999999998</v>
      </c>
      <c r="J3324">
        <v>6.8280000000000003</v>
      </c>
      <c r="K3324" t="s">
        <v>597</v>
      </c>
      <c r="L3324" t="s">
        <v>482</v>
      </c>
      <c r="M3324"/>
      <c r="N3324"/>
      <c r="O3324"/>
    </row>
    <row r="3325" spans="1:15" ht="14.25">
      <c r="A3325" t="s">
        <v>217</v>
      </c>
      <c r="B3325" t="s">
        <v>396</v>
      </c>
      <c r="C3325" t="s">
        <v>253</v>
      </c>
      <c r="D3325">
        <v>2896204</v>
      </c>
      <c r="E3325" s="193">
        <v>45992</v>
      </c>
      <c r="F3325" s="194">
        <v>2.1284722222222222E-2</v>
      </c>
      <c r="G3325" s="193">
        <v>45992</v>
      </c>
      <c r="H3325" s="194">
        <v>5.0300925925925923E-2</v>
      </c>
      <c r="I3325">
        <v>18.763999999999999</v>
      </c>
      <c r="J3325">
        <v>35.28</v>
      </c>
      <c r="K3325" t="s">
        <v>597</v>
      </c>
      <c r="L3325" t="s">
        <v>178</v>
      </c>
      <c r="M3325"/>
      <c r="N3325"/>
      <c r="O3325"/>
    </row>
    <row r="3326" spans="1:15" ht="14.25">
      <c r="A3326" t="s">
        <v>190</v>
      </c>
      <c r="B3326" t="s">
        <v>363</v>
      </c>
      <c r="C3326" t="s">
        <v>521</v>
      </c>
      <c r="D3326">
        <v>2898170</v>
      </c>
      <c r="E3326"/>
      <c r="F3326"/>
      <c r="G3326" s="193">
        <v>45992</v>
      </c>
      <c r="H3326" s="194">
        <v>0.56745370370370374</v>
      </c>
      <c r="I3326">
        <v>0</v>
      </c>
      <c r="J3326">
        <v>0</v>
      </c>
      <c r="K3326" t="s">
        <v>597</v>
      </c>
      <c r="L3326" t="s">
        <v>481</v>
      </c>
      <c r="M3326"/>
      <c r="N3326"/>
      <c r="O3326"/>
    </row>
    <row r="3327" spans="1:15" ht="14.25">
      <c r="A3327" t="s">
        <v>190</v>
      </c>
      <c r="B3327" t="s">
        <v>363</v>
      </c>
      <c r="C3327" t="s">
        <v>521</v>
      </c>
      <c r="D3327">
        <v>2898191</v>
      </c>
      <c r="E3327"/>
      <c r="F3327"/>
      <c r="G3327" s="193">
        <v>45992</v>
      </c>
      <c r="H3327" s="194">
        <v>0.56819444444444445</v>
      </c>
      <c r="I3327">
        <v>0</v>
      </c>
      <c r="J3327">
        <v>0</v>
      </c>
      <c r="K3327" t="s">
        <v>597</v>
      </c>
      <c r="L3327" t="s">
        <v>481</v>
      </c>
      <c r="M3327"/>
      <c r="N3327"/>
      <c r="O3327"/>
    </row>
    <row r="3328" spans="1:15" ht="14.25">
      <c r="A3328" t="s">
        <v>190</v>
      </c>
      <c r="B3328" t="s">
        <v>363</v>
      </c>
      <c r="C3328" t="s">
        <v>521</v>
      </c>
      <c r="D3328">
        <v>2898197</v>
      </c>
      <c r="E3328"/>
      <c r="F3328"/>
      <c r="G3328" s="193">
        <v>45992</v>
      </c>
      <c r="H3328" s="194">
        <v>0.56883101851851847</v>
      </c>
      <c r="I3328">
        <v>0</v>
      </c>
      <c r="J3328">
        <v>0</v>
      </c>
      <c r="K3328" t="s">
        <v>597</v>
      </c>
      <c r="L3328" t="s">
        <v>481</v>
      </c>
      <c r="M3328"/>
      <c r="N3328"/>
      <c r="O3328"/>
    </row>
    <row r="3329" spans="1:15" ht="14.25">
      <c r="A3329" t="s">
        <v>190</v>
      </c>
      <c r="B3329" t="s">
        <v>363</v>
      </c>
      <c r="C3329" t="s">
        <v>521</v>
      </c>
      <c r="D3329">
        <v>2898202</v>
      </c>
      <c r="E3329"/>
      <c r="F3329"/>
      <c r="G3329" s="193">
        <v>45992</v>
      </c>
      <c r="H3329" s="194">
        <v>0.56952546296296291</v>
      </c>
      <c r="I3329">
        <v>0</v>
      </c>
      <c r="J3329">
        <v>0</v>
      </c>
      <c r="K3329" t="s">
        <v>597</v>
      </c>
      <c r="L3329" t="s">
        <v>481</v>
      </c>
      <c r="M3329"/>
      <c r="N3329"/>
      <c r="O3329"/>
    </row>
    <row r="3330" spans="1:15" ht="14.25">
      <c r="A3330" t="s">
        <v>190</v>
      </c>
      <c r="B3330" t="s">
        <v>362</v>
      </c>
      <c r="C3330" t="s">
        <v>521</v>
      </c>
      <c r="D3330">
        <v>2898530</v>
      </c>
      <c r="E3330"/>
      <c r="F3330"/>
      <c r="G3330" s="193">
        <v>45992</v>
      </c>
      <c r="H3330" s="194">
        <v>0.6086111111111111</v>
      </c>
      <c r="I3330">
        <v>1E-3</v>
      </c>
      <c r="J3330">
        <v>3.4000000000000002E-2</v>
      </c>
      <c r="K3330" t="s">
        <v>597</v>
      </c>
      <c r="L3330" t="s">
        <v>481</v>
      </c>
      <c r="M3330"/>
      <c r="N3330"/>
      <c r="O3330"/>
    </row>
    <row r="3331" spans="1:15" ht="14.25">
      <c r="A3331" t="s">
        <v>190</v>
      </c>
      <c r="B3331" t="s">
        <v>362</v>
      </c>
      <c r="C3331" t="s">
        <v>521</v>
      </c>
      <c r="D3331">
        <v>2898539</v>
      </c>
      <c r="E3331"/>
      <c r="F3331"/>
      <c r="G3331" s="193">
        <v>45992</v>
      </c>
      <c r="H3331" s="194">
        <v>0.6099768518518518</v>
      </c>
      <c r="I3331">
        <v>1E-3</v>
      </c>
      <c r="J3331">
        <v>0.06</v>
      </c>
      <c r="K3331" t="s">
        <v>597</v>
      </c>
      <c r="L3331" t="s">
        <v>481</v>
      </c>
      <c r="M3331"/>
      <c r="N3331"/>
      <c r="O3331"/>
    </row>
    <row r="3332" spans="1:15" ht="14.25">
      <c r="A3332" t="s">
        <v>190</v>
      </c>
      <c r="B3332" t="s">
        <v>363</v>
      </c>
      <c r="C3332" t="s">
        <v>521</v>
      </c>
      <c r="D3332">
        <v>2898551</v>
      </c>
      <c r="E3332"/>
      <c r="F3332"/>
      <c r="G3332" s="193">
        <v>45992</v>
      </c>
      <c r="H3332" s="194">
        <v>0.61092592592592587</v>
      </c>
      <c r="I3332">
        <v>0</v>
      </c>
      <c r="J3332">
        <v>0</v>
      </c>
      <c r="K3332" t="s">
        <v>597</v>
      </c>
      <c r="L3332" t="s">
        <v>481</v>
      </c>
      <c r="M3332"/>
      <c r="N3332"/>
      <c r="O3332"/>
    </row>
    <row r="3333" spans="1:15" ht="14.25">
      <c r="A3333" t="s">
        <v>190</v>
      </c>
      <c r="B3333" t="s">
        <v>362</v>
      </c>
      <c r="C3333" t="s">
        <v>521</v>
      </c>
      <c r="D3333">
        <v>2898558</v>
      </c>
      <c r="E3333"/>
      <c r="F3333"/>
      <c r="G3333" s="193">
        <v>45992</v>
      </c>
      <c r="H3333" s="194">
        <v>0.61200231481481482</v>
      </c>
      <c r="I3333">
        <v>1E-3</v>
      </c>
      <c r="J3333">
        <v>5.5E-2</v>
      </c>
      <c r="K3333" t="s">
        <v>597</v>
      </c>
      <c r="L3333" t="s">
        <v>481</v>
      </c>
      <c r="M3333"/>
      <c r="N3333"/>
      <c r="O3333"/>
    </row>
    <row r="3334" spans="1:15" ht="14.25">
      <c r="A3334" t="s">
        <v>190</v>
      </c>
      <c r="B3334" t="s">
        <v>363</v>
      </c>
      <c r="C3334" t="s">
        <v>521</v>
      </c>
      <c r="D3334">
        <v>2898569</v>
      </c>
      <c r="E3334"/>
      <c r="F3334"/>
      <c r="G3334" s="193">
        <v>45992</v>
      </c>
      <c r="H3334" s="194">
        <v>0.61820601851851853</v>
      </c>
      <c r="I3334">
        <v>0</v>
      </c>
      <c r="J3334">
        <v>0</v>
      </c>
      <c r="K3334" t="s">
        <v>597</v>
      </c>
      <c r="L3334" t="s">
        <v>481</v>
      </c>
      <c r="M3334"/>
      <c r="N3334"/>
      <c r="O3334"/>
    </row>
    <row r="3335" spans="1:15" ht="14.25">
      <c r="A3335" t="s">
        <v>217</v>
      </c>
      <c r="B3335" t="s">
        <v>396</v>
      </c>
      <c r="C3335" t="s">
        <v>253</v>
      </c>
      <c r="D3335">
        <v>2896403</v>
      </c>
      <c r="E3335"/>
      <c r="F3335"/>
      <c r="G3335" s="193">
        <v>45992</v>
      </c>
      <c r="H3335" s="194">
        <v>5.590277777777778E-2</v>
      </c>
      <c r="I3335">
        <v>0</v>
      </c>
      <c r="J3335">
        <v>0</v>
      </c>
      <c r="K3335" t="s">
        <v>597</v>
      </c>
      <c r="L3335" t="s">
        <v>482</v>
      </c>
      <c r="M3335"/>
      <c r="N3335"/>
      <c r="O3335"/>
    </row>
    <row r="3336" spans="1:15" ht="14.25">
      <c r="A3336" t="s">
        <v>217</v>
      </c>
      <c r="B3336" t="s">
        <v>397</v>
      </c>
      <c r="C3336" t="s">
        <v>253</v>
      </c>
      <c r="D3336">
        <v>2900485</v>
      </c>
      <c r="E3336"/>
      <c r="F3336"/>
      <c r="G3336" s="193">
        <v>45992</v>
      </c>
      <c r="H3336" s="194">
        <v>0.84597222222222224</v>
      </c>
      <c r="I3336">
        <v>0</v>
      </c>
      <c r="J3336">
        <v>0</v>
      </c>
      <c r="K3336" t="s">
        <v>598</v>
      </c>
      <c r="L3336" t="s">
        <v>481</v>
      </c>
      <c r="M3336"/>
      <c r="N3336"/>
      <c r="O3336"/>
    </row>
    <row r="3337" spans="1:15" ht="14.25">
      <c r="A3337" t="s">
        <v>188</v>
      </c>
      <c r="B3337" t="s">
        <v>405</v>
      </c>
      <c r="C3337" t="s">
        <v>522</v>
      </c>
      <c r="D3337">
        <v>2900878</v>
      </c>
      <c r="E3337"/>
      <c r="F3337"/>
      <c r="G3337" s="193">
        <v>45992</v>
      </c>
      <c r="H3337" s="194">
        <v>0.88451388888888893</v>
      </c>
      <c r="I3337">
        <v>0</v>
      </c>
      <c r="J3337">
        <v>0</v>
      </c>
      <c r="K3337" t="s">
        <v>598</v>
      </c>
      <c r="L3337" t="s">
        <v>481</v>
      </c>
      <c r="M3337"/>
      <c r="N3337"/>
      <c r="O3337"/>
    </row>
    <row r="3338" spans="1:15" ht="14.25">
      <c r="A3338" t="s">
        <v>200</v>
      </c>
      <c r="B3338" t="s">
        <v>416</v>
      </c>
      <c r="C3338" t="s">
        <v>238</v>
      </c>
      <c r="D3338">
        <v>2897572</v>
      </c>
      <c r="E3338"/>
      <c r="F3338"/>
      <c r="G3338" s="193">
        <v>45992</v>
      </c>
      <c r="H3338" s="194">
        <v>0.35569444444444442</v>
      </c>
      <c r="I3338">
        <v>0</v>
      </c>
      <c r="J3338">
        <v>0</v>
      </c>
      <c r="K3338" t="s">
        <v>598</v>
      </c>
      <c r="L3338" t="s">
        <v>481</v>
      </c>
      <c r="M3338"/>
      <c r="N3338"/>
      <c r="O3338"/>
    </row>
    <row r="3339" spans="1:15" ht="14.25">
      <c r="A3339" t="s">
        <v>315</v>
      </c>
      <c r="B3339" t="s">
        <v>361</v>
      </c>
      <c r="C3339" t="s">
        <v>317</v>
      </c>
      <c r="D3339">
        <v>2901783</v>
      </c>
      <c r="E3339" s="193">
        <v>45992</v>
      </c>
      <c r="F3339" s="194">
        <v>0.98518518518518516</v>
      </c>
      <c r="G3339" s="193">
        <v>45993</v>
      </c>
      <c r="H3339" s="194">
        <v>0.14273148148148149</v>
      </c>
      <c r="I3339">
        <v>25.206</v>
      </c>
      <c r="J3339">
        <v>6.9029999999999996</v>
      </c>
      <c r="K3339" t="s">
        <v>597</v>
      </c>
      <c r="L3339" t="s">
        <v>481</v>
      </c>
      <c r="M3339"/>
      <c r="N3339"/>
      <c r="O3339"/>
    </row>
    <row r="3340" spans="1:15" ht="14.25">
      <c r="A3340" t="s">
        <v>217</v>
      </c>
      <c r="B3340" t="s">
        <v>396</v>
      </c>
      <c r="C3340" t="s">
        <v>253</v>
      </c>
      <c r="D3340">
        <v>2901696</v>
      </c>
      <c r="E3340" s="193">
        <v>45992</v>
      </c>
      <c r="F3340" s="194">
        <v>0.97503472222222221</v>
      </c>
      <c r="G3340" s="193">
        <v>45993</v>
      </c>
      <c r="H3340" s="194">
        <v>2.2349537037037036E-2</v>
      </c>
      <c r="I3340">
        <v>35.790999999999997</v>
      </c>
      <c r="J3340">
        <v>46.98</v>
      </c>
      <c r="K3340" t="s">
        <v>597</v>
      </c>
      <c r="L3340" t="s">
        <v>481</v>
      </c>
      <c r="M3340"/>
      <c r="N3340"/>
      <c r="O3340"/>
    </row>
    <row r="3341" spans="1:15" ht="14.25">
      <c r="A3341" t="s">
        <v>186</v>
      </c>
      <c r="B3341" t="s">
        <v>382</v>
      </c>
      <c r="C3341" t="s">
        <v>224</v>
      </c>
      <c r="D3341">
        <v>2901689</v>
      </c>
      <c r="E3341" s="193">
        <v>45992</v>
      </c>
      <c r="F3341" s="194">
        <v>0.97380787037037042</v>
      </c>
      <c r="G3341" s="193">
        <v>45993</v>
      </c>
      <c r="H3341" s="194">
        <v>0.29085648148148147</v>
      </c>
      <c r="I3341">
        <v>44.871000000000002</v>
      </c>
      <c r="J3341">
        <v>5.9260000000000002</v>
      </c>
      <c r="K3341" t="s">
        <v>597</v>
      </c>
      <c r="L3341" t="s">
        <v>481</v>
      </c>
      <c r="M3341"/>
      <c r="N3341"/>
      <c r="O3341"/>
    </row>
    <row r="3342" spans="1:15" ht="14.25">
      <c r="A3342" t="s">
        <v>321</v>
      </c>
      <c r="B3342" t="s">
        <v>375</v>
      </c>
      <c r="C3342" t="s">
        <v>219</v>
      </c>
      <c r="D3342">
        <v>2901516</v>
      </c>
      <c r="E3342" s="193">
        <v>45992</v>
      </c>
      <c r="F3342" s="194">
        <v>0.95525462962962959</v>
      </c>
      <c r="G3342" s="193">
        <v>45993</v>
      </c>
      <c r="H3342" s="194">
        <v>4.2407407407407408E-2</v>
      </c>
      <c r="I3342">
        <v>47.045000000000002</v>
      </c>
      <c r="J3342">
        <v>45</v>
      </c>
      <c r="K3342" t="s">
        <v>597</v>
      </c>
      <c r="L3342" t="s">
        <v>516</v>
      </c>
      <c r="M3342"/>
      <c r="N3342"/>
      <c r="O3342"/>
    </row>
    <row r="3343" spans="1:15" ht="14.25">
      <c r="A3343" t="s">
        <v>190</v>
      </c>
      <c r="B3343" t="s">
        <v>363</v>
      </c>
      <c r="C3343" t="s">
        <v>521</v>
      </c>
      <c r="D3343">
        <v>2901439</v>
      </c>
      <c r="E3343" s="193">
        <v>45992</v>
      </c>
      <c r="F3343" s="194">
        <v>0.94541666666666668</v>
      </c>
      <c r="G3343" s="193">
        <v>45993</v>
      </c>
      <c r="H3343" s="194">
        <v>7.1365740740740743E-2</v>
      </c>
      <c r="I3343">
        <v>17.114999999999998</v>
      </c>
      <c r="J3343">
        <v>6.8890000000000002</v>
      </c>
      <c r="K3343" t="s">
        <v>597</v>
      </c>
      <c r="L3343" t="s">
        <v>482</v>
      </c>
      <c r="M3343"/>
      <c r="N3343"/>
      <c r="O3343"/>
    </row>
    <row r="3344" spans="1:15" ht="14.25">
      <c r="A3344" t="s">
        <v>314</v>
      </c>
      <c r="B3344" t="s">
        <v>410</v>
      </c>
      <c r="C3344" t="s">
        <v>316</v>
      </c>
      <c r="D3344">
        <v>2901333</v>
      </c>
      <c r="E3344" s="193">
        <v>45992</v>
      </c>
      <c r="F3344" s="194">
        <v>0.93353009259259256</v>
      </c>
      <c r="G3344" s="193">
        <v>45993</v>
      </c>
      <c r="H3344" s="194">
        <v>8.7222222222222229E-2</v>
      </c>
      <c r="I3344">
        <v>12.336</v>
      </c>
      <c r="J3344">
        <v>3.359</v>
      </c>
      <c r="K3344" t="s">
        <v>597</v>
      </c>
      <c r="L3344" t="s">
        <v>481</v>
      </c>
      <c r="M3344"/>
      <c r="N3344"/>
      <c r="O3344"/>
    </row>
    <row r="3345" spans="1:15" ht="14.25">
      <c r="A3345" t="s">
        <v>212</v>
      </c>
      <c r="B3345" t="s">
        <v>379</v>
      </c>
      <c r="C3345" t="s">
        <v>248</v>
      </c>
      <c r="D3345">
        <v>2901182</v>
      </c>
      <c r="E3345" s="193">
        <v>45992</v>
      </c>
      <c r="F3345" s="194">
        <v>0.91856481481481478</v>
      </c>
      <c r="G3345" s="193">
        <v>45993</v>
      </c>
      <c r="H3345" s="194">
        <v>0.10109953703703704</v>
      </c>
      <c r="I3345">
        <v>30.782</v>
      </c>
      <c r="J3345">
        <v>7.165</v>
      </c>
      <c r="K3345" t="s">
        <v>597</v>
      </c>
      <c r="L3345" t="s">
        <v>481</v>
      </c>
      <c r="M3345"/>
      <c r="N3345"/>
      <c r="O3345"/>
    </row>
    <row r="3346" spans="1:15" ht="14.25">
      <c r="A3346" t="s">
        <v>183</v>
      </c>
      <c r="B3346" t="s">
        <v>437</v>
      </c>
      <c r="C3346" t="s">
        <v>221</v>
      </c>
      <c r="D3346">
        <v>2900880</v>
      </c>
      <c r="E3346" s="193">
        <v>45992</v>
      </c>
      <c r="F3346" s="194">
        <v>0.88326388888888885</v>
      </c>
      <c r="G3346" s="193">
        <v>45993</v>
      </c>
      <c r="H3346" s="194">
        <v>9.6041666666666664E-2</v>
      </c>
      <c r="I3346">
        <v>34.978000000000002</v>
      </c>
      <c r="J3346">
        <v>6.9109999999999996</v>
      </c>
      <c r="K3346" t="s">
        <v>597</v>
      </c>
      <c r="L3346" t="s">
        <v>481</v>
      </c>
      <c r="M3346"/>
      <c r="N3346"/>
      <c r="O3346"/>
    </row>
    <row r="3347" spans="1:15" ht="14.25">
      <c r="A3347" t="s">
        <v>314</v>
      </c>
      <c r="B3347" t="s">
        <v>411</v>
      </c>
      <c r="C3347" t="s">
        <v>316</v>
      </c>
      <c r="D3347">
        <v>2900572</v>
      </c>
      <c r="E3347" s="193">
        <v>45992</v>
      </c>
      <c r="F3347" s="194">
        <v>0.8529282407407407</v>
      </c>
      <c r="G3347" s="193">
        <v>45993</v>
      </c>
      <c r="H3347" s="194">
        <v>0.138125</v>
      </c>
      <c r="I3347">
        <v>39.871000000000002</v>
      </c>
      <c r="J3347">
        <v>5.95</v>
      </c>
      <c r="K3347" t="s">
        <v>597</v>
      </c>
      <c r="L3347" t="s">
        <v>516</v>
      </c>
      <c r="M3347"/>
      <c r="N3347"/>
      <c r="O3347"/>
    </row>
    <row r="3348" spans="1:15" ht="14.25">
      <c r="A3348" t="s">
        <v>195</v>
      </c>
      <c r="B3348" t="s">
        <v>426</v>
      </c>
      <c r="C3348" t="s">
        <v>233</v>
      </c>
      <c r="D3348">
        <v>2898938</v>
      </c>
      <c r="E3348" s="193">
        <v>45992</v>
      </c>
      <c r="F3348" s="194">
        <v>0.66312499999999996</v>
      </c>
      <c r="G3348" s="193">
        <v>45993</v>
      </c>
      <c r="H3348" s="194">
        <v>7.7418981481481478E-2</v>
      </c>
      <c r="I3348">
        <v>59.350999999999999</v>
      </c>
      <c r="J3348">
        <v>6.0170000000000003</v>
      </c>
      <c r="K3348" t="s">
        <v>597</v>
      </c>
      <c r="L3348" t="s">
        <v>481</v>
      </c>
      <c r="M3348"/>
      <c r="N3348"/>
      <c r="O3348"/>
    </row>
    <row r="3349" spans="1:15" ht="14.25">
      <c r="A3349" t="s">
        <v>180</v>
      </c>
      <c r="B3349" t="s">
        <v>398</v>
      </c>
      <c r="C3349" t="s">
        <v>218</v>
      </c>
      <c r="D3349">
        <v>2907697</v>
      </c>
      <c r="E3349" s="193">
        <v>45993</v>
      </c>
      <c r="F3349" s="194">
        <v>0.9808796296296296</v>
      </c>
      <c r="G3349" s="193">
        <v>45993</v>
      </c>
      <c r="H3349" s="194">
        <v>0.99820601851851853</v>
      </c>
      <c r="I3349">
        <v>18.077000000000002</v>
      </c>
      <c r="J3349">
        <v>44.76</v>
      </c>
      <c r="K3349" t="s">
        <v>597</v>
      </c>
      <c r="L3349" t="s">
        <v>481</v>
      </c>
      <c r="M3349"/>
      <c r="N3349"/>
      <c r="O3349"/>
    </row>
    <row r="3350" spans="1:15" ht="14.25">
      <c r="A3350" t="s">
        <v>217</v>
      </c>
      <c r="B3350" t="s">
        <v>396</v>
      </c>
      <c r="C3350" t="s">
        <v>253</v>
      </c>
      <c r="D3350">
        <v>2907244</v>
      </c>
      <c r="E3350" s="193">
        <v>45993</v>
      </c>
      <c r="F3350" s="194">
        <v>0.93135416666666671</v>
      </c>
      <c r="G3350" s="193">
        <v>45993</v>
      </c>
      <c r="H3350" s="194">
        <v>0.99217592592592596</v>
      </c>
      <c r="I3350">
        <v>32.298999999999999</v>
      </c>
      <c r="J3350">
        <v>40.56</v>
      </c>
      <c r="K3350" t="s">
        <v>597</v>
      </c>
      <c r="L3350" t="s">
        <v>481</v>
      </c>
      <c r="M3350"/>
      <c r="N3350"/>
      <c r="O3350"/>
    </row>
    <row r="3351" spans="1:15" ht="14.25">
      <c r="A3351" t="s">
        <v>180</v>
      </c>
      <c r="B3351" t="s">
        <v>399</v>
      </c>
      <c r="C3351" t="s">
        <v>218</v>
      </c>
      <c r="D3351">
        <v>2907088</v>
      </c>
      <c r="E3351" s="193">
        <v>45993</v>
      </c>
      <c r="F3351" s="194">
        <v>0.91325231481481484</v>
      </c>
      <c r="G3351" s="193">
        <v>45993</v>
      </c>
      <c r="H3351" s="194">
        <v>0.94953703703703707</v>
      </c>
      <c r="I3351">
        <v>42.402999999999999</v>
      </c>
      <c r="J3351">
        <v>49.86</v>
      </c>
      <c r="K3351" t="s">
        <v>597</v>
      </c>
      <c r="L3351" t="s">
        <v>481</v>
      </c>
      <c r="M3351"/>
      <c r="N3351"/>
      <c r="O3351"/>
    </row>
    <row r="3352" spans="1:15" ht="14.25">
      <c r="A3352" t="s">
        <v>321</v>
      </c>
      <c r="B3352" t="s">
        <v>375</v>
      </c>
      <c r="C3352" t="s">
        <v>219</v>
      </c>
      <c r="D3352">
        <v>2906917</v>
      </c>
      <c r="E3352" s="193">
        <v>45993</v>
      </c>
      <c r="F3352" s="194">
        <v>0.89458333333333329</v>
      </c>
      <c r="G3352" s="193">
        <v>45993</v>
      </c>
      <c r="H3352" s="194">
        <v>0.92608796296296292</v>
      </c>
      <c r="I3352">
        <v>37.200000000000003</v>
      </c>
      <c r="J3352">
        <v>49.62</v>
      </c>
      <c r="K3352" t="s">
        <v>597</v>
      </c>
      <c r="L3352" t="s">
        <v>482</v>
      </c>
      <c r="M3352"/>
      <c r="N3352"/>
      <c r="O3352"/>
    </row>
    <row r="3353" spans="1:15" ht="14.25">
      <c r="A3353" t="s">
        <v>180</v>
      </c>
      <c r="B3353" t="s">
        <v>399</v>
      </c>
      <c r="C3353" t="s">
        <v>218</v>
      </c>
      <c r="D3353">
        <v>2906700</v>
      </c>
      <c r="E3353" s="193">
        <v>45993</v>
      </c>
      <c r="F3353" s="194">
        <v>0.87298611111111113</v>
      </c>
      <c r="G3353" s="193">
        <v>45993</v>
      </c>
      <c r="H3353" s="194">
        <v>0.91127314814814819</v>
      </c>
      <c r="I3353">
        <v>42.625999999999998</v>
      </c>
      <c r="J3353">
        <v>48.9</v>
      </c>
      <c r="K3353" t="s">
        <v>597</v>
      </c>
      <c r="L3353" t="s">
        <v>481</v>
      </c>
      <c r="M3353"/>
      <c r="N3353"/>
      <c r="O3353"/>
    </row>
    <row r="3354" spans="1:15" ht="14.25">
      <c r="A3354" t="s">
        <v>207</v>
      </c>
      <c r="B3354" t="s">
        <v>376</v>
      </c>
      <c r="C3354" t="s">
        <v>244</v>
      </c>
      <c r="D3354">
        <v>2906694</v>
      </c>
      <c r="E3354" s="193">
        <v>45993</v>
      </c>
      <c r="F3354" s="194">
        <v>0.87239583333333337</v>
      </c>
      <c r="G3354" s="193">
        <v>45993</v>
      </c>
      <c r="H3354" s="194">
        <v>0.88031250000000005</v>
      </c>
      <c r="I3354">
        <v>1.31</v>
      </c>
      <c r="J3354">
        <v>6.9509999999999996</v>
      </c>
      <c r="K3354" t="s">
        <v>597</v>
      </c>
      <c r="L3354" t="s">
        <v>481</v>
      </c>
      <c r="M3354"/>
      <c r="N3354"/>
      <c r="O3354"/>
    </row>
    <row r="3355" spans="1:15" ht="14.25">
      <c r="A3355" t="s">
        <v>204</v>
      </c>
      <c r="B3355" t="s">
        <v>387</v>
      </c>
      <c r="C3355" t="s">
        <v>524</v>
      </c>
      <c r="D3355">
        <v>2906639</v>
      </c>
      <c r="E3355" s="193">
        <v>45993</v>
      </c>
      <c r="F3355" s="194">
        <v>0.8661226851851852</v>
      </c>
      <c r="G3355" s="193">
        <v>45993</v>
      </c>
      <c r="H3355" s="194">
        <v>0.88803240740740741</v>
      </c>
      <c r="I3355">
        <v>3.484</v>
      </c>
      <c r="J3355">
        <v>6.6959999999999997</v>
      </c>
      <c r="K3355" t="s">
        <v>597</v>
      </c>
      <c r="L3355" t="s">
        <v>482</v>
      </c>
      <c r="M3355"/>
      <c r="N3355"/>
      <c r="O3355"/>
    </row>
    <row r="3356" spans="1:15" ht="14.25">
      <c r="A3356" t="s">
        <v>217</v>
      </c>
      <c r="B3356" t="s">
        <v>396</v>
      </c>
      <c r="C3356" t="s">
        <v>253</v>
      </c>
      <c r="D3356">
        <v>2906624</v>
      </c>
      <c r="E3356" s="193">
        <v>45993</v>
      </c>
      <c r="F3356" s="194">
        <v>0.86427083333333332</v>
      </c>
      <c r="G3356" s="193">
        <v>45993</v>
      </c>
      <c r="H3356" s="194">
        <v>0.91281250000000003</v>
      </c>
      <c r="I3356">
        <v>55.268000000000001</v>
      </c>
      <c r="J3356">
        <v>49.5</v>
      </c>
      <c r="K3356" t="s">
        <v>597</v>
      </c>
      <c r="L3356" t="s">
        <v>481</v>
      </c>
      <c r="M3356"/>
      <c r="N3356"/>
      <c r="O3356"/>
    </row>
    <row r="3357" spans="1:15" ht="14.25">
      <c r="A3357" t="s">
        <v>217</v>
      </c>
      <c r="B3357" t="s">
        <v>396</v>
      </c>
      <c r="C3357" t="s">
        <v>253</v>
      </c>
      <c r="D3357">
        <v>2906460</v>
      </c>
      <c r="E3357" s="193">
        <v>45993</v>
      </c>
      <c r="F3357" s="194">
        <v>0.84534722222222225</v>
      </c>
      <c r="G3357" s="193">
        <v>45993</v>
      </c>
      <c r="H3357" s="194">
        <v>0.85953703703703699</v>
      </c>
      <c r="I3357">
        <v>14.128</v>
      </c>
      <c r="J3357">
        <v>42.9</v>
      </c>
      <c r="K3357" t="s">
        <v>597</v>
      </c>
      <c r="L3357" t="s">
        <v>481</v>
      </c>
      <c r="M3357"/>
      <c r="N3357"/>
      <c r="O3357"/>
    </row>
    <row r="3358" spans="1:15" ht="14.25">
      <c r="A3358" t="s">
        <v>194</v>
      </c>
      <c r="B3358" t="s">
        <v>359</v>
      </c>
      <c r="C3358" t="s">
        <v>232</v>
      </c>
      <c r="D3358">
        <v>2906444</v>
      </c>
      <c r="E3358" s="193">
        <v>45993</v>
      </c>
      <c r="F3358" s="194">
        <v>0.84325231481481477</v>
      </c>
      <c r="G3358" s="193">
        <v>45993</v>
      </c>
      <c r="H3358" s="194">
        <v>0.86726851851851849</v>
      </c>
      <c r="I3358">
        <v>4.0810000000000004</v>
      </c>
      <c r="J3358">
        <v>7.1760000000000002</v>
      </c>
      <c r="K3358" t="s">
        <v>597</v>
      </c>
      <c r="L3358" t="s">
        <v>481</v>
      </c>
      <c r="M3358"/>
      <c r="N3358"/>
      <c r="O3358"/>
    </row>
    <row r="3359" spans="1:15" ht="14.25">
      <c r="A3359" t="s">
        <v>217</v>
      </c>
      <c r="B3359" t="s">
        <v>396</v>
      </c>
      <c r="C3359" t="s">
        <v>253</v>
      </c>
      <c r="D3359">
        <v>2906239</v>
      </c>
      <c r="E3359" s="193">
        <v>45993</v>
      </c>
      <c r="F3359" s="194">
        <v>0.8185069444444445</v>
      </c>
      <c r="G3359" s="193">
        <v>45993</v>
      </c>
      <c r="H3359" s="194">
        <v>0.82638888888888884</v>
      </c>
      <c r="I3359">
        <v>6.3879999999999999</v>
      </c>
      <c r="J3359">
        <v>37.979999999999997</v>
      </c>
      <c r="K3359" t="s">
        <v>597</v>
      </c>
      <c r="L3359" t="s">
        <v>481</v>
      </c>
      <c r="M3359"/>
      <c r="N3359"/>
      <c r="O3359"/>
    </row>
    <row r="3360" spans="1:15" ht="14.25">
      <c r="A3360" t="s">
        <v>180</v>
      </c>
      <c r="B3360" t="s">
        <v>399</v>
      </c>
      <c r="C3360" t="s">
        <v>218</v>
      </c>
      <c r="D3360">
        <v>2906191</v>
      </c>
      <c r="E3360" s="193">
        <v>45993</v>
      </c>
      <c r="F3360" s="194">
        <v>0.81361111111111106</v>
      </c>
      <c r="G3360" s="193">
        <v>45993</v>
      </c>
      <c r="H3360" s="194">
        <v>0.86809027777777781</v>
      </c>
      <c r="I3360">
        <v>54.895000000000003</v>
      </c>
      <c r="J3360">
        <v>46.8</v>
      </c>
      <c r="K3360" t="s">
        <v>597</v>
      </c>
      <c r="L3360" t="s">
        <v>481</v>
      </c>
      <c r="M3360"/>
      <c r="N3360"/>
      <c r="O3360"/>
    </row>
    <row r="3361" spans="1:15" ht="14.25">
      <c r="A3361" t="s">
        <v>204</v>
      </c>
      <c r="B3361" t="s">
        <v>387</v>
      </c>
      <c r="C3361" t="s">
        <v>524</v>
      </c>
      <c r="D3361">
        <v>2905726</v>
      </c>
      <c r="E3361" s="193">
        <v>45993</v>
      </c>
      <c r="F3361" s="194">
        <v>0.75013888888888891</v>
      </c>
      <c r="G3361" s="193">
        <v>45993</v>
      </c>
      <c r="H3361" s="194">
        <v>0.79055555555555557</v>
      </c>
      <c r="I3361">
        <v>6.5880000000000001</v>
      </c>
      <c r="J3361">
        <v>6.819</v>
      </c>
      <c r="K3361" t="s">
        <v>597</v>
      </c>
      <c r="L3361" t="s">
        <v>481</v>
      </c>
      <c r="M3361"/>
      <c r="N3361"/>
      <c r="O3361"/>
    </row>
    <row r="3362" spans="1:15" ht="14.25">
      <c r="A3362" t="s">
        <v>217</v>
      </c>
      <c r="B3362" t="s">
        <v>397</v>
      </c>
      <c r="C3362" t="s">
        <v>253</v>
      </c>
      <c r="D3362">
        <v>2905564</v>
      </c>
      <c r="E3362" s="193">
        <v>45993</v>
      </c>
      <c r="F3362" s="194">
        <v>0.72950231481481487</v>
      </c>
      <c r="G3362" s="193">
        <v>45993</v>
      </c>
      <c r="H3362" s="194">
        <v>0.80160879629629633</v>
      </c>
      <c r="I3362">
        <v>50.695999999999998</v>
      </c>
      <c r="J3362">
        <v>43.68</v>
      </c>
      <c r="K3362" t="s">
        <v>597</v>
      </c>
      <c r="L3362" t="s">
        <v>481</v>
      </c>
      <c r="M3362"/>
      <c r="N3362"/>
      <c r="O3362"/>
    </row>
    <row r="3363" spans="1:15" ht="14.25">
      <c r="A3363" t="s">
        <v>207</v>
      </c>
      <c r="B3363" t="s">
        <v>376</v>
      </c>
      <c r="C3363" t="s">
        <v>244</v>
      </c>
      <c r="D3363">
        <v>2905315</v>
      </c>
      <c r="E3363" s="193">
        <v>45993</v>
      </c>
      <c r="F3363" s="194">
        <v>0.70706018518518521</v>
      </c>
      <c r="G3363" s="193">
        <v>45993</v>
      </c>
      <c r="H3363" s="194">
        <v>0.79096064814814815</v>
      </c>
      <c r="I3363">
        <v>6.81</v>
      </c>
      <c r="J3363">
        <v>3.4990000000000001</v>
      </c>
      <c r="K3363" t="s">
        <v>597</v>
      </c>
      <c r="L3363" t="s">
        <v>481</v>
      </c>
      <c r="M3363"/>
      <c r="N3363"/>
      <c r="O3363"/>
    </row>
    <row r="3364" spans="1:15" ht="14.25">
      <c r="A3364" t="s">
        <v>180</v>
      </c>
      <c r="B3364" t="s">
        <v>399</v>
      </c>
      <c r="C3364" t="s">
        <v>218</v>
      </c>
      <c r="D3364">
        <v>2905298</v>
      </c>
      <c r="E3364" s="193">
        <v>45993</v>
      </c>
      <c r="F3364" s="194">
        <v>0.70564814814814814</v>
      </c>
      <c r="G3364" s="193">
        <v>45993</v>
      </c>
      <c r="H3364" s="194">
        <v>0.80721064814814814</v>
      </c>
      <c r="I3364">
        <v>52.526000000000003</v>
      </c>
      <c r="J3364">
        <v>42.9</v>
      </c>
      <c r="K3364" t="s">
        <v>597</v>
      </c>
      <c r="L3364" t="s">
        <v>515</v>
      </c>
      <c r="M3364"/>
      <c r="N3364"/>
      <c r="O3364"/>
    </row>
    <row r="3365" spans="1:15" ht="14.25">
      <c r="A3365" t="s">
        <v>202</v>
      </c>
      <c r="B3365" t="s">
        <v>421</v>
      </c>
      <c r="C3365" t="s">
        <v>239</v>
      </c>
      <c r="D3365">
        <v>2905225</v>
      </c>
      <c r="E3365" s="193">
        <v>45993</v>
      </c>
      <c r="F3365" s="194">
        <v>0.69783564814814814</v>
      </c>
      <c r="G3365" s="193">
        <v>45993</v>
      </c>
      <c r="H3365" s="194">
        <v>0.89021990740740742</v>
      </c>
      <c r="I3365">
        <v>32.359000000000002</v>
      </c>
      <c r="J3365">
        <v>7.0670000000000002</v>
      </c>
      <c r="K3365" t="s">
        <v>597</v>
      </c>
      <c r="L3365" t="s">
        <v>481</v>
      </c>
      <c r="M3365"/>
      <c r="N3365"/>
      <c r="O3365"/>
    </row>
    <row r="3366" spans="1:15" ht="14.25">
      <c r="A3366" t="s">
        <v>217</v>
      </c>
      <c r="B3366" t="s">
        <v>396</v>
      </c>
      <c r="C3366" t="s">
        <v>253</v>
      </c>
      <c r="D3366">
        <v>2904965</v>
      </c>
      <c r="E3366" s="193">
        <v>45993</v>
      </c>
      <c r="F3366" s="194">
        <v>0.66718750000000004</v>
      </c>
      <c r="G3366" s="193">
        <v>45993</v>
      </c>
      <c r="H3366" s="194">
        <v>0.69722222222222219</v>
      </c>
      <c r="I3366">
        <v>19.094000000000001</v>
      </c>
      <c r="J3366">
        <v>34.799999999999997</v>
      </c>
      <c r="K3366" t="s">
        <v>597</v>
      </c>
      <c r="L3366" t="s">
        <v>178</v>
      </c>
      <c r="M3366"/>
      <c r="N3366"/>
      <c r="O3366"/>
    </row>
    <row r="3367" spans="1:15" ht="14.25">
      <c r="A3367" t="s">
        <v>321</v>
      </c>
      <c r="B3367" t="s">
        <v>375</v>
      </c>
      <c r="C3367" t="s">
        <v>219</v>
      </c>
      <c r="D3367">
        <v>2904798</v>
      </c>
      <c r="E3367" s="193">
        <v>45993</v>
      </c>
      <c r="F3367" s="194">
        <v>0.64680555555555552</v>
      </c>
      <c r="G3367" s="193">
        <v>45993</v>
      </c>
      <c r="H3367" s="194">
        <v>0.67400462962962959</v>
      </c>
      <c r="I3367">
        <v>30.681999999999999</v>
      </c>
      <c r="J3367">
        <v>49.74</v>
      </c>
      <c r="K3367" t="s">
        <v>597</v>
      </c>
      <c r="L3367" t="s">
        <v>481</v>
      </c>
      <c r="M3367"/>
      <c r="N3367"/>
      <c r="O3367"/>
    </row>
    <row r="3368" spans="1:15" ht="14.25">
      <c r="A3368" t="s">
        <v>183</v>
      </c>
      <c r="B3368" t="s">
        <v>436</v>
      </c>
      <c r="C3368" t="s">
        <v>221</v>
      </c>
      <c r="D3368">
        <v>2904751</v>
      </c>
      <c r="E3368" s="193">
        <v>45993</v>
      </c>
      <c r="F3368" s="194">
        <v>0.63971064814814815</v>
      </c>
      <c r="G3368" s="193">
        <v>45993</v>
      </c>
      <c r="H3368" s="194">
        <v>0.66362268518518519</v>
      </c>
      <c r="I3368">
        <v>3.8730000000000002</v>
      </c>
      <c r="J3368">
        <v>6.81</v>
      </c>
      <c r="K3368" t="s">
        <v>597</v>
      </c>
      <c r="L3368" t="s">
        <v>482</v>
      </c>
      <c r="M3368"/>
      <c r="N3368"/>
      <c r="O3368"/>
    </row>
    <row r="3369" spans="1:15" ht="14.25">
      <c r="A3369" t="s">
        <v>188</v>
      </c>
      <c r="B3369" t="s">
        <v>405</v>
      </c>
      <c r="C3369" t="s">
        <v>522</v>
      </c>
      <c r="D3369">
        <v>2904673</v>
      </c>
      <c r="E3369" s="193">
        <v>45993</v>
      </c>
      <c r="F3369" s="194">
        <v>0.62783564814814818</v>
      </c>
      <c r="G3369" s="193">
        <v>45993</v>
      </c>
      <c r="H3369" s="194">
        <v>0.80563657407407407</v>
      </c>
      <c r="I3369">
        <v>29.169</v>
      </c>
      <c r="J3369">
        <v>6.984</v>
      </c>
      <c r="K3369" t="s">
        <v>597</v>
      </c>
      <c r="L3369" t="s">
        <v>481</v>
      </c>
      <c r="M3369"/>
      <c r="N3369"/>
      <c r="O3369"/>
    </row>
    <row r="3370" spans="1:15" ht="14.25">
      <c r="A3370" t="s">
        <v>192</v>
      </c>
      <c r="B3370" t="s">
        <v>369</v>
      </c>
      <c r="C3370" t="s">
        <v>230</v>
      </c>
      <c r="D3370">
        <v>2904639</v>
      </c>
      <c r="E3370" s="193">
        <v>45993</v>
      </c>
      <c r="F3370" s="194">
        <v>0.62054398148148149</v>
      </c>
      <c r="G3370" s="193">
        <v>45993</v>
      </c>
      <c r="H3370" s="194">
        <v>0.6868981481481482</v>
      </c>
      <c r="I3370">
        <v>4.9000000000000004</v>
      </c>
      <c r="J3370">
        <v>3.4430000000000001</v>
      </c>
      <c r="K3370" t="s">
        <v>597</v>
      </c>
      <c r="L3370" t="s">
        <v>481</v>
      </c>
      <c r="M3370"/>
      <c r="N3370"/>
      <c r="O3370"/>
    </row>
    <row r="3371" spans="1:15" ht="14.25">
      <c r="A3371" t="s">
        <v>217</v>
      </c>
      <c r="B3371" t="s">
        <v>396</v>
      </c>
      <c r="C3371" t="s">
        <v>253</v>
      </c>
      <c r="D3371">
        <v>2904487</v>
      </c>
      <c r="E3371" s="193">
        <v>45993</v>
      </c>
      <c r="F3371" s="194">
        <v>0.60046296296296298</v>
      </c>
      <c r="G3371" s="193">
        <v>45993</v>
      </c>
      <c r="H3371" s="194">
        <v>0.62657407407407406</v>
      </c>
      <c r="I3371">
        <v>27.334</v>
      </c>
      <c r="J3371">
        <v>49.26</v>
      </c>
      <c r="K3371" t="s">
        <v>597</v>
      </c>
      <c r="L3371" t="s">
        <v>178</v>
      </c>
      <c r="M3371"/>
      <c r="N3371"/>
      <c r="O3371"/>
    </row>
    <row r="3372" spans="1:15" ht="14.25">
      <c r="A3372" t="s">
        <v>204</v>
      </c>
      <c r="B3372" t="s">
        <v>386</v>
      </c>
      <c r="C3372" t="s">
        <v>524</v>
      </c>
      <c r="D3372">
        <v>2904410</v>
      </c>
      <c r="E3372" s="193">
        <v>45993</v>
      </c>
      <c r="F3372" s="194">
        <v>0.58976851851851853</v>
      </c>
      <c r="G3372" s="193">
        <v>45993</v>
      </c>
      <c r="H3372" s="194">
        <v>0.87193287037037037</v>
      </c>
      <c r="I3372">
        <v>46.707000000000001</v>
      </c>
      <c r="J3372">
        <v>6.9710000000000001</v>
      </c>
      <c r="K3372" t="s">
        <v>597</v>
      </c>
      <c r="L3372" t="s">
        <v>481</v>
      </c>
      <c r="M3372"/>
      <c r="N3372"/>
      <c r="O3372"/>
    </row>
    <row r="3373" spans="1:15" ht="14.25">
      <c r="A3373" t="s">
        <v>180</v>
      </c>
      <c r="B3373" t="s">
        <v>399</v>
      </c>
      <c r="C3373" t="s">
        <v>218</v>
      </c>
      <c r="D3373">
        <v>2904374</v>
      </c>
      <c r="E3373" s="193">
        <v>45993</v>
      </c>
      <c r="F3373" s="194">
        <v>0.58567129629629633</v>
      </c>
      <c r="G3373" s="193">
        <v>45993</v>
      </c>
      <c r="H3373" s="194">
        <v>0.62592592592592589</v>
      </c>
      <c r="I3373">
        <v>27.995999999999999</v>
      </c>
      <c r="J3373">
        <v>38.1</v>
      </c>
      <c r="K3373" t="s">
        <v>597</v>
      </c>
      <c r="L3373" t="s">
        <v>481</v>
      </c>
      <c r="M3373"/>
      <c r="N3373"/>
      <c r="O3373"/>
    </row>
    <row r="3374" spans="1:15" ht="14.25">
      <c r="A3374" t="s">
        <v>183</v>
      </c>
      <c r="B3374" t="s">
        <v>437</v>
      </c>
      <c r="C3374" t="s">
        <v>221</v>
      </c>
      <c r="D3374">
        <v>2904350</v>
      </c>
      <c r="E3374" s="193">
        <v>45993</v>
      </c>
      <c r="F3374" s="194">
        <v>0.58118055555555559</v>
      </c>
      <c r="G3374" s="193">
        <v>45993</v>
      </c>
      <c r="H3374" s="194">
        <v>0.78010416666666671</v>
      </c>
      <c r="I3374">
        <v>24.061</v>
      </c>
      <c r="J3374">
        <v>6.6230000000000002</v>
      </c>
      <c r="K3374" t="s">
        <v>597</v>
      </c>
      <c r="L3374" t="s">
        <v>481</v>
      </c>
      <c r="M3374"/>
      <c r="N3374"/>
      <c r="O3374"/>
    </row>
    <row r="3375" spans="1:15" ht="14.25">
      <c r="A3375" t="s">
        <v>193</v>
      </c>
      <c r="B3375" t="s">
        <v>403</v>
      </c>
      <c r="C3375" t="s">
        <v>231</v>
      </c>
      <c r="D3375">
        <v>2904252</v>
      </c>
      <c r="E3375" s="193">
        <v>45993</v>
      </c>
      <c r="F3375" s="194">
        <v>0.5700115740740741</v>
      </c>
      <c r="G3375" s="193">
        <v>45993</v>
      </c>
      <c r="H3375" s="194">
        <v>0.9263541666666667</v>
      </c>
      <c r="I3375">
        <v>51.253</v>
      </c>
      <c r="J3375">
        <v>6.2880000000000003</v>
      </c>
      <c r="K3375" t="s">
        <v>597</v>
      </c>
      <c r="L3375" t="s">
        <v>481</v>
      </c>
      <c r="M3375"/>
      <c r="N3375"/>
      <c r="O3375"/>
    </row>
    <row r="3376" spans="1:15" ht="14.25">
      <c r="A3376" t="s">
        <v>217</v>
      </c>
      <c r="B3376" t="s">
        <v>396</v>
      </c>
      <c r="C3376" t="s">
        <v>253</v>
      </c>
      <c r="D3376">
        <v>2904044</v>
      </c>
      <c r="E3376" s="193">
        <v>45993</v>
      </c>
      <c r="F3376" s="194">
        <v>0.54032407407407412</v>
      </c>
      <c r="G3376" s="193">
        <v>45993</v>
      </c>
      <c r="H3376" s="194">
        <v>0.57052083333333337</v>
      </c>
      <c r="I3376">
        <v>15.567</v>
      </c>
      <c r="J3376">
        <v>25.32</v>
      </c>
      <c r="K3376" t="s">
        <v>597</v>
      </c>
      <c r="L3376" t="s">
        <v>481</v>
      </c>
      <c r="M3376"/>
      <c r="N3376"/>
      <c r="O3376"/>
    </row>
    <row r="3377" spans="1:15" ht="14.25">
      <c r="A3377" t="s">
        <v>196</v>
      </c>
      <c r="B3377" t="s">
        <v>371</v>
      </c>
      <c r="C3377" t="s">
        <v>234</v>
      </c>
      <c r="D3377">
        <v>2904032</v>
      </c>
      <c r="E3377" s="193">
        <v>45993</v>
      </c>
      <c r="F3377" s="194">
        <v>0.53780092592592588</v>
      </c>
      <c r="G3377" s="193">
        <v>45993</v>
      </c>
      <c r="H3377" s="194">
        <v>0.68364583333333329</v>
      </c>
      <c r="I3377">
        <v>21.79</v>
      </c>
      <c r="J3377">
        <v>6.2919999999999998</v>
      </c>
      <c r="K3377" t="s">
        <v>597</v>
      </c>
      <c r="L3377" t="s">
        <v>481</v>
      </c>
      <c r="M3377"/>
      <c r="N3377"/>
      <c r="O3377"/>
    </row>
    <row r="3378" spans="1:15" ht="14.25">
      <c r="A3378" t="s">
        <v>217</v>
      </c>
      <c r="B3378" t="s">
        <v>396</v>
      </c>
      <c r="C3378" t="s">
        <v>253</v>
      </c>
      <c r="D3378">
        <v>2903884</v>
      </c>
      <c r="E3378" s="193">
        <v>45993</v>
      </c>
      <c r="F3378" s="194">
        <v>0.49747685185185186</v>
      </c>
      <c r="G3378" s="193">
        <v>45993</v>
      </c>
      <c r="H3378" s="194">
        <v>0.53920138888888891</v>
      </c>
      <c r="I3378">
        <v>36.386000000000003</v>
      </c>
      <c r="J3378">
        <v>46.56</v>
      </c>
      <c r="K3378" t="s">
        <v>597</v>
      </c>
      <c r="L3378" t="s">
        <v>481</v>
      </c>
      <c r="M3378"/>
      <c r="N3378"/>
      <c r="O3378"/>
    </row>
    <row r="3379" spans="1:15" ht="14.25">
      <c r="A3379" t="s">
        <v>321</v>
      </c>
      <c r="B3379" t="s">
        <v>375</v>
      </c>
      <c r="C3379" t="s">
        <v>219</v>
      </c>
      <c r="D3379">
        <v>2903808</v>
      </c>
      <c r="E3379" s="193">
        <v>45993</v>
      </c>
      <c r="F3379" s="194">
        <v>0.4624537037037037</v>
      </c>
      <c r="G3379" s="193">
        <v>45993</v>
      </c>
      <c r="H3379" s="194">
        <v>0.47285879629629629</v>
      </c>
      <c r="I3379">
        <v>9.0980000000000008</v>
      </c>
      <c r="J3379">
        <v>38.1</v>
      </c>
      <c r="K3379" t="s">
        <v>597</v>
      </c>
      <c r="L3379" t="s">
        <v>481</v>
      </c>
      <c r="M3379"/>
      <c r="N3379"/>
      <c r="O3379"/>
    </row>
    <row r="3380" spans="1:15" ht="14.25">
      <c r="A3380" t="s">
        <v>195</v>
      </c>
      <c r="B3380" t="s">
        <v>426</v>
      </c>
      <c r="C3380" t="s">
        <v>233</v>
      </c>
      <c r="D3380">
        <v>2903788</v>
      </c>
      <c r="E3380" s="193">
        <v>45993</v>
      </c>
      <c r="F3380" s="194">
        <v>0.44337962962962962</v>
      </c>
      <c r="G3380" s="193">
        <v>45993</v>
      </c>
      <c r="H3380" s="194">
        <v>0.83215277777777774</v>
      </c>
      <c r="I3380">
        <v>56.651000000000003</v>
      </c>
      <c r="J3380">
        <v>6.1040000000000001</v>
      </c>
      <c r="K3380" t="s">
        <v>597</v>
      </c>
      <c r="L3380" t="s">
        <v>481</v>
      </c>
      <c r="M3380"/>
      <c r="N3380"/>
      <c r="O3380"/>
    </row>
    <row r="3381" spans="1:15" ht="14.25">
      <c r="A3381" t="s">
        <v>196</v>
      </c>
      <c r="B3381" t="s">
        <v>371</v>
      </c>
      <c r="C3381" t="s">
        <v>234</v>
      </c>
      <c r="D3381">
        <v>2903785</v>
      </c>
      <c r="E3381" s="193">
        <v>45993</v>
      </c>
      <c r="F3381" s="194">
        <v>0.44043981481481481</v>
      </c>
      <c r="G3381" s="193">
        <v>45993</v>
      </c>
      <c r="H3381" s="194">
        <v>0.44344907407407408</v>
      </c>
      <c r="I3381">
        <v>0.47799999999999998</v>
      </c>
      <c r="J3381">
        <v>6.3730000000000002</v>
      </c>
      <c r="K3381" t="s">
        <v>597</v>
      </c>
      <c r="L3381" t="s">
        <v>481</v>
      </c>
      <c r="M3381"/>
      <c r="N3381"/>
      <c r="O3381"/>
    </row>
    <row r="3382" spans="1:15" ht="14.25">
      <c r="A3382" t="s">
        <v>180</v>
      </c>
      <c r="B3382" t="s">
        <v>399</v>
      </c>
      <c r="C3382" t="s">
        <v>218</v>
      </c>
      <c r="D3382">
        <v>2903752</v>
      </c>
      <c r="E3382" s="193">
        <v>45993</v>
      </c>
      <c r="F3382" s="194">
        <v>0.41175925925925927</v>
      </c>
      <c r="G3382" s="193">
        <v>45993</v>
      </c>
      <c r="H3382" s="194">
        <v>0.4962037037037037</v>
      </c>
      <c r="I3382">
        <v>58.823999999999998</v>
      </c>
      <c r="J3382">
        <v>43.38</v>
      </c>
      <c r="K3382" t="s">
        <v>597</v>
      </c>
      <c r="L3382" t="s">
        <v>481</v>
      </c>
      <c r="M3382"/>
      <c r="N3382"/>
      <c r="O3382"/>
    </row>
    <row r="3383" spans="1:15" ht="14.25">
      <c r="A3383" t="s">
        <v>217</v>
      </c>
      <c r="B3383" t="s">
        <v>396</v>
      </c>
      <c r="C3383" t="s">
        <v>253</v>
      </c>
      <c r="D3383">
        <v>2903732</v>
      </c>
      <c r="E3383" s="193">
        <v>45993</v>
      </c>
      <c r="F3383" s="194">
        <v>0.37980324074074073</v>
      </c>
      <c r="G3383" s="193">
        <v>45993</v>
      </c>
      <c r="H3383" s="194">
        <v>0.4192939814814815</v>
      </c>
      <c r="I3383">
        <v>39.356999999999999</v>
      </c>
      <c r="J3383">
        <v>48.48</v>
      </c>
      <c r="K3383" t="s">
        <v>597</v>
      </c>
      <c r="L3383" t="s">
        <v>481</v>
      </c>
      <c r="M3383"/>
      <c r="N3383"/>
      <c r="O3383"/>
    </row>
    <row r="3384" spans="1:15" ht="14.25">
      <c r="A3384" t="s">
        <v>321</v>
      </c>
      <c r="B3384" t="s">
        <v>375</v>
      </c>
      <c r="C3384" t="s">
        <v>219</v>
      </c>
      <c r="D3384">
        <v>2903714</v>
      </c>
      <c r="E3384" s="193">
        <v>45993</v>
      </c>
      <c r="F3384" s="194">
        <v>0.35854166666666665</v>
      </c>
      <c r="G3384" s="193">
        <v>45993</v>
      </c>
      <c r="H3384" s="194">
        <v>0.36675925925925928</v>
      </c>
      <c r="I3384">
        <v>6.952</v>
      </c>
      <c r="J3384">
        <v>37.86</v>
      </c>
      <c r="K3384" t="s">
        <v>597</v>
      </c>
      <c r="L3384" t="s">
        <v>481</v>
      </c>
      <c r="M3384"/>
      <c r="N3384"/>
      <c r="O3384"/>
    </row>
    <row r="3385" spans="1:15" ht="14.25">
      <c r="A3385" t="s">
        <v>180</v>
      </c>
      <c r="B3385" t="s">
        <v>399</v>
      </c>
      <c r="C3385" t="s">
        <v>218</v>
      </c>
      <c r="D3385">
        <v>2903619</v>
      </c>
      <c r="E3385" s="193">
        <v>45993</v>
      </c>
      <c r="F3385" s="194">
        <v>0.29085648148148147</v>
      </c>
      <c r="G3385" s="193">
        <v>45993</v>
      </c>
      <c r="H3385" s="194">
        <v>0.31893518518518521</v>
      </c>
      <c r="I3385">
        <v>30.036000000000001</v>
      </c>
      <c r="J3385">
        <v>45.66</v>
      </c>
      <c r="K3385" t="s">
        <v>597</v>
      </c>
      <c r="L3385" t="s">
        <v>481</v>
      </c>
      <c r="M3385"/>
      <c r="N3385"/>
      <c r="O3385"/>
    </row>
    <row r="3386" spans="1:15" ht="14.25">
      <c r="A3386" t="s">
        <v>180</v>
      </c>
      <c r="B3386" t="s">
        <v>398</v>
      </c>
      <c r="C3386" t="s">
        <v>218</v>
      </c>
      <c r="D3386">
        <v>2903375</v>
      </c>
      <c r="E3386" s="193">
        <v>45993</v>
      </c>
      <c r="F3386" s="194">
        <v>0.21082175925925925</v>
      </c>
      <c r="G3386" s="193">
        <v>45993</v>
      </c>
      <c r="H3386" s="194">
        <v>0.2310763888888889</v>
      </c>
      <c r="I3386">
        <v>20.454999999999998</v>
      </c>
      <c r="J3386">
        <v>42.84</v>
      </c>
      <c r="K3386" t="s">
        <v>597</v>
      </c>
      <c r="L3386" t="s">
        <v>481</v>
      </c>
      <c r="M3386"/>
      <c r="N3386"/>
      <c r="O3386"/>
    </row>
    <row r="3387" spans="1:15" ht="14.25">
      <c r="A3387" t="s">
        <v>217</v>
      </c>
      <c r="B3387" t="s">
        <v>396</v>
      </c>
      <c r="C3387" t="s">
        <v>253</v>
      </c>
      <c r="D3387">
        <v>2903300</v>
      </c>
      <c r="E3387" s="193">
        <v>45993</v>
      </c>
      <c r="F3387" s="194">
        <v>0.19251157407407407</v>
      </c>
      <c r="G3387" s="193">
        <v>45993</v>
      </c>
      <c r="H3387" s="194">
        <v>0.25475694444444447</v>
      </c>
      <c r="I3387">
        <v>37.335999999999999</v>
      </c>
      <c r="J3387">
        <v>47.04</v>
      </c>
      <c r="K3387" t="s">
        <v>597</v>
      </c>
      <c r="L3387" t="s">
        <v>481</v>
      </c>
      <c r="M3387"/>
      <c r="N3387"/>
      <c r="O3387"/>
    </row>
    <row r="3388" spans="1:15" ht="14.25">
      <c r="A3388" t="s">
        <v>217</v>
      </c>
      <c r="B3388" t="s">
        <v>397</v>
      </c>
      <c r="C3388" t="s">
        <v>253</v>
      </c>
      <c r="D3388">
        <v>2902468</v>
      </c>
      <c r="E3388" s="193">
        <v>45993</v>
      </c>
      <c r="F3388" s="194">
        <v>5.7395833333333333E-2</v>
      </c>
      <c r="G3388" s="193">
        <v>45993</v>
      </c>
      <c r="H3388" s="194">
        <v>0.12611111111111112</v>
      </c>
      <c r="I3388">
        <v>39.625</v>
      </c>
      <c r="J3388">
        <v>33</v>
      </c>
      <c r="K3388" t="s">
        <v>597</v>
      </c>
      <c r="L3388" t="s">
        <v>481</v>
      </c>
      <c r="M3388"/>
      <c r="N3388"/>
      <c r="O3388"/>
    </row>
    <row r="3389" spans="1:15" ht="14.25">
      <c r="A3389" t="s">
        <v>180</v>
      </c>
      <c r="B3389" t="s">
        <v>398</v>
      </c>
      <c r="C3389" t="s">
        <v>218</v>
      </c>
      <c r="D3389">
        <v>2902456</v>
      </c>
      <c r="E3389" s="193">
        <v>45993</v>
      </c>
      <c r="F3389" s="194">
        <v>5.6319444444444443E-2</v>
      </c>
      <c r="G3389" s="193">
        <v>45993</v>
      </c>
      <c r="H3389" s="194">
        <v>0.12854166666666667</v>
      </c>
      <c r="I3389">
        <v>68.581000000000003</v>
      </c>
      <c r="J3389">
        <v>43.98</v>
      </c>
      <c r="K3389" t="s">
        <v>597</v>
      </c>
      <c r="L3389" t="s">
        <v>482</v>
      </c>
      <c r="M3389"/>
      <c r="N3389"/>
      <c r="O3389"/>
    </row>
    <row r="3390" spans="1:15" ht="14.25">
      <c r="A3390" t="s">
        <v>321</v>
      </c>
      <c r="B3390" t="s">
        <v>375</v>
      </c>
      <c r="C3390" t="s">
        <v>219</v>
      </c>
      <c r="D3390">
        <v>2902363</v>
      </c>
      <c r="E3390" s="193">
        <v>45993</v>
      </c>
      <c r="F3390" s="194">
        <v>4.5648148148148146E-2</v>
      </c>
      <c r="G3390" s="193">
        <v>45993</v>
      </c>
      <c r="H3390" s="194">
        <v>8.4456018518518514E-2</v>
      </c>
      <c r="I3390">
        <v>40.021000000000001</v>
      </c>
      <c r="J3390">
        <v>49.74</v>
      </c>
      <c r="K3390" t="s">
        <v>597</v>
      </c>
      <c r="L3390" t="s">
        <v>481</v>
      </c>
      <c r="M3390"/>
      <c r="N3390"/>
      <c r="O3390"/>
    </row>
    <row r="3391" spans="1:15" ht="14.25">
      <c r="A3391" t="s">
        <v>209</v>
      </c>
      <c r="B3391" t="s">
        <v>393</v>
      </c>
      <c r="C3391" t="s">
        <v>246</v>
      </c>
      <c r="D3391">
        <v>2902309</v>
      </c>
      <c r="E3391" s="193">
        <v>45993</v>
      </c>
      <c r="F3391" s="194">
        <v>3.8738425925925926E-2</v>
      </c>
      <c r="G3391" s="193">
        <v>45993</v>
      </c>
      <c r="H3391" s="194">
        <v>0.42505787037037035</v>
      </c>
      <c r="I3391">
        <v>63.866999999999997</v>
      </c>
      <c r="J3391">
        <v>6.9560000000000004</v>
      </c>
      <c r="K3391" t="s">
        <v>597</v>
      </c>
      <c r="L3391" t="s">
        <v>481</v>
      </c>
      <c r="M3391"/>
      <c r="N3391"/>
      <c r="O3391"/>
    </row>
    <row r="3392" spans="1:15" ht="14.25">
      <c r="A3392" t="s">
        <v>195</v>
      </c>
      <c r="B3392" t="s">
        <v>427</v>
      </c>
      <c r="C3392" t="s">
        <v>233</v>
      </c>
      <c r="D3392">
        <v>2901991</v>
      </c>
      <c r="E3392" s="193">
        <v>45993</v>
      </c>
      <c r="F3392" s="194">
        <v>1.5856481481481481E-3</v>
      </c>
      <c r="G3392" s="193">
        <v>45993</v>
      </c>
      <c r="H3392" s="194">
        <v>0.36302083333333335</v>
      </c>
      <c r="I3392">
        <v>51.228999999999999</v>
      </c>
      <c r="J3392">
        <v>5.9630000000000001</v>
      </c>
      <c r="K3392" t="s">
        <v>597</v>
      </c>
      <c r="L3392" t="s">
        <v>481</v>
      </c>
      <c r="M3392"/>
      <c r="N3392"/>
      <c r="O3392"/>
    </row>
    <row r="3393" spans="1:15" ht="14.25">
      <c r="A3393" t="s">
        <v>205</v>
      </c>
      <c r="B3393" t="s">
        <v>380</v>
      </c>
      <c r="C3393" t="s">
        <v>242</v>
      </c>
      <c r="D3393">
        <v>2907044</v>
      </c>
      <c r="E3393"/>
      <c r="F3393"/>
      <c r="G3393" s="193">
        <v>45993</v>
      </c>
      <c r="H3393" s="194">
        <v>0.90809027777777773</v>
      </c>
      <c r="I3393">
        <v>0</v>
      </c>
      <c r="J3393">
        <v>0</v>
      </c>
      <c r="K3393" t="s">
        <v>597</v>
      </c>
      <c r="L3393" t="s">
        <v>482</v>
      </c>
      <c r="M3393"/>
      <c r="N3393"/>
      <c r="O3393"/>
    </row>
    <row r="3394" spans="1:15" ht="14.25">
      <c r="A3394" t="s">
        <v>217</v>
      </c>
      <c r="B3394" t="s">
        <v>396</v>
      </c>
      <c r="C3394" t="s">
        <v>253</v>
      </c>
      <c r="D3394">
        <v>2902369</v>
      </c>
      <c r="E3394"/>
      <c r="F3394"/>
      <c r="G3394" s="193">
        <v>45993</v>
      </c>
      <c r="H3394" s="194">
        <v>4.6770833333333331E-2</v>
      </c>
      <c r="I3394">
        <v>0</v>
      </c>
      <c r="J3394">
        <v>0</v>
      </c>
      <c r="K3394" t="s">
        <v>598</v>
      </c>
      <c r="L3394" t="s">
        <v>481</v>
      </c>
      <c r="M3394"/>
      <c r="N3394"/>
      <c r="O3394"/>
    </row>
    <row r="3395" spans="1:15" ht="14.25">
      <c r="A3395" t="s">
        <v>217</v>
      </c>
      <c r="B3395" t="s">
        <v>396</v>
      </c>
      <c r="C3395" t="s">
        <v>253</v>
      </c>
      <c r="D3395">
        <v>2902386</v>
      </c>
      <c r="E3395"/>
      <c r="F3395"/>
      <c r="G3395" s="193">
        <v>45993</v>
      </c>
      <c r="H3395" s="194">
        <v>4.8900462962962965E-2</v>
      </c>
      <c r="I3395">
        <v>0</v>
      </c>
      <c r="J3395">
        <v>0</v>
      </c>
      <c r="K3395" t="s">
        <v>598</v>
      </c>
      <c r="L3395" t="s">
        <v>481</v>
      </c>
      <c r="M3395"/>
      <c r="N3395"/>
      <c r="O3395"/>
    </row>
    <row r="3396" spans="1:15" ht="14.25">
      <c r="A3396" t="s">
        <v>217</v>
      </c>
      <c r="B3396" t="s">
        <v>397</v>
      </c>
      <c r="C3396" t="s">
        <v>253</v>
      </c>
      <c r="D3396">
        <v>2902423</v>
      </c>
      <c r="E3396"/>
      <c r="F3396"/>
      <c r="G3396" s="193">
        <v>45993</v>
      </c>
      <c r="H3396" s="194">
        <v>5.289351851851852E-2</v>
      </c>
      <c r="I3396">
        <v>0</v>
      </c>
      <c r="J3396">
        <v>0</v>
      </c>
      <c r="K3396" t="s">
        <v>597</v>
      </c>
      <c r="L3396" t="s">
        <v>481</v>
      </c>
      <c r="M3396"/>
      <c r="N3396"/>
      <c r="O3396"/>
    </row>
    <row r="3397" spans="1:15" ht="14.25">
      <c r="A3397" t="s">
        <v>217</v>
      </c>
      <c r="B3397" t="s">
        <v>397</v>
      </c>
      <c r="C3397" t="s">
        <v>253</v>
      </c>
      <c r="D3397">
        <v>2902448</v>
      </c>
      <c r="E3397"/>
      <c r="F3397"/>
      <c r="G3397" s="193">
        <v>45993</v>
      </c>
      <c r="H3397" s="194">
        <v>5.6435185185185185E-2</v>
      </c>
      <c r="I3397">
        <v>0</v>
      </c>
      <c r="J3397">
        <v>0</v>
      </c>
      <c r="K3397" t="s">
        <v>598</v>
      </c>
      <c r="L3397" t="s">
        <v>481</v>
      </c>
      <c r="M3397"/>
      <c r="N3397"/>
      <c r="O3397"/>
    </row>
    <row r="3398" spans="1:15" ht="14.25">
      <c r="A3398" t="s">
        <v>180</v>
      </c>
      <c r="B3398" t="s">
        <v>399</v>
      </c>
      <c r="C3398" t="s">
        <v>218</v>
      </c>
      <c r="D3398">
        <v>2906689</v>
      </c>
      <c r="E3398"/>
      <c r="F3398"/>
      <c r="G3398" s="193">
        <v>45993</v>
      </c>
      <c r="H3398" s="194">
        <v>0.8727314814814815</v>
      </c>
      <c r="I3398">
        <v>0</v>
      </c>
      <c r="J3398">
        <v>0</v>
      </c>
      <c r="K3398" t="s">
        <v>598</v>
      </c>
      <c r="L3398" t="s">
        <v>481</v>
      </c>
      <c r="M3398"/>
      <c r="N3398"/>
      <c r="O3398"/>
    </row>
    <row r="3399" spans="1:15" ht="14.25">
      <c r="A3399" t="s">
        <v>180</v>
      </c>
      <c r="B3399" t="s">
        <v>398</v>
      </c>
      <c r="C3399" t="s">
        <v>218</v>
      </c>
      <c r="D3399">
        <v>2907690</v>
      </c>
      <c r="E3399"/>
      <c r="F3399"/>
      <c r="G3399" s="193">
        <v>45993</v>
      </c>
      <c r="H3399" s="194">
        <v>0.97991898148148149</v>
      </c>
      <c r="I3399">
        <v>0</v>
      </c>
      <c r="J3399">
        <v>0</v>
      </c>
      <c r="K3399" t="s">
        <v>597</v>
      </c>
      <c r="L3399" t="s">
        <v>481</v>
      </c>
      <c r="M3399"/>
      <c r="N3399"/>
      <c r="O3399"/>
    </row>
    <row r="3400" spans="1:15" ht="14.25">
      <c r="A3400" t="s">
        <v>198</v>
      </c>
      <c r="B3400" t="s">
        <v>366</v>
      </c>
      <c r="C3400" t="s">
        <v>236</v>
      </c>
      <c r="D3400">
        <v>2907698</v>
      </c>
      <c r="E3400" s="193">
        <v>45993</v>
      </c>
      <c r="F3400" s="194">
        <v>0.98092592592592598</v>
      </c>
      <c r="G3400" s="193">
        <v>45994</v>
      </c>
      <c r="H3400" s="194">
        <v>0.69120370370370365</v>
      </c>
      <c r="I3400">
        <v>119.85</v>
      </c>
      <c r="J3400">
        <v>7.09</v>
      </c>
      <c r="K3400" t="s">
        <v>597</v>
      </c>
      <c r="L3400" t="s">
        <v>482</v>
      </c>
      <c r="M3400"/>
      <c r="N3400"/>
      <c r="O3400"/>
    </row>
    <row r="3401" spans="1:15" ht="14.25">
      <c r="A3401" t="s">
        <v>199</v>
      </c>
      <c r="B3401" t="s">
        <v>401</v>
      </c>
      <c r="C3401" t="s">
        <v>237</v>
      </c>
      <c r="D3401">
        <v>2907625</v>
      </c>
      <c r="E3401" s="193">
        <v>45993</v>
      </c>
      <c r="F3401" s="194">
        <v>0.97251157407407407</v>
      </c>
      <c r="G3401" s="193">
        <v>45994</v>
      </c>
      <c r="H3401" s="194">
        <v>2.1354166666666667E-2</v>
      </c>
      <c r="I3401">
        <v>8.2420000000000009</v>
      </c>
      <c r="J3401">
        <v>7.1</v>
      </c>
      <c r="K3401" t="s">
        <v>597</v>
      </c>
      <c r="L3401" t="s">
        <v>482</v>
      </c>
      <c r="M3401"/>
      <c r="N3401"/>
      <c r="O3401"/>
    </row>
    <row r="3402" spans="1:15" ht="14.25">
      <c r="A3402" t="s">
        <v>196</v>
      </c>
      <c r="B3402" t="s">
        <v>371</v>
      </c>
      <c r="C3402" t="s">
        <v>234</v>
      </c>
      <c r="D3402">
        <v>2907594</v>
      </c>
      <c r="E3402" s="193">
        <v>45993</v>
      </c>
      <c r="F3402" s="194">
        <v>0.96868055555555554</v>
      </c>
      <c r="G3402" s="193">
        <v>45994</v>
      </c>
      <c r="H3402" s="194">
        <v>0.34978009259259257</v>
      </c>
      <c r="I3402">
        <v>63.619</v>
      </c>
      <c r="J3402">
        <v>7.0069999999999997</v>
      </c>
      <c r="K3402" t="s">
        <v>597</v>
      </c>
      <c r="L3402" t="s">
        <v>481</v>
      </c>
      <c r="M3402"/>
      <c r="N3402"/>
      <c r="O3402"/>
    </row>
    <row r="3403" spans="1:15" ht="14.25">
      <c r="A3403" t="s">
        <v>321</v>
      </c>
      <c r="B3403" t="s">
        <v>375</v>
      </c>
      <c r="C3403" t="s">
        <v>219</v>
      </c>
      <c r="D3403">
        <v>2907434</v>
      </c>
      <c r="E3403" s="193">
        <v>45993</v>
      </c>
      <c r="F3403" s="194">
        <v>0.95273148148148146</v>
      </c>
      <c r="G3403" s="193">
        <v>45994</v>
      </c>
      <c r="H3403" s="194">
        <v>7.3726851851851852E-3</v>
      </c>
      <c r="I3403">
        <v>60.75</v>
      </c>
      <c r="J3403">
        <v>49.56</v>
      </c>
      <c r="K3403" t="s">
        <v>597</v>
      </c>
      <c r="L3403" t="s">
        <v>481</v>
      </c>
      <c r="M3403"/>
      <c r="N3403"/>
      <c r="O3403"/>
    </row>
    <row r="3404" spans="1:15" ht="14.25">
      <c r="A3404" t="s">
        <v>185</v>
      </c>
      <c r="B3404" t="s">
        <v>433</v>
      </c>
      <c r="C3404" t="s">
        <v>223</v>
      </c>
      <c r="D3404">
        <v>2913371</v>
      </c>
      <c r="E3404" s="193">
        <v>45994</v>
      </c>
      <c r="F3404" s="194">
        <v>0.95276620370370368</v>
      </c>
      <c r="G3404" s="193">
        <v>45994</v>
      </c>
      <c r="H3404" s="194">
        <v>0.96335648148148145</v>
      </c>
      <c r="I3404">
        <v>1.7909999999999999</v>
      </c>
      <c r="J3404">
        <v>7.0949999999999998</v>
      </c>
      <c r="K3404" t="s">
        <v>597</v>
      </c>
      <c r="L3404" t="s">
        <v>481</v>
      </c>
      <c r="M3404"/>
      <c r="N3404"/>
      <c r="O3404"/>
    </row>
    <row r="3405" spans="1:15" ht="14.25">
      <c r="A3405" t="s">
        <v>196</v>
      </c>
      <c r="B3405" t="s">
        <v>370</v>
      </c>
      <c r="C3405" t="s">
        <v>234</v>
      </c>
      <c r="D3405">
        <v>2913236</v>
      </c>
      <c r="E3405" s="193">
        <v>45994</v>
      </c>
      <c r="F3405" s="194">
        <v>0.93709490740740742</v>
      </c>
      <c r="G3405" s="193">
        <v>45994</v>
      </c>
      <c r="H3405" s="194">
        <v>0.95344907407407409</v>
      </c>
      <c r="I3405">
        <v>2.6259999999999999</v>
      </c>
      <c r="J3405">
        <v>6.758</v>
      </c>
      <c r="K3405" t="s">
        <v>597</v>
      </c>
      <c r="L3405" t="s">
        <v>481</v>
      </c>
      <c r="M3405"/>
      <c r="N3405"/>
      <c r="O3405"/>
    </row>
    <row r="3406" spans="1:15" ht="14.25">
      <c r="A3406" t="s">
        <v>180</v>
      </c>
      <c r="B3406" t="s">
        <v>399</v>
      </c>
      <c r="C3406" t="s">
        <v>218</v>
      </c>
      <c r="D3406">
        <v>2913206</v>
      </c>
      <c r="E3406" s="193">
        <v>45994</v>
      </c>
      <c r="F3406" s="194">
        <v>0.93432870370370369</v>
      </c>
      <c r="G3406" s="193">
        <v>45994</v>
      </c>
      <c r="H3406" s="194">
        <v>0.93431712962962965</v>
      </c>
      <c r="I3406">
        <v>42.356999999999999</v>
      </c>
      <c r="J3406">
        <v>48.84</v>
      </c>
      <c r="K3406" t="s">
        <v>597</v>
      </c>
      <c r="L3406" t="s">
        <v>481</v>
      </c>
      <c r="M3406"/>
      <c r="N3406"/>
      <c r="O3406"/>
    </row>
    <row r="3407" spans="1:15" ht="14.25">
      <c r="A3407" t="s">
        <v>321</v>
      </c>
      <c r="B3407" t="s">
        <v>375</v>
      </c>
      <c r="C3407" t="s">
        <v>219</v>
      </c>
      <c r="D3407">
        <v>2913116</v>
      </c>
      <c r="E3407" s="193">
        <v>45994</v>
      </c>
      <c r="F3407" s="194">
        <v>0.92334490740740738</v>
      </c>
      <c r="G3407" s="193">
        <v>45994</v>
      </c>
      <c r="H3407" s="194">
        <v>0.94451388888888888</v>
      </c>
      <c r="I3407">
        <v>24.329000000000001</v>
      </c>
      <c r="J3407">
        <v>49.74</v>
      </c>
      <c r="K3407" t="s">
        <v>597</v>
      </c>
      <c r="L3407" t="s">
        <v>481</v>
      </c>
      <c r="M3407"/>
      <c r="N3407"/>
      <c r="O3407"/>
    </row>
    <row r="3408" spans="1:15" ht="14.25">
      <c r="A3408" t="s">
        <v>209</v>
      </c>
      <c r="B3408" t="s">
        <v>392</v>
      </c>
      <c r="C3408" t="s">
        <v>246</v>
      </c>
      <c r="D3408">
        <v>2913095</v>
      </c>
      <c r="E3408" s="193">
        <v>45994</v>
      </c>
      <c r="F3408" s="194">
        <v>0.92008101851851853</v>
      </c>
      <c r="G3408" s="193">
        <v>45994</v>
      </c>
      <c r="H3408" s="194">
        <v>0.97689814814814813</v>
      </c>
      <c r="I3408">
        <v>9.5269999999999992</v>
      </c>
      <c r="J3408">
        <v>7.0439999999999996</v>
      </c>
      <c r="K3408" t="s">
        <v>597</v>
      </c>
      <c r="L3408" t="s">
        <v>481</v>
      </c>
      <c r="M3408"/>
      <c r="N3408"/>
      <c r="O3408"/>
    </row>
    <row r="3409" spans="1:15" ht="14.25">
      <c r="A3409" t="s">
        <v>321</v>
      </c>
      <c r="B3409" t="s">
        <v>375</v>
      </c>
      <c r="C3409" t="s">
        <v>219</v>
      </c>
      <c r="D3409">
        <v>2912936</v>
      </c>
      <c r="E3409" s="193">
        <v>45994</v>
      </c>
      <c r="F3409" s="194">
        <v>0.89729166666666671</v>
      </c>
      <c r="G3409" s="193">
        <v>45994</v>
      </c>
      <c r="H3409" s="194">
        <v>0.90278935185185183</v>
      </c>
      <c r="I3409">
        <v>5.9509999999999996</v>
      </c>
      <c r="J3409">
        <v>49.38</v>
      </c>
      <c r="K3409" t="s">
        <v>597</v>
      </c>
      <c r="L3409" t="s">
        <v>481</v>
      </c>
      <c r="M3409"/>
      <c r="N3409"/>
      <c r="O3409"/>
    </row>
    <row r="3410" spans="1:15" ht="14.25">
      <c r="A3410" t="s">
        <v>180</v>
      </c>
      <c r="B3410" t="s">
        <v>398</v>
      </c>
      <c r="C3410" t="s">
        <v>218</v>
      </c>
      <c r="D3410">
        <v>2912769</v>
      </c>
      <c r="E3410" s="193">
        <v>45994</v>
      </c>
      <c r="F3410" s="194">
        <v>0.87708333333333333</v>
      </c>
      <c r="G3410" s="193">
        <v>45994</v>
      </c>
      <c r="H3410" s="194">
        <v>0.91902777777777778</v>
      </c>
      <c r="I3410">
        <v>42.23</v>
      </c>
      <c r="J3410">
        <v>47.52</v>
      </c>
      <c r="K3410" t="s">
        <v>597</v>
      </c>
      <c r="L3410" t="s">
        <v>481</v>
      </c>
      <c r="M3410"/>
      <c r="N3410"/>
      <c r="O3410"/>
    </row>
    <row r="3411" spans="1:15" ht="14.25">
      <c r="A3411" t="s">
        <v>217</v>
      </c>
      <c r="B3411" t="s">
        <v>397</v>
      </c>
      <c r="C3411" t="s">
        <v>253</v>
      </c>
      <c r="D3411">
        <v>2912724</v>
      </c>
      <c r="E3411" s="193">
        <v>45994</v>
      </c>
      <c r="F3411" s="194">
        <v>0.87173611111111116</v>
      </c>
      <c r="G3411" s="193">
        <v>45994</v>
      </c>
      <c r="H3411" s="194">
        <v>0.89481481481481484</v>
      </c>
      <c r="I3411">
        <v>27.245000000000001</v>
      </c>
      <c r="J3411">
        <v>49.86</v>
      </c>
      <c r="K3411" t="s">
        <v>597</v>
      </c>
      <c r="L3411" t="s">
        <v>481</v>
      </c>
      <c r="M3411"/>
      <c r="N3411"/>
      <c r="O3411"/>
    </row>
    <row r="3412" spans="1:15" ht="14.25">
      <c r="A3412" t="s">
        <v>321</v>
      </c>
      <c r="B3412" t="s">
        <v>375</v>
      </c>
      <c r="C3412" t="s">
        <v>219</v>
      </c>
      <c r="D3412">
        <v>2912609</v>
      </c>
      <c r="E3412" s="193">
        <v>45994</v>
      </c>
      <c r="F3412" s="194">
        <v>0.85719907407407403</v>
      </c>
      <c r="G3412" s="193">
        <v>45994</v>
      </c>
      <c r="H3412" s="194">
        <v>0.87532407407407409</v>
      </c>
      <c r="I3412">
        <v>19.425000000000001</v>
      </c>
      <c r="J3412">
        <v>47.265000000000001</v>
      </c>
      <c r="K3412" t="s">
        <v>597</v>
      </c>
      <c r="L3412" t="s">
        <v>482</v>
      </c>
      <c r="M3412"/>
      <c r="N3412"/>
      <c r="O3412"/>
    </row>
    <row r="3413" spans="1:15" ht="14.25">
      <c r="A3413" t="s">
        <v>321</v>
      </c>
      <c r="B3413" t="s">
        <v>375</v>
      </c>
      <c r="C3413" t="s">
        <v>219</v>
      </c>
      <c r="D3413">
        <v>2912408</v>
      </c>
      <c r="E3413" s="193">
        <v>45994</v>
      </c>
      <c r="F3413" s="194">
        <v>0.83087962962962958</v>
      </c>
      <c r="G3413" s="193">
        <v>45994</v>
      </c>
      <c r="H3413" s="194">
        <v>0.8309375</v>
      </c>
      <c r="I3413">
        <v>1.2E-2</v>
      </c>
      <c r="J3413">
        <v>2.1419999999999999</v>
      </c>
      <c r="K3413" t="s">
        <v>597</v>
      </c>
      <c r="L3413" t="s">
        <v>481</v>
      </c>
      <c r="M3413"/>
      <c r="N3413"/>
      <c r="O3413"/>
    </row>
    <row r="3414" spans="1:15" ht="14.25">
      <c r="A3414" t="s">
        <v>321</v>
      </c>
      <c r="B3414" t="s">
        <v>375</v>
      </c>
      <c r="C3414" t="s">
        <v>219</v>
      </c>
      <c r="D3414">
        <v>2912400</v>
      </c>
      <c r="E3414" s="193">
        <v>45994</v>
      </c>
      <c r="F3414" s="194">
        <v>0.82930555555555552</v>
      </c>
      <c r="G3414" s="193">
        <v>45994</v>
      </c>
      <c r="H3414" s="194">
        <v>0.82934027777777775</v>
      </c>
      <c r="I3414">
        <v>1.7999999999999999E-2</v>
      </c>
      <c r="J3414">
        <v>3.6</v>
      </c>
      <c r="K3414" t="s">
        <v>597</v>
      </c>
      <c r="L3414" t="s">
        <v>481</v>
      </c>
      <c r="M3414"/>
      <c r="N3414"/>
      <c r="O3414"/>
    </row>
    <row r="3415" spans="1:15" ht="14.25">
      <c r="A3415" t="s">
        <v>207</v>
      </c>
      <c r="B3415" t="s">
        <v>376</v>
      </c>
      <c r="C3415" t="s">
        <v>244</v>
      </c>
      <c r="D3415">
        <v>2911754</v>
      </c>
      <c r="E3415" s="193">
        <v>45994</v>
      </c>
      <c r="F3415" s="194">
        <v>0.74723379629629627</v>
      </c>
      <c r="G3415" s="193">
        <v>45994</v>
      </c>
      <c r="H3415" s="194">
        <v>0.79136574074074073</v>
      </c>
      <c r="I3415">
        <v>3.1920000000000002</v>
      </c>
      <c r="J3415">
        <v>3.5219999999999998</v>
      </c>
      <c r="K3415" t="s">
        <v>597</v>
      </c>
      <c r="L3415" t="s">
        <v>481</v>
      </c>
      <c r="M3415"/>
      <c r="N3415"/>
      <c r="O3415"/>
    </row>
    <row r="3416" spans="1:15" ht="14.25">
      <c r="A3416" t="s">
        <v>321</v>
      </c>
      <c r="B3416" t="s">
        <v>375</v>
      </c>
      <c r="C3416" t="s">
        <v>219</v>
      </c>
      <c r="D3416">
        <v>2911511</v>
      </c>
      <c r="E3416" s="193">
        <v>45994</v>
      </c>
      <c r="F3416" s="194">
        <v>0.72124999999999995</v>
      </c>
      <c r="G3416" s="193">
        <v>45994</v>
      </c>
      <c r="H3416" s="194">
        <v>0.78824074074074069</v>
      </c>
      <c r="I3416">
        <v>48.8</v>
      </c>
      <c r="J3416">
        <v>47.4</v>
      </c>
      <c r="K3416" t="s">
        <v>597</v>
      </c>
      <c r="L3416" t="s">
        <v>481</v>
      </c>
      <c r="M3416"/>
      <c r="N3416"/>
      <c r="O3416"/>
    </row>
    <row r="3417" spans="1:15" ht="14.25">
      <c r="A3417" t="s">
        <v>198</v>
      </c>
      <c r="B3417" t="s">
        <v>367</v>
      </c>
      <c r="C3417" t="s">
        <v>236</v>
      </c>
      <c r="D3417">
        <v>2911493</v>
      </c>
      <c r="E3417" s="193">
        <v>45994</v>
      </c>
      <c r="F3417" s="194">
        <v>0.71871527777777777</v>
      </c>
      <c r="G3417" s="193">
        <v>45994</v>
      </c>
      <c r="H3417" s="194">
        <v>0.90565972222222224</v>
      </c>
      <c r="I3417">
        <v>30.661999999999999</v>
      </c>
      <c r="J3417">
        <v>6.9279999999999999</v>
      </c>
      <c r="K3417" t="s">
        <v>597</v>
      </c>
      <c r="L3417" t="s">
        <v>481</v>
      </c>
      <c r="M3417"/>
      <c r="N3417"/>
      <c r="O3417"/>
    </row>
    <row r="3418" spans="1:15" ht="14.25">
      <c r="A3418" t="s">
        <v>190</v>
      </c>
      <c r="B3418" t="s">
        <v>362</v>
      </c>
      <c r="C3418" t="s">
        <v>521</v>
      </c>
      <c r="D3418">
        <v>2911459</v>
      </c>
      <c r="E3418" s="193">
        <v>45994</v>
      </c>
      <c r="F3418" s="194">
        <v>0.71672453703703709</v>
      </c>
      <c r="G3418" s="193">
        <v>45994</v>
      </c>
      <c r="H3418" s="194">
        <v>0.93550925925925921</v>
      </c>
      <c r="I3418">
        <v>36.225999999999999</v>
      </c>
      <c r="J3418">
        <v>7.1459999999999999</v>
      </c>
      <c r="K3418" t="s">
        <v>597</v>
      </c>
      <c r="L3418" t="s">
        <v>481</v>
      </c>
      <c r="M3418"/>
      <c r="N3418"/>
      <c r="O3418"/>
    </row>
    <row r="3419" spans="1:15" ht="14.25">
      <c r="A3419" t="s">
        <v>199</v>
      </c>
      <c r="B3419" t="s">
        <v>401</v>
      </c>
      <c r="C3419" t="s">
        <v>237</v>
      </c>
      <c r="D3419">
        <v>2911449</v>
      </c>
      <c r="E3419" s="193">
        <v>45994</v>
      </c>
      <c r="F3419" s="194">
        <v>0.71630787037037036</v>
      </c>
      <c r="G3419" s="193">
        <v>45994</v>
      </c>
      <c r="H3419" s="194">
        <v>0.90524305555555551</v>
      </c>
      <c r="I3419">
        <v>31.76</v>
      </c>
      <c r="J3419">
        <v>7.032</v>
      </c>
      <c r="K3419" t="s">
        <v>597</v>
      </c>
      <c r="L3419" t="s">
        <v>481</v>
      </c>
      <c r="M3419"/>
      <c r="N3419"/>
      <c r="O3419"/>
    </row>
    <row r="3420" spans="1:15" ht="14.25">
      <c r="A3420" t="s">
        <v>196</v>
      </c>
      <c r="B3420" t="s">
        <v>371</v>
      </c>
      <c r="C3420" t="s">
        <v>234</v>
      </c>
      <c r="D3420">
        <v>2911310</v>
      </c>
      <c r="E3420" s="193">
        <v>45994</v>
      </c>
      <c r="F3420" s="194">
        <v>0.70447916666666666</v>
      </c>
      <c r="G3420" s="193">
        <v>45994</v>
      </c>
      <c r="H3420" s="194">
        <v>0.83122685185185186</v>
      </c>
      <c r="I3420">
        <v>10.718999999999999</v>
      </c>
      <c r="J3420">
        <v>3.75</v>
      </c>
      <c r="K3420" t="s">
        <v>597</v>
      </c>
      <c r="L3420" t="s">
        <v>481</v>
      </c>
      <c r="M3420"/>
      <c r="N3420"/>
      <c r="O3420"/>
    </row>
    <row r="3421" spans="1:15" ht="14.25">
      <c r="A3421" t="s">
        <v>202</v>
      </c>
      <c r="B3421" t="s">
        <v>420</v>
      </c>
      <c r="C3421" t="s">
        <v>239</v>
      </c>
      <c r="D3421">
        <v>2911065</v>
      </c>
      <c r="E3421" s="193">
        <v>45994</v>
      </c>
      <c r="F3421" s="194">
        <v>0.67774305555555558</v>
      </c>
      <c r="G3421" s="193">
        <v>45994</v>
      </c>
      <c r="H3421" s="194">
        <v>0.71269675925925924</v>
      </c>
      <c r="I3421">
        <v>5.4240000000000004</v>
      </c>
      <c r="J3421">
        <v>6.47</v>
      </c>
      <c r="K3421" t="s">
        <v>597</v>
      </c>
      <c r="L3421" t="s">
        <v>481</v>
      </c>
      <c r="M3421"/>
      <c r="N3421"/>
      <c r="O3421"/>
    </row>
    <row r="3422" spans="1:15" ht="14.25">
      <c r="A3422" t="s">
        <v>180</v>
      </c>
      <c r="B3422" t="s">
        <v>398</v>
      </c>
      <c r="C3422" t="s">
        <v>218</v>
      </c>
      <c r="D3422">
        <v>2911000</v>
      </c>
      <c r="E3422" s="193">
        <v>45994</v>
      </c>
      <c r="F3422" s="194">
        <v>0.6721759259259259</v>
      </c>
      <c r="G3422" s="193">
        <v>45994</v>
      </c>
      <c r="H3422" s="194">
        <v>0.74567129629629625</v>
      </c>
      <c r="I3422">
        <v>15.163</v>
      </c>
      <c r="J3422">
        <v>46.68</v>
      </c>
      <c r="K3422" t="s">
        <v>597</v>
      </c>
      <c r="L3422" t="s">
        <v>481</v>
      </c>
      <c r="M3422"/>
      <c r="N3422"/>
      <c r="O3422"/>
    </row>
    <row r="3423" spans="1:15" ht="14.25">
      <c r="A3423" t="s">
        <v>190</v>
      </c>
      <c r="B3423" t="s">
        <v>362</v>
      </c>
      <c r="C3423" t="s">
        <v>521</v>
      </c>
      <c r="D3423">
        <v>2910787</v>
      </c>
      <c r="E3423" s="193">
        <v>45994</v>
      </c>
      <c r="F3423" s="194">
        <v>0.64193287037037039</v>
      </c>
      <c r="G3423" s="193">
        <v>45994</v>
      </c>
      <c r="H3423" s="194">
        <v>0.71526620370370375</v>
      </c>
      <c r="I3423">
        <v>11.148999999999999</v>
      </c>
      <c r="J3423">
        <v>6.5510000000000002</v>
      </c>
      <c r="K3423" t="s">
        <v>597</v>
      </c>
      <c r="L3423" t="s">
        <v>481</v>
      </c>
      <c r="M3423"/>
      <c r="N3423"/>
      <c r="O3423"/>
    </row>
    <row r="3424" spans="1:15" ht="14.25">
      <c r="A3424" t="s">
        <v>321</v>
      </c>
      <c r="B3424" t="s">
        <v>375</v>
      </c>
      <c r="C3424" t="s">
        <v>219</v>
      </c>
      <c r="D3424">
        <v>2910783</v>
      </c>
      <c r="E3424" s="193">
        <v>45994</v>
      </c>
      <c r="F3424" s="194">
        <v>0.64171296296296299</v>
      </c>
      <c r="G3424" s="193">
        <v>45994</v>
      </c>
      <c r="H3424" s="194">
        <v>0.65509259259259256</v>
      </c>
      <c r="I3424">
        <v>12.147</v>
      </c>
      <c r="J3424">
        <v>49.68</v>
      </c>
      <c r="K3424" t="s">
        <v>597</v>
      </c>
      <c r="L3424" t="s">
        <v>481</v>
      </c>
      <c r="M3424"/>
      <c r="N3424"/>
      <c r="O3424"/>
    </row>
    <row r="3425" spans="1:15" ht="14.25">
      <c r="A3425" t="s">
        <v>188</v>
      </c>
      <c r="B3425" t="s">
        <v>405</v>
      </c>
      <c r="C3425" t="s">
        <v>522</v>
      </c>
      <c r="D3425">
        <v>2910636</v>
      </c>
      <c r="E3425" s="193">
        <v>45994</v>
      </c>
      <c r="F3425" s="194">
        <v>0.6205208333333333</v>
      </c>
      <c r="G3425" s="193">
        <v>45994</v>
      </c>
      <c r="H3425" s="194">
        <v>0.69153935185185189</v>
      </c>
      <c r="I3425">
        <v>8.8190000000000008</v>
      </c>
      <c r="J3425">
        <v>7.0720000000000001</v>
      </c>
      <c r="K3425" t="s">
        <v>597</v>
      </c>
      <c r="L3425" t="s">
        <v>481</v>
      </c>
      <c r="M3425"/>
      <c r="N3425"/>
      <c r="O3425"/>
    </row>
    <row r="3426" spans="1:15" ht="14.25">
      <c r="A3426" t="s">
        <v>321</v>
      </c>
      <c r="B3426" t="s">
        <v>375</v>
      </c>
      <c r="C3426" t="s">
        <v>219</v>
      </c>
      <c r="D3426">
        <v>2910567</v>
      </c>
      <c r="E3426" s="193">
        <v>45994</v>
      </c>
      <c r="F3426" s="194">
        <v>0.60953703703703699</v>
      </c>
      <c r="G3426" s="193">
        <v>45994</v>
      </c>
      <c r="H3426" s="194">
        <v>0.62531250000000005</v>
      </c>
      <c r="I3426">
        <v>15.3</v>
      </c>
      <c r="J3426">
        <v>45.06</v>
      </c>
      <c r="K3426" t="s">
        <v>597</v>
      </c>
      <c r="L3426" t="s">
        <v>481</v>
      </c>
      <c r="M3426"/>
      <c r="N3426"/>
      <c r="O3426"/>
    </row>
    <row r="3427" spans="1:15" ht="14.25">
      <c r="A3427" t="s">
        <v>180</v>
      </c>
      <c r="B3427" t="s">
        <v>399</v>
      </c>
      <c r="C3427" t="s">
        <v>218</v>
      </c>
      <c r="D3427">
        <v>2910350</v>
      </c>
      <c r="E3427" s="193">
        <v>45994</v>
      </c>
      <c r="F3427" s="194">
        <v>0.58295138888888887</v>
      </c>
      <c r="G3427" s="193">
        <v>45994</v>
      </c>
      <c r="H3427" s="194">
        <v>0.65910879629629626</v>
      </c>
      <c r="I3427">
        <v>75.289000000000001</v>
      </c>
      <c r="J3427">
        <v>47.46</v>
      </c>
      <c r="K3427" t="s">
        <v>597</v>
      </c>
      <c r="L3427" t="s">
        <v>481</v>
      </c>
      <c r="M3427"/>
      <c r="N3427"/>
      <c r="O3427"/>
    </row>
    <row r="3428" spans="1:15" ht="14.25">
      <c r="A3428" t="s">
        <v>204</v>
      </c>
      <c r="B3428" t="s">
        <v>386</v>
      </c>
      <c r="C3428" t="s">
        <v>524</v>
      </c>
      <c r="D3428">
        <v>2910304</v>
      </c>
      <c r="E3428" s="193">
        <v>45994</v>
      </c>
      <c r="F3428" s="194">
        <v>0.57811342592592596</v>
      </c>
      <c r="G3428" s="193">
        <v>45994</v>
      </c>
      <c r="H3428" s="194">
        <v>0.7308217592592593</v>
      </c>
      <c r="I3428">
        <v>25.254999999999999</v>
      </c>
      <c r="J3428">
        <v>6.9850000000000003</v>
      </c>
      <c r="K3428" t="s">
        <v>597</v>
      </c>
      <c r="L3428" t="s">
        <v>481</v>
      </c>
      <c r="M3428"/>
      <c r="N3428"/>
      <c r="O3428"/>
    </row>
    <row r="3429" spans="1:15" ht="14.25">
      <c r="A3429" t="s">
        <v>190</v>
      </c>
      <c r="B3429" t="s">
        <v>362</v>
      </c>
      <c r="C3429" t="s">
        <v>521</v>
      </c>
      <c r="D3429">
        <v>2910055</v>
      </c>
      <c r="E3429" s="193">
        <v>45994</v>
      </c>
      <c r="F3429" s="194">
        <v>0.54881944444444442</v>
      </c>
      <c r="G3429" s="193">
        <v>45994</v>
      </c>
      <c r="H3429" s="194">
        <v>0.55484953703703699</v>
      </c>
      <c r="I3429">
        <v>0.99</v>
      </c>
      <c r="J3429">
        <v>7.173</v>
      </c>
      <c r="K3429" t="s">
        <v>597</v>
      </c>
      <c r="L3429" t="s">
        <v>481</v>
      </c>
      <c r="M3429"/>
      <c r="N3429"/>
      <c r="O3429"/>
    </row>
    <row r="3430" spans="1:15" ht="14.25">
      <c r="A3430" t="s">
        <v>321</v>
      </c>
      <c r="B3430" t="s">
        <v>375</v>
      </c>
      <c r="C3430" t="s">
        <v>219</v>
      </c>
      <c r="D3430">
        <v>2910035</v>
      </c>
      <c r="E3430" s="193">
        <v>45994</v>
      </c>
      <c r="F3430" s="194">
        <v>0.54540509259259262</v>
      </c>
      <c r="G3430" s="193">
        <v>45994</v>
      </c>
      <c r="H3430" s="194">
        <v>0.54894675925925929</v>
      </c>
      <c r="I3430">
        <v>3.161</v>
      </c>
      <c r="J3430">
        <v>38.82</v>
      </c>
      <c r="K3430" t="s">
        <v>597</v>
      </c>
      <c r="L3430" t="s">
        <v>481</v>
      </c>
      <c r="M3430"/>
      <c r="N3430"/>
      <c r="O3430"/>
    </row>
    <row r="3431" spans="1:15" ht="14.25">
      <c r="A3431" t="s">
        <v>207</v>
      </c>
      <c r="B3431" t="s">
        <v>376</v>
      </c>
      <c r="C3431" t="s">
        <v>244</v>
      </c>
      <c r="D3431">
        <v>2910033</v>
      </c>
      <c r="E3431" s="193">
        <v>45994</v>
      </c>
      <c r="F3431" s="194">
        <v>0.54476851851851849</v>
      </c>
      <c r="G3431" s="193">
        <v>45994</v>
      </c>
      <c r="H3431" s="194">
        <v>0.63579861111111113</v>
      </c>
      <c r="I3431">
        <v>7.3609999999999998</v>
      </c>
      <c r="J3431">
        <v>3.39</v>
      </c>
      <c r="K3431" t="s">
        <v>597</v>
      </c>
      <c r="L3431" t="s">
        <v>481</v>
      </c>
      <c r="M3431"/>
      <c r="N3431"/>
      <c r="O3431"/>
    </row>
    <row r="3432" spans="1:15" ht="14.25">
      <c r="A3432" t="s">
        <v>186</v>
      </c>
      <c r="B3432" t="s">
        <v>383</v>
      </c>
      <c r="C3432" t="s">
        <v>224</v>
      </c>
      <c r="D3432">
        <v>2909963</v>
      </c>
      <c r="E3432" s="193">
        <v>45994</v>
      </c>
      <c r="F3432" s="194">
        <v>0.53634259259259254</v>
      </c>
      <c r="G3432" s="193">
        <v>45994</v>
      </c>
      <c r="H3432" s="194">
        <v>0.60770833333333329</v>
      </c>
      <c r="I3432">
        <v>9.9819999999999993</v>
      </c>
      <c r="J3432">
        <v>5.8879999999999999</v>
      </c>
      <c r="K3432" t="s">
        <v>597</v>
      </c>
      <c r="L3432" t="s">
        <v>482</v>
      </c>
      <c r="M3432"/>
      <c r="N3432"/>
      <c r="O3432"/>
    </row>
    <row r="3433" spans="1:15" ht="14.25">
      <c r="A3433" t="s">
        <v>184</v>
      </c>
      <c r="B3433" t="s">
        <v>388</v>
      </c>
      <c r="C3433" t="s">
        <v>222</v>
      </c>
      <c r="D3433">
        <v>2909934</v>
      </c>
      <c r="E3433" s="193">
        <v>45994</v>
      </c>
      <c r="F3433" s="194">
        <v>0.53092592592592591</v>
      </c>
      <c r="G3433" s="193">
        <v>45994</v>
      </c>
      <c r="H3433" s="194">
        <v>0.57565972222222217</v>
      </c>
      <c r="I3433">
        <v>7.6609999999999996</v>
      </c>
      <c r="J3433">
        <v>7.18</v>
      </c>
      <c r="K3433" t="s">
        <v>597</v>
      </c>
      <c r="L3433" t="s">
        <v>481</v>
      </c>
      <c r="M3433"/>
      <c r="N3433"/>
      <c r="O3433"/>
    </row>
    <row r="3434" spans="1:15" ht="14.25">
      <c r="A3434" t="s">
        <v>314</v>
      </c>
      <c r="B3434" t="s">
        <v>410</v>
      </c>
      <c r="C3434" t="s">
        <v>316</v>
      </c>
      <c r="D3434">
        <v>2909878</v>
      </c>
      <c r="E3434" s="193">
        <v>45994</v>
      </c>
      <c r="F3434" s="194">
        <v>0.5218518518518519</v>
      </c>
      <c r="G3434" s="193">
        <v>45994</v>
      </c>
      <c r="H3434" s="194">
        <v>0.72042824074074074</v>
      </c>
      <c r="I3434">
        <v>15.342000000000001</v>
      </c>
      <c r="J3434">
        <v>3.3650000000000002</v>
      </c>
      <c r="K3434" t="s">
        <v>597</v>
      </c>
      <c r="L3434" t="s">
        <v>481</v>
      </c>
      <c r="M3434"/>
      <c r="N3434"/>
      <c r="O3434"/>
    </row>
    <row r="3435" spans="1:15" ht="14.25">
      <c r="A3435" t="s">
        <v>180</v>
      </c>
      <c r="B3435" t="s">
        <v>398</v>
      </c>
      <c r="C3435" t="s">
        <v>218</v>
      </c>
      <c r="D3435">
        <v>2909862</v>
      </c>
      <c r="E3435" s="193">
        <v>45994</v>
      </c>
      <c r="F3435" s="194">
        <v>0.51811342592592591</v>
      </c>
      <c r="G3435" s="193">
        <v>45994</v>
      </c>
      <c r="H3435" s="194">
        <v>0.5682638888888889</v>
      </c>
      <c r="I3435">
        <v>38.805999999999997</v>
      </c>
      <c r="J3435">
        <v>41.1</v>
      </c>
      <c r="K3435" t="s">
        <v>597</v>
      </c>
      <c r="L3435" t="s">
        <v>481</v>
      </c>
      <c r="M3435"/>
      <c r="N3435"/>
      <c r="O3435"/>
    </row>
    <row r="3436" spans="1:15" ht="14.25">
      <c r="A3436" t="s">
        <v>321</v>
      </c>
      <c r="B3436" t="s">
        <v>375</v>
      </c>
      <c r="C3436" t="s">
        <v>219</v>
      </c>
      <c r="D3436">
        <v>2909771</v>
      </c>
      <c r="E3436" s="193">
        <v>45994</v>
      </c>
      <c r="F3436" s="194">
        <v>0.4932523148148148</v>
      </c>
      <c r="G3436" s="193">
        <v>45994</v>
      </c>
      <c r="H3436" s="194">
        <v>0.50156250000000002</v>
      </c>
      <c r="I3436">
        <v>7.282</v>
      </c>
      <c r="J3436">
        <v>37.5</v>
      </c>
      <c r="K3436" t="s">
        <v>597</v>
      </c>
      <c r="L3436" t="s">
        <v>481</v>
      </c>
      <c r="M3436"/>
      <c r="N3436"/>
      <c r="O3436"/>
    </row>
    <row r="3437" spans="1:15" ht="14.25">
      <c r="A3437" t="s">
        <v>321</v>
      </c>
      <c r="B3437" t="s">
        <v>375</v>
      </c>
      <c r="C3437" t="s">
        <v>219</v>
      </c>
      <c r="D3437">
        <v>2909670</v>
      </c>
      <c r="E3437" s="193">
        <v>45994</v>
      </c>
      <c r="F3437" s="194">
        <v>0.44892361111111112</v>
      </c>
      <c r="G3437" s="193">
        <v>45994</v>
      </c>
      <c r="H3437" s="194">
        <v>0.4589699074074074</v>
      </c>
      <c r="I3437">
        <v>9.8490000000000002</v>
      </c>
      <c r="J3437">
        <v>48.48</v>
      </c>
      <c r="K3437" t="s">
        <v>597</v>
      </c>
      <c r="L3437" t="s">
        <v>481</v>
      </c>
      <c r="M3437"/>
      <c r="N3437"/>
      <c r="O3437"/>
    </row>
    <row r="3438" spans="1:15" ht="14.25">
      <c r="A3438" t="s">
        <v>321</v>
      </c>
      <c r="B3438" t="s">
        <v>375</v>
      </c>
      <c r="C3438" t="s">
        <v>219</v>
      </c>
      <c r="D3438">
        <v>2909645</v>
      </c>
      <c r="E3438" s="193">
        <v>45994</v>
      </c>
      <c r="F3438" s="194">
        <v>0.43057870370370371</v>
      </c>
      <c r="G3438" s="193">
        <v>45994</v>
      </c>
      <c r="H3438" s="194">
        <v>0.4349884259259259</v>
      </c>
      <c r="I3438">
        <v>4.6420000000000003</v>
      </c>
      <c r="J3438">
        <v>46.26</v>
      </c>
      <c r="K3438" t="s">
        <v>597</v>
      </c>
      <c r="L3438" t="s">
        <v>481</v>
      </c>
      <c r="M3438"/>
      <c r="N3438"/>
      <c r="O3438"/>
    </row>
    <row r="3439" spans="1:15" ht="14.25">
      <c r="A3439" t="s">
        <v>217</v>
      </c>
      <c r="B3439" t="s">
        <v>397</v>
      </c>
      <c r="C3439" t="s">
        <v>253</v>
      </c>
      <c r="D3439">
        <v>2909603</v>
      </c>
      <c r="E3439" s="193">
        <v>45994</v>
      </c>
      <c r="F3439" s="194">
        <v>0.36461805555555554</v>
      </c>
      <c r="G3439" s="193">
        <v>45994</v>
      </c>
      <c r="H3439" s="194">
        <v>0.44627314814814817</v>
      </c>
      <c r="I3439">
        <v>52.423000000000002</v>
      </c>
      <c r="J3439">
        <v>43.2</v>
      </c>
      <c r="K3439" t="s">
        <v>597</v>
      </c>
      <c r="L3439" t="s">
        <v>481</v>
      </c>
      <c r="M3439"/>
      <c r="N3439"/>
      <c r="O3439"/>
    </row>
    <row r="3440" spans="1:15" ht="14.25">
      <c r="A3440" t="s">
        <v>183</v>
      </c>
      <c r="B3440" t="s">
        <v>436</v>
      </c>
      <c r="C3440" t="s">
        <v>221</v>
      </c>
      <c r="D3440">
        <v>2909426</v>
      </c>
      <c r="E3440" s="193">
        <v>45994</v>
      </c>
      <c r="F3440" s="194">
        <v>0.26209490740740743</v>
      </c>
      <c r="G3440" s="193">
        <v>45994</v>
      </c>
      <c r="H3440" s="194">
        <v>0.52608796296296301</v>
      </c>
      <c r="I3440">
        <v>42.670999999999999</v>
      </c>
      <c r="J3440">
        <v>6.7930000000000001</v>
      </c>
      <c r="K3440" t="s">
        <v>597</v>
      </c>
      <c r="L3440" t="s">
        <v>481</v>
      </c>
      <c r="M3440"/>
      <c r="N3440"/>
      <c r="O3440"/>
    </row>
    <row r="3441" spans="1:15" ht="14.25">
      <c r="A3441" t="s">
        <v>217</v>
      </c>
      <c r="B3441" t="s">
        <v>396</v>
      </c>
      <c r="C3441" t="s">
        <v>253</v>
      </c>
      <c r="D3441">
        <v>2909417</v>
      </c>
      <c r="E3441" s="193">
        <v>45994</v>
      </c>
      <c r="F3441" s="194">
        <v>0.25592592592592595</v>
      </c>
      <c r="G3441" s="193">
        <v>45994</v>
      </c>
      <c r="H3441" s="194">
        <v>0.30783564814814812</v>
      </c>
      <c r="I3441">
        <v>37.503</v>
      </c>
      <c r="J3441">
        <v>46.92</v>
      </c>
      <c r="K3441" t="s">
        <v>597</v>
      </c>
      <c r="L3441" t="s">
        <v>481</v>
      </c>
      <c r="M3441"/>
      <c r="N3441"/>
      <c r="O3441"/>
    </row>
    <row r="3442" spans="1:15" ht="14.25">
      <c r="A3442" t="s">
        <v>321</v>
      </c>
      <c r="B3442" t="s">
        <v>375</v>
      </c>
      <c r="C3442" t="s">
        <v>219</v>
      </c>
      <c r="D3442">
        <v>2909130</v>
      </c>
      <c r="E3442" s="193">
        <v>45994</v>
      </c>
      <c r="F3442" s="194">
        <v>0.17966435185185184</v>
      </c>
      <c r="G3442" s="193">
        <v>45994</v>
      </c>
      <c r="H3442" s="194">
        <v>0.2245601851851852</v>
      </c>
      <c r="I3442">
        <v>48.750999999999998</v>
      </c>
      <c r="J3442">
        <v>49.32</v>
      </c>
      <c r="K3442" t="s">
        <v>597</v>
      </c>
      <c r="L3442" t="s">
        <v>481</v>
      </c>
      <c r="M3442"/>
      <c r="N3442"/>
      <c r="O3442"/>
    </row>
    <row r="3443" spans="1:15" ht="14.25">
      <c r="A3443" t="s">
        <v>217</v>
      </c>
      <c r="B3443" t="s">
        <v>396</v>
      </c>
      <c r="C3443" t="s">
        <v>253</v>
      </c>
      <c r="D3443">
        <v>2908781</v>
      </c>
      <c r="E3443" s="193">
        <v>45994</v>
      </c>
      <c r="F3443" s="194">
        <v>0.11454861111111111</v>
      </c>
      <c r="G3443" s="193">
        <v>45994</v>
      </c>
      <c r="H3443" s="194">
        <v>0.14756944444444445</v>
      </c>
      <c r="I3443">
        <v>39.161000000000001</v>
      </c>
      <c r="J3443">
        <v>49.86</v>
      </c>
      <c r="K3443" t="s">
        <v>597</v>
      </c>
      <c r="L3443" t="s">
        <v>481</v>
      </c>
      <c r="M3443"/>
      <c r="N3443"/>
      <c r="O3443"/>
    </row>
    <row r="3444" spans="1:15" ht="14.25">
      <c r="A3444" t="s">
        <v>321</v>
      </c>
      <c r="B3444" t="s">
        <v>375</v>
      </c>
      <c r="C3444" t="s">
        <v>219</v>
      </c>
      <c r="D3444">
        <v>2908622</v>
      </c>
      <c r="E3444" s="193">
        <v>45994</v>
      </c>
      <c r="F3444" s="194">
        <v>9.3171296296296294E-2</v>
      </c>
      <c r="G3444" s="193">
        <v>45994</v>
      </c>
      <c r="H3444" s="194">
        <v>0.11763888888888889</v>
      </c>
      <c r="I3444">
        <v>22.231999999999999</v>
      </c>
      <c r="J3444">
        <v>47.82</v>
      </c>
      <c r="K3444" t="s">
        <v>597</v>
      </c>
      <c r="L3444" t="s">
        <v>481</v>
      </c>
      <c r="M3444"/>
      <c r="N3444"/>
      <c r="O3444"/>
    </row>
    <row r="3445" spans="1:15" ht="14.25">
      <c r="A3445" t="s">
        <v>209</v>
      </c>
      <c r="B3445" t="s">
        <v>393</v>
      </c>
      <c r="C3445" t="s">
        <v>246</v>
      </c>
      <c r="D3445">
        <v>2908151</v>
      </c>
      <c r="E3445" s="193">
        <v>45994</v>
      </c>
      <c r="F3445" s="194">
        <v>3.4236111111111113E-2</v>
      </c>
      <c r="G3445" s="193">
        <v>45994</v>
      </c>
      <c r="H3445" s="194">
        <v>0.24797453703703703</v>
      </c>
      <c r="I3445">
        <v>34.454999999999998</v>
      </c>
      <c r="J3445">
        <v>6.9480000000000004</v>
      </c>
      <c r="K3445" t="s">
        <v>597</v>
      </c>
      <c r="L3445" t="s">
        <v>481</v>
      </c>
      <c r="M3445"/>
      <c r="N3445"/>
      <c r="O3445"/>
    </row>
    <row r="3446" spans="1:15" ht="14.25">
      <c r="A3446" t="s">
        <v>211</v>
      </c>
      <c r="B3446" t="s">
        <v>434</v>
      </c>
      <c r="C3446" t="s">
        <v>247</v>
      </c>
      <c r="D3446">
        <v>2908009</v>
      </c>
      <c r="E3446" s="193">
        <v>45994</v>
      </c>
      <c r="F3446" s="194">
        <v>1.6215277777777776E-2</v>
      </c>
      <c r="G3446" s="193">
        <v>45994</v>
      </c>
      <c r="H3446" s="194">
        <v>0.23177083333333334</v>
      </c>
      <c r="I3446">
        <v>14.151</v>
      </c>
      <c r="J3446">
        <v>3.65</v>
      </c>
      <c r="K3446" t="s">
        <v>597</v>
      </c>
      <c r="L3446" t="s">
        <v>481</v>
      </c>
      <c r="M3446"/>
      <c r="N3446"/>
      <c r="O3446"/>
    </row>
    <row r="3447" spans="1:15" ht="14.25">
      <c r="A3447" t="s">
        <v>180</v>
      </c>
      <c r="B3447" t="s">
        <v>398</v>
      </c>
      <c r="C3447" t="s">
        <v>218</v>
      </c>
      <c r="D3447">
        <v>2907976</v>
      </c>
      <c r="E3447" s="193">
        <v>45994</v>
      </c>
      <c r="F3447" s="194">
        <v>1.1631944444444445E-2</v>
      </c>
      <c r="G3447" s="193">
        <v>45994</v>
      </c>
      <c r="H3447" s="194">
        <v>4.9918981481481481E-2</v>
      </c>
      <c r="I3447">
        <v>35.924999999999997</v>
      </c>
      <c r="J3447">
        <v>44.7</v>
      </c>
      <c r="K3447" t="s">
        <v>597</v>
      </c>
      <c r="L3447" t="s">
        <v>481</v>
      </c>
      <c r="M3447"/>
      <c r="N3447"/>
      <c r="O3447"/>
    </row>
    <row r="3448" spans="1:15" ht="14.25">
      <c r="A3448" t="s">
        <v>315</v>
      </c>
      <c r="B3448" t="s">
        <v>361</v>
      </c>
      <c r="C3448" t="s">
        <v>317</v>
      </c>
      <c r="D3448">
        <v>2911249</v>
      </c>
      <c r="E3448"/>
      <c r="F3448"/>
      <c r="G3448" s="193">
        <v>45994</v>
      </c>
      <c r="H3448" s="194">
        <v>0.6978240740740741</v>
      </c>
      <c r="I3448">
        <v>0</v>
      </c>
      <c r="J3448">
        <v>0</v>
      </c>
      <c r="K3448" t="s">
        <v>598</v>
      </c>
      <c r="L3448" t="s">
        <v>481</v>
      </c>
      <c r="M3448"/>
      <c r="N3448"/>
      <c r="O3448"/>
    </row>
    <row r="3449" spans="1:15" ht="14.25">
      <c r="A3449" t="s">
        <v>190</v>
      </c>
      <c r="B3449" t="s">
        <v>363</v>
      </c>
      <c r="C3449" t="s">
        <v>521</v>
      </c>
      <c r="D3449">
        <v>2910863</v>
      </c>
      <c r="E3449"/>
      <c r="F3449"/>
      <c r="G3449" s="193">
        <v>45994</v>
      </c>
      <c r="H3449" s="194">
        <v>0.71556712962962965</v>
      </c>
      <c r="I3449">
        <v>1E-3</v>
      </c>
      <c r="J3449">
        <v>4.2000000000000003E-2</v>
      </c>
      <c r="K3449" t="s">
        <v>597</v>
      </c>
      <c r="L3449" t="s">
        <v>481</v>
      </c>
      <c r="M3449"/>
      <c r="N3449"/>
      <c r="O3449"/>
    </row>
    <row r="3450" spans="1:15" ht="14.25">
      <c r="A3450" t="s">
        <v>198</v>
      </c>
      <c r="B3450" t="s">
        <v>367</v>
      </c>
      <c r="C3450" t="s">
        <v>236</v>
      </c>
      <c r="D3450">
        <v>2911423</v>
      </c>
      <c r="E3450"/>
      <c r="F3450"/>
      <c r="G3450" s="193">
        <v>45994</v>
      </c>
      <c r="H3450" s="194">
        <v>0.71369212962962958</v>
      </c>
      <c r="I3450">
        <v>0</v>
      </c>
      <c r="J3450">
        <v>0</v>
      </c>
      <c r="K3450" t="s">
        <v>598</v>
      </c>
      <c r="L3450" t="s">
        <v>481</v>
      </c>
      <c r="M3450"/>
      <c r="N3450"/>
      <c r="O3450"/>
    </row>
    <row r="3451" spans="1:15" ht="14.25">
      <c r="A3451" t="s">
        <v>198</v>
      </c>
      <c r="B3451" t="s">
        <v>367</v>
      </c>
      <c r="C3451" t="s">
        <v>236</v>
      </c>
      <c r="D3451">
        <v>2911430</v>
      </c>
      <c r="E3451"/>
      <c r="F3451"/>
      <c r="G3451" s="193">
        <v>45994</v>
      </c>
      <c r="H3451" s="194">
        <v>0.71409722222222227</v>
      </c>
      <c r="I3451">
        <v>0</v>
      </c>
      <c r="J3451">
        <v>0</v>
      </c>
      <c r="K3451" t="s">
        <v>598</v>
      </c>
      <c r="L3451" t="s">
        <v>481</v>
      </c>
      <c r="M3451"/>
      <c r="N3451"/>
      <c r="O3451"/>
    </row>
    <row r="3452" spans="1:15" ht="14.25">
      <c r="A3452" t="s">
        <v>321</v>
      </c>
      <c r="B3452" t="s">
        <v>375</v>
      </c>
      <c r="C3452" t="s">
        <v>219</v>
      </c>
      <c r="D3452">
        <v>2909666</v>
      </c>
      <c r="E3452"/>
      <c r="F3452"/>
      <c r="G3452" s="193">
        <v>45994</v>
      </c>
      <c r="H3452" s="194">
        <v>0.44855324074074077</v>
      </c>
      <c r="I3452">
        <v>0</v>
      </c>
      <c r="J3452">
        <v>0</v>
      </c>
      <c r="K3452" t="s">
        <v>598</v>
      </c>
      <c r="L3452" t="s">
        <v>481</v>
      </c>
      <c r="M3452"/>
      <c r="N3452"/>
      <c r="O3452"/>
    </row>
    <row r="3453" spans="1:15" ht="14.25">
      <c r="A3453" t="s">
        <v>321</v>
      </c>
      <c r="B3453" t="s">
        <v>374</v>
      </c>
      <c r="C3453" t="s">
        <v>219</v>
      </c>
      <c r="D3453">
        <v>2912605</v>
      </c>
      <c r="E3453"/>
      <c r="F3453"/>
      <c r="G3453" s="193">
        <v>45994</v>
      </c>
      <c r="H3453" s="194">
        <v>0.85581018518518515</v>
      </c>
      <c r="I3453">
        <v>0</v>
      </c>
      <c r="J3453">
        <v>0</v>
      </c>
      <c r="K3453" t="s">
        <v>598</v>
      </c>
      <c r="L3453" t="s">
        <v>482</v>
      </c>
      <c r="M3453"/>
      <c r="N3453"/>
      <c r="O3453"/>
    </row>
    <row r="3454" spans="1:15" ht="14.25">
      <c r="A3454" t="s">
        <v>180</v>
      </c>
      <c r="B3454" t="s">
        <v>399</v>
      </c>
      <c r="C3454" t="s">
        <v>218</v>
      </c>
      <c r="D3454">
        <v>2910335</v>
      </c>
      <c r="E3454"/>
      <c r="F3454"/>
      <c r="G3454" s="193">
        <v>45994</v>
      </c>
      <c r="H3454" s="194">
        <v>0.58164351851851848</v>
      </c>
      <c r="I3454">
        <v>0</v>
      </c>
      <c r="J3454">
        <v>0</v>
      </c>
      <c r="K3454" t="s">
        <v>597</v>
      </c>
      <c r="L3454" t="s">
        <v>481</v>
      </c>
      <c r="M3454"/>
      <c r="N3454"/>
      <c r="O3454"/>
    </row>
    <row r="3455" spans="1:15" ht="14.25">
      <c r="A3455" t="s">
        <v>192</v>
      </c>
      <c r="B3455" t="s">
        <v>369</v>
      </c>
      <c r="C3455" t="s">
        <v>230</v>
      </c>
      <c r="D3455">
        <v>2913792</v>
      </c>
      <c r="E3455" s="193">
        <v>45994</v>
      </c>
      <c r="F3455" s="194">
        <v>0.99956018518518519</v>
      </c>
      <c r="G3455" s="193">
        <v>45995</v>
      </c>
      <c r="H3455" s="194">
        <v>6.9004629629629624E-2</v>
      </c>
      <c r="I3455">
        <v>10.057</v>
      </c>
      <c r="J3455">
        <v>6.0860000000000003</v>
      </c>
      <c r="K3455" t="s">
        <v>597</v>
      </c>
      <c r="L3455" t="s">
        <v>481</v>
      </c>
      <c r="M3455"/>
      <c r="N3455"/>
      <c r="O3455"/>
    </row>
    <row r="3456" spans="1:15" ht="14.25">
      <c r="A3456" t="s">
        <v>188</v>
      </c>
      <c r="B3456" t="s">
        <v>404</v>
      </c>
      <c r="C3456" t="s">
        <v>522</v>
      </c>
      <c r="D3456">
        <v>2913785</v>
      </c>
      <c r="E3456" s="193">
        <v>45994</v>
      </c>
      <c r="F3456" s="194">
        <v>0.99861111111111112</v>
      </c>
      <c r="G3456" s="193">
        <v>45995</v>
      </c>
      <c r="H3456" s="194">
        <v>8.0509259259259253E-2</v>
      </c>
      <c r="I3456">
        <v>12.696</v>
      </c>
      <c r="J3456">
        <v>6.492</v>
      </c>
      <c r="K3456" t="s">
        <v>597</v>
      </c>
      <c r="L3456" t="s">
        <v>481</v>
      </c>
      <c r="M3456"/>
      <c r="N3456"/>
      <c r="O3456"/>
    </row>
    <row r="3457" spans="1:15" ht="14.25">
      <c r="A3457" t="s">
        <v>180</v>
      </c>
      <c r="B3457" t="s">
        <v>398</v>
      </c>
      <c r="C3457" t="s">
        <v>218</v>
      </c>
      <c r="D3457">
        <v>2913773</v>
      </c>
      <c r="E3457" s="193">
        <v>45994</v>
      </c>
      <c r="F3457" s="194">
        <v>0.99707175925925928</v>
      </c>
      <c r="G3457" s="193">
        <v>45995</v>
      </c>
      <c r="H3457" s="194">
        <v>3.2106481481481479E-2</v>
      </c>
      <c r="I3457">
        <v>33.25</v>
      </c>
      <c r="J3457">
        <v>43.26</v>
      </c>
      <c r="K3457" t="s">
        <v>597</v>
      </c>
      <c r="L3457" t="s">
        <v>481</v>
      </c>
      <c r="M3457"/>
      <c r="N3457"/>
      <c r="O3457"/>
    </row>
    <row r="3458" spans="1:15" ht="14.25">
      <c r="A3458" t="s">
        <v>217</v>
      </c>
      <c r="B3458" t="s">
        <v>396</v>
      </c>
      <c r="C3458" t="s">
        <v>253</v>
      </c>
      <c r="D3458">
        <v>2913674</v>
      </c>
      <c r="E3458" s="193">
        <v>45994</v>
      </c>
      <c r="F3458" s="194">
        <v>0.98682870370370368</v>
      </c>
      <c r="G3458" s="193">
        <v>45995</v>
      </c>
      <c r="H3458" s="194">
        <v>5.0370370370370371E-2</v>
      </c>
      <c r="I3458">
        <v>46.402000000000001</v>
      </c>
      <c r="J3458">
        <v>46.8</v>
      </c>
      <c r="K3458" t="s">
        <v>597</v>
      </c>
      <c r="L3458" t="s">
        <v>481</v>
      </c>
      <c r="M3458"/>
      <c r="N3458"/>
      <c r="O3458"/>
    </row>
    <row r="3459" spans="1:15" ht="14.25">
      <c r="A3459" t="s">
        <v>184</v>
      </c>
      <c r="B3459" t="s">
        <v>388</v>
      </c>
      <c r="C3459" t="s">
        <v>222</v>
      </c>
      <c r="D3459">
        <v>2913072</v>
      </c>
      <c r="E3459" s="193">
        <v>45994</v>
      </c>
      <c r="F3459" s="194">
        <v>0.91696759259259264</v>
      </c>
      <c r="G3459" s="193">
        <v>45995</v>
      </c>
      <c r="H3459" s="194">
        <v>9.7222222222222224E-2</v>
      </c>
      <c r="I3459">
        <v>30.385999999999999</v>
      </c>
      <c r="J3459">
        <v>7.08</v>
      </c>
      <c r="K3459" t="s">
        <v>597</v>
      </c>
      <c r="L3459" t="s">
        <v>481</v>
      </c>
      <c r="M3459"/>
      <c r="N3459"/>
      <c r="O3459"/>
    </row>
    <row r="3460" spans="1:15" ht="14.25">
      <c r="A3460" t="s">
        <v>180</v>
      </c>
      <c r="B3460" t="s">
        <v>399</v>
      </c>
      <c r="C3460" t="s">
        <v>218</v>
      </c>
      <c r="D3460">
        <v>2919942</v>
      </c>
      <c r="E3460" s="193">
        <v>45995</v>
      </c>
      <c r="F3460" s="194">
        <v>0.99907407407407411</v>
      </c>
      <c r="G3460" s="193">
        <v>45995</v>
      </c>
      <c r="H3460" s="194">
        <v>0.99907407407407411</v>
      </c>
      <c r="I3460">
        <v>46.107999999999997</v>
      </c>
      <c r="J3460">
        <v>48.84</v>
      </c>
      <c r="K3460" t="s">
        <v>597</v>
      </c>
      <c r="L3460" t="s">
        <v>481</v>
      </c>
      <c r="M3460"/>
      <c r="N3460"/>
      <c r="O3460"/>
    </row>
    <row r="3461" spans="1:15" ht="14.25">
      <c r="A3461" t="s">
        <v>321</v>
      </c>
      <c r="B3461" t="s">
        <v>375</v>
      </c>
      <c r="C3461" t="s">
        <v>219</v>
      </c>
      <c r="D3461">
        <v>2919506</v>
      </c>
      <c r="E3461" s="193">
        <v>45995</v>
      </c>
      <c r="F3461" s="194">
        <v>0.9499305555555555</v>
      </c>
      <c r="G3461" s="193">
        <v>45995</v>
      </c>
      <c r="H3461" s="194">
        <v>0.97991898148148149</v>
      </c>
      <c r="I3461">
        <v>35.347999999999999</v>
      </c>
      <c r="J3461">
        <v>49.62</v>
      </c>
      <c r="K3461" t="s">
        <v>597</v>
      </c>
      <c r="L3461" t="s">
        <v>482</v>
      </c>
      <c r="M3461"/>
      <c r="N3461"/>
      <c r="O3461"/>
    </row>
    <row r="3462" spans="1:15" ht="14.25">
      <c r="A3462" t="s">
        <v>180</v>
      </c>
      <c r="B3462" t="s">
        <v>398</v>
      </c>
      <c r="C3462" t="s">
        <v>218</v>
      </c>
      <c r="D3462">
        <v>2919121</v>
      </c>
      <c r="E3462" s="193">
        <v>45995</v>
      </c>
      <c r="F3462" s="194">
        <v>0.90920138888888891</v>
      </c>
      <c r="G3462" s="193">
        <v>45995</v>
      </c>
      <c r="H3462" s="194">
        <v>0.9962037037037037</v>
      </c>
      <c r="I3462">
        <v>88.412000000000006</v>
      </c>
      <c r="J3462">
        <v>45.42</v>
      </c>
      <c r="K3462" t="s">
        <v>597</v>
      </c>
      <c r="L3462" t="s">
        <v>482</v>
      </c>
      <c r="M3462"/>
      <c r="N3462"/>
      <c r="O3462"/>
    </row>
    <row r="3463" spans="1:15" ht="14.25">
      <c r="A3463" t="s">
        <v>206</v>
      </c>
      <c r="B3463" t="s">
        <v>406</v>
      </c>
      <c r="C3463" t="s">
        <v>243</v>
      </c>
      <c r="D3463">
        <v>2918652</v>
      </c>
      <c r="E3463" s="193">
        <v>45995</v>
      </c>
      <c r="F3463" s="194">
        <v>0.86471064814814813</v>
      </c>
      <c r="G3463" s="193">
        <v>45995</v>
      </c>
      <c r="H3463" s="194">
        <v>0.86603009259259256</v>
      </c>
      <c r="I3463">
        <v>0</v>
      </c>
      <c r="J3463">
        <v>0</v>
      </c>
      <c r="K3463" t="s">
        <v>597</v>
      </c>
      <c r="L3463" t="s">
        <v>481</v>
      </c>
      <c r="M3463"/>
      <c r="N3463"/>
      <c r="O3463"/>
    </row>
    <row r="3464" spans="1:15" ht="14.25">
      <c r="A3464" t="s">
        <v>321</v>
      </c>
      <c r="B3464" t="s">
        <v>375</v>
      </c>
      <c r="C3464" t="s">
        <v>219</v>
      </c>
      <c r="D3464">
        <v>2918624</v>
      </c>
      <c r="E3464" s="193">
        <v>45995</v>
      </c>
      <c r="F3464" s="194">
        <v>0.86237268518518517</v>
      </c>
      <c r="G3464" s="193">
        <v>45995</v>
      </c>
      <c r="H3464" s="194">
        <v>0.89826388888888886</v>
      </c>
      <c r="I3464">
        <v>41.259</v>
      </c>
      <c r="J3464">
        <v>49.5</v>
      </c>
      <c r="K3464" t="s">
        <v>597</v>
      </c>
      <c r="L3464" t="s">
        <v>481</v>
      </c>
      <c r="M3464"/>
      <c r="N3464"/>
      <c r="O3464"/>
    </row>
    <row r="3465" spans="1:15" ht="14.25">
      <c r="A3465" t="s">
        <v>184</v>
      </c>
      <c r="B3465" t="s">
        <v>388</v>
      </c>
      <c r="C3465" t="s">
        <v>222</v>
      </c>
      <c r="D3465">
        <v>2917990</v>
      </c>
      <c r="E3465" s="193">
        <v>45995</v>
      </c>
      <c r="F3465" s="194">
        <v>0.78462962962962968</v>
      </c>
      <c r="G3465" s="193">
        <v>45995</v>
      </c>
      <c r="H3465" s="194">
        <v>0.79055555555555557</v>
      </c>
      <c r="I3465">
        <v>0.95</v>
      </c>
      <c r="J3465">
        <v>6.8810000000000002</v>
      </c>
      <c r="K3465" t="s">
        <v>597</v>
      </c>
      <c r="L3465" t="s">
        <v>481</v>
      </c>
      <c r="M3465"/>
      <c r="N3465"/>
      <c r="O3465"/>
    </row>
    <row r="3466" spans="1:15" ht="14.25">
      <c r="A3466" t="s">
        <v>214</v>
      </c>
      <c r="B3466" t="s">
        <v>364</v>
      </c>
      <c r="C3466" t="s">
        <v>525</v>
      </c>
      <c r="D3466">
        <v>2917919</v>
      </c>
      <c r="E3466" s="193">
        <v>45995</v>
      </c>
      <c r="F3466" s="194">
        <v>0.77541666666666664</v>
      </c>
      <c r="G3466" s="193">
        <v>45995</v>
      </c>
      <c r="H3466" s="194">
        <v>0.85390046296296296</v>
      </c>
      <c r="I3466">
        <v>12.84</v>
      </c>
      <c r="J3466">
        <v>6.8630000000000004</v>
      </c>
      <c r="K3466" t="s">
        <v>597</v>
      </c>
      <c r="L3466" t="s">
        <v>481</v>
      </c>
      <c r="M3466"/>
      <c r="N3466"/>
      <c r="O3466"/>
    </row>
    <row r="3467" spans="1:15" ht="14.25">
      <c r="A3467" t="s">
        <v>185</v>
      </c>
      <c r="B3467" t="s">
        <v>433</v>
      </c>
      <c r="C3467" t="s">
        <v>223</v>
      </c>
      <c r="D3467">
        <v>2917856</v>
      </c>
      <c r="E3467" s="193">
        <v>45995</v>
      </c>
      <c r="F3467" s="194">
        <v>0.76688657407407412</v>
      </c>
      <c r="G3467" s="193">
        <v>45995</v>
      </c>
      <c r="H3467" s="194">
        <v>0.87716435185185182</v>
      </c>
      <c r="I3467">
        <v>10.178000000000001</v>
      </c>
      <c r="J3467">
        <v>3.8650000000000002</v>
      </c>
      <c r="K3467" t="s">
        <v>597</v>
      </c>
      <c r="L3467" t="s">
        <v>482</v>
      </c>
      <c r="M3467"/>
      <c r="N3467"/>
      <c r="O3467"/>
    </row>
    <row r="3468" spans="1:15" ht="14.25">
      <c r="A3468" t="s">
        <v>180</v>
      </c>
      <c r="B3468" t="s">
        <v>398</v>
      </c>
      <c r="C3468" t="s">
        <v>218</v>
      </c>
      <c r="D3468">
        <v>2917591</v>
      </c>
      <c r="E3468" s="193">
        <v>45995</v>
      </c>
      <c r="F3468" s="194">
        <v>0.7357407407407407</v>
      </c>
      <c r="G3468" s="193">
        <v>45995</v>
      </c>
      <c r="H3468" s="194">
        <v>0.78306712962962965</v>
      </c>
      <c r="I3468">
        <v>42.853999999999999</v>
      </c>
      <c r="J3468">
        <v>43.2</v>
      </c>
      <c r="K3468" t="s">
        <v>597</v>
      </c>
      <c r="L3468" t="s">
        <v>481</v>
      </c>
      <c r="M3468"/>
      <c r="N3468"/>
      <c r="O3468"/>
    </row>
    <row r="3469" spans="1:15" ht="14.25">
      <c r="A3469" t="s">
        <v>321</v>
      </c>
      <c r="B3469" t="s">
        <v>375</v>
      </c>
      <c r="C3469" t="s">
        <v>219</v>
      </c>
      <c r="D3469">
        <v>2917413</v>
      </c>
      <c r="E3469" s="193">
        <v>45995</v>
      </c>
      <c r="F3469" s="194">
        <v>0.7150347222222222</v>
      </c>
      <c r="G3469" s="193">
        <v>45995</v>
      </c>
      <c r="H3469" s="194">
        <v>0.73795138888888889</v>
      </c>
      <c r="I3469">
        <v>27.045999999999999</v>
      </c>
      <c r="J3469">
        <v>49.56</v>
      </c>
      <c r="K3469" t="s">
        <v>597</v>
      </c>
      <c r="L3469" t="s">
        <v>481</v>
      </c>
      <c r="M3469"/>
      <c r="N3469"/>
      <c r="O3469"/>
    </row>
    <row r="3470" spans="1:15" ht="14.25">
      <c r="A3470" t="s">
        <v>209</v>
      </c>
      <c r="B3470" t="s">
        <v>392</v>
      </c>
      <c r="C3470" t="s">
        <v>246</v>
      </c>
      <c r="D3470">
        <v>2917338</v>
      </c>
      <c r="E3470" s="193">
        <v>45995</v>
      </c>
      <c r="F3470" s="194">
        <v>0.70731481481481484</v>
      </c>
      <c r="G3470" s="193">
        <v>45995</v>
      </c>
      <c r="H3470" s="194">
        <v>0.77099537037037036</v>
      </c>
      <c r="I3470">
        <v>6.4939999999999998</v>
      </c>
      <c r="J3470">
        <v>4.3129999999999997</v>
      </c>
      <c r="K3470" t="s">
        <v>597</v>
      </c>
      <c r="L3470" t="s">
        <v>481</v>
      </c>
      <c r="M3470"/>
      <c r="N3470"/>
      <c r="O3470"/>
    </row>
    <row r="3471" spans="1:15" ht="14.25">
      <c r="A3471" t="s">
        <v>183</v>
      </c>
      <c r="B3471" t="s">
        <v>436</v>
      </c>
      <c r="C3471" t="s">
        <v>221</v>
      </c>
      <c r="D3471">
        <v>2917336</v>
      </c>
      <c r="E3471" s="193">
        <v>45995</v>
      </c>
      <c r="F3471" s="194">
        <v>0.70726851851851846</v>
      </c>
      <c r="G3471" s="193">
        <v>45995</v>
      </c>
      <c r="H3471" s="194">
        <v>0.77211805555555557</v>
      </c>
      <c r="I3471">
        <v>4.9180000000000001</v>
      </c>
      <c r="J3471">
        <v>3.528</v>
      </c>
      <c r="K3471" t="s">
        <v>597</v>
      </c>
      <c r="L3471" t="s">
        <v>481</v>
      </c>
      <c r="M3471"/>
      <c r="N3471"/>
      <c r="O3471"/>
    </row>
    <row r="3472" spans="1:15" ht="14.25">
      <c r="A3472" t="s">
        <v>217</v>
      </c>
      <c r="B3472" t="s">
        <v>397</v>
      </c>
      <c r="C3472" t="s">
        <v>253</v>
      </c>
      <c r="D3472">
        <v>2917160</v>
      </c>
      <c r="E3472" s="193">
        <v>45995</v>
      </c>
      <c r="F3472" s="194">
        <v>0.68714120370370368</v>
      </c>
      <c r="G3472" s="193">
        <v>45995</v>
      </c>
      <c r="H3472" s="194">
        <v>0.7059375</v>
      </c>
      <c r="I3472">
        <v>12.874000000000001</v>
      </c>
      <c r="J3472">
        <v>45.54</v>
      </c>
      <c r="K3472" t="s">
        <v>597</v>
      </c>
      <c r="L3472" t="s">
        <v>481</v>
      </c>
      <c r="M3472"/>
      <c r="N3472"/>
      <c r="O3472"/>
    </row>
    <row r="3473" spans="1:15" ht="14.25">
      <c r="A3473" t="s">
        <v>188</v>
      </c>
      <c r="B3473" t="s">
        <v>404</v>
      </c>
      <c r="C3473" t="s">
        <v>522</v>
      </c>
      <c r="D3473">
        <v>2917112</v>
      </c>
      <c r="E3473" s="193">
        <v>45995</v>
      </c>
      <c r="F3473" s="194">
        <v>0.6802893518518518</v>
      </c>
      <c r="G3473" s="193">
        <v>45995</v>
      </c>
      <c r="H3473" s="194">
        <v>0.79690972222222223</v>
      </c>
      <c r="I3473">
        <v>17.149999999999999</v>
      </c>
      <c r="J3473">
        <v>7.02</v>
      </c>
      <c r="K3473" t="s">
        <v>597</v>
      </c>
      <c r="L3473" t="s">
        <v>481</v>
      </c>
      <c r="M3473"/>
      <c r="N3473"/>
      <c r="O3473"/>
    </row>
    <row r="3474" spans="1:15" ht="14.25">
      <c r="A3474" t="s">
        <v>180</v>
      </c>
      <c r="B3474" t="s">
        <v>399</v>
      </c>
      <c r="C3474" t="s">
        <v>218</v>
      </c>
      <c r="D3474">
        <v>2916972</v>
      </c>
      <c r="E3474" s="193">
        <v>45995</v>
      </c>
      <c r="F3474" s="194">
        <v>0.66245370370370371</v>
      </c>
      <c r="G3474" s="193">
        <v>45995</v>
      </c>
      <c r="H3474" s="194">
        <v>0.70122685185185185</v>
      </c>
      <c r="I3474">
        <v>39.049999999999997</v>
      </c>
      <c r="J3474">
        <v>46.44</v>
      </c>
      <c r="K3474" t="s">
        <v>597</v>
      </c>
      <c r="L3474" t="s">
        <v>481</v>
      </c>
      <c r="M3474"/>
      <c r="N3474"/>
      <c r="O3474"/>
    </row>
    <row r="3475" spans="1:15" ht="14.25">
      <c r="A3475" t="s">
        <v>197</v>
      </c>
      <c r="B3475" t="s">
        <v>425</v>
      </c>
      <c r="C3475" t="s">
        <v>235</v>
      </c>
      <c r="D3475">
        <v>2916910</v>
      </c>
      <c r="E3475" s="193">
        <v>45995</v>
      </c>
      <c r="F3475" s="194">
        <v>0.65412037037037041</v>
      </c>
      <c r="G3475" s="193">
        <v>45995</v>
      </c>
      <c r="H3475" s="194">
        <v>0.86539351851851853</v>
      </c>
      <c r="I3475">
        <v>24.216000000000001</v>
      </c>
      <c r="J3475">
        <v>5.2130000000000001</v>
      </c>
      <c r="K3475" t="s">
        <v>597</v>
      </c>
      <c r="L3475" t="s">
        <v>481</v>
      </c>
      <c r="M3475"/>
      <c r="N3475"/>
      <c r="O3475"/>
    </row>
    <row r="3476" spans="1:15" ht="14.25">
      <c r="A3476" t="s">
        <v>188</v>
      </c>
      <c r="B3476" t="s">
        <v>405</v>
      </c>
      <c r="C3476" t="s">
        <v>522</v>
      </c>
      <c r="D3476">
        <v>2916655</v>
      </c>
      <c r="E3476" s="193">
        <v>45995</v>
      </c>
      <c r="F3476" s="194">
        <v>0.61881944444444448</v>
      </c>
      <c r="G3476" s="193">
        <v>45995</v>
      </c>
      <c r="H3476" s="194">
        <v>0.68692129629629628</v>
      </c>
      <c r="I3476">
        <v>8.2650000000000006</v>
      </c>
      <c r="J3476">
        <v>7.0339999999999998</v>
      </c>
      <c r="K3476" t="s">
        <v>597</v>
      </c>
      <c r="L3476" t="s">
        <v>481</v>
      </c>
      <c r="M3476"/>
      <c r="N3476"/>
      <c r="O3476"/>
    </row>
    <row r="3477" spans="1:15" ht="14.25">
      <c r="A3477" t="s">
        <v>199</v>
      </c>
      <c r="B3477" t="s">
        <v>400</v>
      </c>
      <c r="C3477" t="s">
        <v>237</v>
      </c>
      <c r="D3477">
        <v>2916530</v>
      </c>
      <c r="E3477" s="193">
        <v>45995</v>
      </c>
      <c r="F3477" s="194">
        <v>0.60333333333333339</v>
      </c>
      <c r="G3477" s="193">
        <v>45995</v>
      </c>
      <c r="H3477" s="194">
        <v>0.65332175925925928</v>
      </c>
      <c r="I3477">
        <v>4.4320000000000004</v>
      </c>
      <c r="J3477">
        <v>3.7130000000000001</v>
      </c>
      <c r="K3477" t="s">
        <v>597</v>
      </c>
      <c r="L3477" t="s">
        <v>481</v>
      </c>
      <c r="M3477"/>
      <c r="N3477"/>
      <c r="O3477"/>
    </row>
    <row r="3478" spans="1:15" ht="14.25">
      <c r="A3478" t="s">
        <v>180</v>
      </c>
      <c r="B3478" t="s">
        <v>398</v>
      </c>
      <c r="C3478" t="s">
        <v>218</v>
      </c>
      <c r="D3478">
        <v>2916420</v>
      </c>
      <c r="E3478" s="193">
        <v>45995</v>
      </c>
      <c r="F3478" s="194">
        <v>0.59157407407407403</v>
      </c>
      <c r="G3478" s="193">
        <v>45995</v>
      </c>
      <c r="H3478" s="194">
        <v>0.66055555555555556</v>
      </c>
      <c r="I3478">
        <v>45.466999999999999</v>
      </c>
      <c r="J3478">
        <v>41.76</v>
      </c>
      <c r="K3478" t="s">
        <v>597</v>
      </c>
      <c r="L3478" t="s">
        <v>481</v>
      </c>
      <c r="M3478"/>
      <c r="N3478"/>
      <c r="O3478"/>
    </row>
    <row r="3479" spans="1:15" ht="14.25">
      <c r="A3479" t="s">
        <v>321</v>
      </c>
      <c r="B3479" t="s">
        <v>375</v>
      </c>
      <c r="C3479" t="s">
        <v>219</v>
      </c>
      <c r="D3479">
        <v>2916405</v>
      </c>
      <c r="E3479" s="193">
        <v>45995</v>
      </c>
      <c r="F3479" s="194">
        <v>0.58870370370370373</v>
      </c>
      <c r="G3479" s="193">
        <v>45995</v>
      </c>
      <c r="H3479" s="194">
        <v>0.5973032407407407</v>
      </c>
      <c r="I3479">
        <v>9.532</v>
      </c>
      <c r="J3479">
        <v>49.68</v>
      </c>
      <c r="K3479" t="s">
        <v>597</v>
      </c>
      <c r="L3479" t="s">
        <v>481</v>
      </c>
      <c r="M3479"/>
      <c r="N3479"/>
      <c r="O3479"/>
    </row>
    <row r="3480" spans="1:15" ht="14.25">
      <c r="A3480" t="s">
        <v>207</v>
      </c>
      <c r="B3480" t="s">
        <v>376</v>
      </c>
      <c r="C3480" t="s">
        <v>244</v>
      </c>
      <c r="D3480">
        <v>2916406</v>
      </c>
      <c r="E3480" s="193">
        <v>45995</v>
      </c>
      <c r="F3480" s="194">
        <v>0.58855324074074078</v>
      </c>
      <c r="G3480" s="193">
        <v>45995</v>
      </c>
      <c r="H3480" s="194">
        <v>0.67885416666666665</v>
      </c>
      <c r="I3480">
        <v>7.3109999999999999</v>
      </c>
      <c r="J3480">
        <v>3.395</v>
      </c>
      <c r="K3480" t="s">
        <v>597</v>
      </c>
      <c r="L3480" t="s">
        <v>481</v>
      </c>
      <c r="M3480"/>
      <c r="N3480"/>
      <c r="O3480"/>
    </row>
    <row r="3481" spans="1:15" ht="14.25">
      <c r="A3481" t="s">
        <v>190</v>
      </c>
      <c r="B3481" t="s">
        <v>362</v>
      </c>
      <c r="C3481" t="s">
        <v>521</v>
      </c>
      <c r="D3481">
        <v>2916367</v>
      </c>
      <c r="E3481" s="193">
        <v>45995</v>
      </c>
      <c r="F3481" s="194">
        <v>0.58447916666666666</v>
      </c>
      <c r="G3481" s="193">
        <v>45995</v>
      </c>
      <c r="H3481" s="194">
        <v>0.85650462962962959</v>
      </c>
      <c r="I3481">
        <v>45.113999999999997</v>
      </c>
      <c r="J3481">
        <v>7.202</v>
      </c>
      <c r="K3481" t="s">
        <v>597</v>
      </c>
      <c r="L3481" t="s">
        <v>481</v>
      </c>
      <c r="M3481"/>
      <c r="N3481"/>
      <c r="O3481"/>
    </row>
    <row r="3482" spans="1:15" ht="14.25">
      <c r="A3482" t="s">
        <v>204</v>
      </c>
      <c r="B3482" t="s">
        <v>386</v>
      </c>
      <c r="C3482" t="s">
        <v>524</v>
      </c>
      <c r="D3482">
        <v>2916132</v>
      </c>
      <c r="E3482" s="193">
        <v>45995</v>
      </c>
      <c r="F3482" s="194">
        <v>0.55856481481481479</v>
      </c>
      <c r="G3482" s="193">
        <v>45995</v>
      </c>
      <c r="H3482" s="194">
        <v>0.88140046296296293</v>
      </c>
      <c r="I3482">
        <v>50.286999999999999</v>
      </c>
      <c r="J3482">
        <v>6.9770000000000003</v>
      </c>
      <c r="K3482" t="s">
        <v>597</v>
      </c>
      <c r="L3482" t="s">
        <v>481</v>
      </c>
      <c r="M3482"/>
      <c r="N3482"/>
      <c r="O3482"/>
    </row>
    <row r="3483" spans="1:15" ht="14.25">
      <c r="A3483" t="s">
        <v>217</v>
      </c>
      <c r="B3483" t="s">
        <v>397</v>
      </c>
      <c r="C3483" t="s">
        <v>253</v>
      </c>
      <c r="D3483">
        <v>2916125</v>
      </c>
      <c r="E3483" s="193">
        <v>45995</v>
      </c>
      <c r="F3483" s="194">
        <v>0.55809027777777775</v>
      </c>
      <c r="G3483" s="193">
        <v>45995</v>
      </c>
      <c r="H3483" s="194">
        <v>0.63663194444444449</v>
      </c>
      <c r="I3483">
        <v>37.78</v>
      </c>
      <c r="J3483">
        <v>39.119999999999997</v>
      </c>
      <c r="K3483" t="s">
        <v>597</v>
      </c>
      <c r="L3483" t="s">
        <v>481</v>
      </c>
      <c r="M3483"/>
      <c r="N3483"/>
      <c r="O3483"/>
    </row>
    <row r="3484" spans="1:15" ht="14.25">
      <c r="A3484" t="s">
        <v>199</v>
      </c>
      <c r="B3484" t="s">
        <v>401</v>
      </c>
      <c r="C3484" t="s">
        <v>237</v>
      </c>
      <c r="D3484">
        <v>2915966</v>
      </c>
      <c r="E3484" s="193">
        <v>45995</v>
      </c>
      <c r="F3484" s="194">
        <v>0.53675925925925927</v>
      </c>
      <c r="G3484" s="193">
        <v>45995</v>
      </c>
      <c r="H3484" s="194">
        <v>0.69630787037037034</v>
      </c>
      <c r="I3484">
        <v>26.911000000000001</v>
      </c>
      <c r="J3484">
        <v>7.0780000000000003</v>
      </c>
      <c r="K3484" t="s">
        <v>597</v>
      </c>
      <c r="L3484" t="s">
        <v>481</v>
      </c>
      <c r="M3484"/>
      <c r="N3484"/>
      <c r="O3484"/>
    </row>
    <row r="3485" spans="1:15" ht="14.25">
      <c r="A3485" t="s">
        <v>321</v>
      </c>
      <c r="B3485" t="s">
        <v>375</v>
      </c>
      <c r="C3485" t="s">
        <v>219</v>
      </c>
      <c r="D3485">
        <v>2915963</v>
      </c>
      <c r="E3485" s="193">
        <v>45995</v>
      </c>
      <c r="F3485" s="194">
        <v>0.53667824074074078</v>
      </c>
      <c r="G3485" s="193">
        <v>45995</v>
      </c>
      <c r="H3485" s="194">
        <v>0.54552083333333334</v>
      </c>
      <c r="I3485">
        <v>9.5790000000000006</v>
      </c>
      <c r="J3485">
        <v>49.74</v>
      </c>
      <c r="K3485" t="s">
        <v>597</v>
      </c>
      <c r="L3485" t="s">
        <v>481</v>
      </c>
      <c r="M3485"/>
      <c r="N3485"/>
      <c r="O3485"/>
    </row>
    <row r="3486" spans="1:15" ht="14.25">
      <c r="A3486" t="s">
        <v>217</v>
      </c>
      <c r="B3486" t="s">
        <v>396</v>
      </c>
      <c r="C3486" t="s">
        <v>253</v>
      </c>
      <c r="D3486">
        <v>2915800</v>
      </c>
      <c r="E3486" s="193">
        <v>45995</v>
      </c>
      <c r="F3486" s="194">
        <v>0.49701388888888887</v>
      </c>
      <c r="G3486" s="193">
        <v>45995</v>
      </c>
      <c r="H3486" s="194">
        <v>0.55158564814814814</v>
      </c>
      <c r="I3486">
        <v>60.012</v>
      </c>
      <c r="J3486">
        <v>49.32</v>
      </c>
      <c r="K3486" t="s">
        <v>597</v>
      </c>
      <c r="L3486" t="s">
        <v>178</v>
      </c>
      <c r="M3486"/>
      <c r="N3486"/>
      <c r="O3486"/>
    </row>
    <row r="3487" spans="1:15" ht="14.25">
      <c r="A3487" t="s">
        <v>321</v>
      </c>
      <c r="B3487" t="s">
        <v>375</v>
      </c>
      <c r="C3487" t="s">
        <v>219</v>
      </c>
      <c r="D3487">
        <v>2915739</v>
      </c>
      <c r="E3487" s="193">
        <v>45995</v>
      </c>
      <c r="F3487" s="194">
        <v>0.47023148148148147</v>
      </c>
      <c r="G3487" s="193">
        <v>45995</v>
      </c>
      <c r="H3487" s="194">
        <v>0.49053240740740739</v>
      </c>
      <c r="I3487">
        <v>23.439</v>
      </c>
      <c r="J3487">
        <v>49.8</v>
      </c>
      <c r="K3487" t="s">
        <v>597</v>
      </c>
      <c r="L3487" t="s">
        <v>481</v>
      </c>
      <c r="M3487"/>
      <c r="N3487"/>
      <c r="O3487"/>
    </row>
    <row r="3488" spans="1:15" ht="14.25">
      <c r="A3488" t="s">
        <v>180</v>
      </c>
      <c r="B3488" t="s">
        <v>399</v>
      </c>
      <c r="C3488" t="s">
        <v>218</v>
      </c>
      <c r="D3488">
        <v>2915736</v>
      </c>
      <c r="E3488" s="193">
        <v>45995</v>
      </c>
      <c r="F3488" s="194">
        <v>0.46814814814814815</v>
      </c>
      <c r="G3488" s="193">
        <v>45995</v>
      </c>
      <c r="H3488" s="194">
        <v>0.4899189814814815</v>
      </c>
      <c r="I3488">
        <v>25.567</v>
      </c>
      <c r="J3488">
        <v>50.1</v>
      </c>
      <c r="K3488" t="s">
        <v>597</v>
      </c>
      <c r="L3488" t="s">
        <v>482</v>
      </c>
      <c r="M3488"/>
      <c r="N3488"/>
      <c r="O3488"/>
    </row>
    <row r="3489" spans="1:15" ht="14.25">
      <c r="A3489" t="s">
        <v>180</v>
      </c>
      <c r="B3489" t="s">
        <v>398</v>
      </c>
      <c r="C3489" t="s">
        <v>218</v>
      </c>
      <c r="D3489">
        <v>2915569</v>
      </c>
      <c r="E3489" s="193">
        <v>45995</v>
      </c>
      <c r="F3489" s="194">
        <v>0.30185185185185187</v>
      </c>
      <c r="G3489" s="193">
        <v>45995</v>
      </c>
      <c r="H3489" s="194">
        <v>0.32920138888888889</v>
      </c>
      <c r="I3489">
        <v>23.821999999999999</v>
      </c>
      <c r="J3489">
        <v>44.94</v>
      </c>
      <c r="K3489" t="s">
        <v>597</v>
      </c>
      <c r="L3489" t="s">
        <v>481</v>
      </c>
      <c r="M3489"/>
      <c r="N3489"/>
      <c r="O3489"/>
    </row>
    <row r="3490" spans="1:15" ht="14.25">
      <c r="A3490" t="s">
        <v>217</v>
      </c>
      <c r="B3490" t="s">
        <v>396</v>
      </c>
      <c r="C3490" t="s">
        <v>253</v>
      </c>
      <c r="D3490">
        <v>2915538</v>
      </c>
      <c r="E3490" s="193">
        <v>45995</v>
      </c>
      <c r="F3490" s="194">
        <v>0.2860300925925926</v>
      </c>
      <c r="G3490" s="193">
        <v>45995</v>
      </c>
      <c r="H3490" s="194">
        <v>0.32321759259259258</v>
      </c>
      <c r="I3490">
        <v>28.655999999999999</v>
      </c>
      <c r="J3490">
        <v>47.28</v>
      </c>
      <c r="K3490" t="s">
        <v>597</v>
      </c>
      <c r="L3490" t="s">
        <v>481</v>
      </c>
      <c r="M3490"/>
      <c r="N3490"/>
      <c r="O3490"/>
    </row>
    <row r="3491" spans="1:15" ht="14.25">
      <c r="A3491" t="s">
        <v>198</v>
      </c>
      <c r="B3491" t="s">
        <v>366</v>
      </c>
      <c r="C3491" t="s">
        <v>236</v>
      </c>
      <c r="D3491">
        <v>2914248</v>
      </c>
      <c r="E3491" s="193">
        <v>45995</v>
      </c>
      <c r="F3491" s="194">
        <v>5.0150462962962966E-2</v>
      </c>
      <c r="G3491" s="193">
        <v>45995</v>
      </c>
      <c r="H3491" s="194">
        <v>0.53293981481481478</v>
      </c>
      <c r="I3491">
        <v>58.649000000000001</v>
      </c>
      <c r="J3491">
        <v>7.0179999999999998</v>
      </c>
      <c r="K3491" t="s">
        <v>597</v>
      </c>
      <c r="L3491" t="s">
        <v>482</v>
      </c>
      <c r="M3491"/>
      <c r="N3491"/>
      <c r="O3491"/>
    </row>
    <row r="3492" spans="1:15" ht="14.25">
      <c r="A3492" t="s">
        <v>199</v>
      </c>
      <c r="B3492" t="s">
        <v>400</v>
      </c>
      <c r="C3492" t="s">
        <v>237</v>
      </c>
      <c r="D3492">
        <v>2914240</v>
      </c>
      <c r="E3492" s="193">
        <v>45995</v>
      </c>
      <c r="F3492" s="194">
        <v>4.9606481481481481E-2</v>
      </c>
      <c r="G3492" s="193">
        <v>45995</v>
      </c>
      <c r="H3492" s="194">
        <v>9.4594907407407405E-2</v>
      </c>
      <c r="I3492">
        <v>7.3070000000000004</v>
      </c>
      <c r="J3492">
        <v>6.8209999999999997</v>
      </c>
      <c r="K3492" t="s">
        <v>597</v>
      </c>
      <c r="L3492" t="s">
        <v>481</v>
      </c>
      <c r="M3492"/>
      <c r="N3492"/>
      <c r="O3492"/>
    </row>
    <row r="3493" spans="1:15" ht="14.25">
      <c r="A3493" t="s">
        <v>180</v>
      </c>
      <c r="B3493" t="s">
        <v>398</v>
      </c>
      <c r="C3493" t="s">
        <v>218</v>
      </c>
      <c r="D3493">
        <v>2914148</v>
      </c>
      <c r="E3493" s="193">
        <v>45995</v>
      </c>
      <c r="F3493" s="194">
        <v>4.0393518518518516E-2</v>
      </c>
      <c r="G3493" s="193">
        <v>45995</v>
      </c>
      <c r="H3493" s="194">
        <v>7.0335648148148147E-2</v>
      </c>
      <c r="I3493">
        <v>31.898</v>
      </c>
      <c r="J3493">
        <v>45.84</v>
      </c>
      <c r="K3493" t="s">
        <v>597</v>
      </c>
      <c r="L3493" t="s">
        <v>481</v>
      </c>
      <c r="M3493"/>
      <c r="N3493"/>
      <c r="O3493"/>
    </row>
    <row r="3494" spans="1:15" ht="14.25">
      <c r="A3494" t="s">
        <v>198</v>
      </c>
      <c r="B3494" t="s">
        <v>367</v>
      </c>
      <c r="C3494" t="s">
        <v>236</v>
      </c>
      <c r="D3494">
        <v>2914125</v>
      </c>
      <c r="E3494" s="193">
        <v>45995</v>
      </c>
      <c r="F3494" s="194">
        <v>3.7118055555555557E-2</v>
      </c>
      <c r="G3494" s="193">
        <v>45995</v>
      </c>
      <c r="H3494" s="194">
        <v>0.53899305555555554</v>
      </c>
      <c r="I3494">
        <v>77.067999999999998</v>
      </c>
      <c r="J3494">
        <v>7.0069999999999997</v>
      </c>
      <c r="K3494" t="s">
        <v>597</v>
      </c>
      <c r="L3494" t="s">
        <v>482</v>
      </c>
      <c r="M3494"/>
      <c r="N3494"/>
      <c r="O3494"/>
    </row>
    <row r="3495" spans="1:15" ht="14.25">
      <c r="A3495" t="s">
        <v>321</v>
      </c>
      <c r="B3495" t="s">
        <v>375</v>
      </c>
      <c r="C3495" t="s">
        <v>219</v>
      </c>
      <c r="D3495">
        <v>2914060</v>
      </c>
      <c r="E3495" s="193">
        <v>45995</v>
      </c>
      <c r="F3495" s="194">
        <v>3.0879629629629628E-2</v>
      </c>
      <c r="G3495" s="193">
        <v>45995</v>
      </c>
      <c r="H3495" s="194">
        <v>9.3055555555555558E-2</v>
      </c>
      <c r="I3495">
        <v>62.267000000000003</v>
      </c>
      <c r="J3495">
        <v>49.86</v>
      </c>
      <c r="K3495" t="s">
        <v>597</v>
      </c>
      <c r="L3495" t="s">
        <v>481</v>
      </c>
      <c r="M3495"/>
      <c r="N3495"/>
      <c r="O3495"/>
    </row>
    <row r="3496" spans="1:15" ht="14.25">
      <c r="A3496" t="s">
        <v>186</v>
      </c>
      <c r="B3496" t="s">
        <v>382</v>
      </c>
      <c r="C3496" t="s">
        <v>224</v>
      </c>
      <c r="D3496">
        <v>2913893</v>
      </c>
      <c r="E3496" s="193">
        <v>45995</v>
      </c>
      <c r="F3496" s="194">
        <v>1.1631944444444445E-2</v>
      </c>
      <c r="G3496" s="193">
        <v>45995</v>
      </c>
      <c r="H3496" s="194">
        <v>0.3027199074074074</v>
      </c>
      <c r="I3496">
        <v>40.966999999999999</v>
      </c>
      <c r="J3496">
        <v>5.9160000000000004</v>
      </c>
      <c r="K3496" t="s">
        <v>597</v>
      </c>
      <c r="L3496" t="s">
        <v>481</v>
      </c>
      <c r="M3496"/>
      <c r="N3496"/>
      <c r="O3496"/>
    </row>
    <row r="3497" spans="1:15" ht="14.25">
      <c r="A3497" t="s">
        <v>321</v>
      </c>
      <c r="B3497" t="s">
        <v>375</v>
      </c>
      <c r="C3497" t="s">
        <v>219</v>
      </c>
      <c r="D3497">
        <v>2913882</v>
      </c>
      <c r="E3497" s="193">
        <v>45995</v>
      </c>
      <c r="F3497" s="194">
        <v>9.6412037037037039E-3</v>
      </c>
      <c r="G3497" s="193">
        <v>45995</v>
      </c>
      <c r="H3497" s="194">
        <v>1.3090277777777777E-2</v>
      </c>
      <c r="I3497">
        <v>3.55</v>
      </c>
      <c r="J3497">
        <v>45.6</v>
      </c>
      <c r="K3497" t="s">
        <v>597</v>
      </c>
      <c r="L3497" t="s">
        <v>481</v>
      </c>
      <c r="M3497"/>
      <c r="N3497"/>
      <c r="O3497"/>
    </row>
    <row r="3498" spans="1:15" ht="14.25">
      <c r="A3498" t="s">
        <v>209</v>
      </c>
      <c r="B3498" t="s">
        <v>393</v>
      </c>
      <c r="C3498" t="s">
        <v>246</v>
      </c>
      <c r="D3498">
        <v>2913859</v>
      </c>
      <c r="E3498" s="193">
        <v>45995</v>
      </c>
      <c r="F3498" s="194">
        <v>6.0416666666666665E-3</v>
      </c>
      <c r="G3498" s="193">
        <v>45995</v>
      </c>
      <c r="H3498" s="194">
        <v>4.5231481481481484E-2</v>
      </c>
      <c r="I3498">
        <v>3.0169999999999999</v>
      </c>
      <c r="J3498">
        <v>3.3660000000000001</v>
      </c>
      <c r="K3498" t="s">
        <v>597</v>
      </c>
      <c r="L3498" t="s">
        <v>481</v>
      </c>
      <c r="M3498"/>
      <c r="N3498"/>
      <c r="O3498"/>
    </row>
    <row r="3499" spans="1:15" ht="14.25">
      <c r="A3499" t="s">
        <v>209</v>
      </c>
      <c r="B3499" t="s">
        <v>392</v>
      </c>
      <c r="C3499" t="s">
        <v>246</v>
      </c>
      <c r="D3499">
        <v>2913858</v>
      </c>
      <c r="E3499" s="193">
        <v>45995</v>
      </c>
      <c r="F3499" s="194">
        <v>5.9490740740740745E-3</v>
      </c>
      <c r="G3499" s="193">
        <v>45995</v>
      </c>
      <c r="H3499" s="194">
        <v>8.3229166666666674E-2</v>
      </c>
      <c r="I3499">
        <v>12.885</v>
      </c>
      <c r="J3499">
        <v>7.0119999999999996</v>
      </c>
      <c r="K3499" t="s">
        <v>597</v>
      </c>
      <c r="L3499" t="s">
        <v>178</v>
      </c>
      <c r="M3499"/>
      <c r="N3499"/>
      <c r="O3499"/>
    </row>
    <row r="3500" spans="1:15" ht="14.25">
      <c r="A3500" t="s">
        <v>198</v>
      </c>
      <c r="B3500" t="s">
        <v>366</v>
      </c>
      <c r="C3500" t="s">
        <v>236</v>
      </c>
      <c r="D3500">
        <v>2914230</v>
      </c>
      <c r="E3500"/>
      <c r="F3500"/>
      <c r="G3500" s="193">
        <v>45995</v>
      </c>
      <c r="H3500" s="194">
        <v>4.9837962962962966E-2</v>
      </c>
      <c r="I3500">
        <v>1E-3</v>
      </c>
      <c r="J3500">
        <v>2.9000000000000001E-2</v>
      </c>
      <c r="K3500" t="s">
        <v>597</v>
      </c>
      <c r="L3500" t="s">
        <v>482</v>
      </c>
      <c r="M3500"/>
      <c r="N3500"/>
      <c r="O3500"/>
    </row>
    <row r="3501" spans="1:15" ht="14.25">
      <c r="A3501" t="s">
        <v>217</v>
      </c>
      <c r="B3501" t="s">
        <v>397</v>
      </c>
      <c r="C3501" t="s">
        <v>253</v>
      </c>
      <c r="D3501">
        <v>2916802</v>
      </c>
      <c r="E3501"/>
      <c r="F3501"/>
      <c r="G3501" s="193">
        <v>45995</v>
      </c>
      <c r="H3501" s="194">
        <v>0.64039351851851856</v>
      </c>
      <c r="I3501">
        <v>0</v>
      </c>
      <c r="J3501">
        <v>0</v>
      </c>
      <c r="K3501" t="s">
        <v>598</v>
      </c>
      <c r="L3501" t="s">
        <v>481</v>
      </c>
      <c r="M3501"/>
      <c r="N3501"/>
      <c r="O3501"/>
    </row>
    <row r="3502" spans="1:15" ht="14.25">
      <c r="A3502" t="s">
        <v>217</v>
      </c>
      <c r="B3502" t="s">
        <v>397</v>
      </c>
      <c r="C3502" t="s">
        <v>253</v>
      </c>
      <c r="D3502">
        <v>2916816</v>
      </c>
      <c r="E3502"/>
      <c r="F3502"/>
      <c r="G3502" s="193">
        <v>45995</v>
      </c>
      <c r="H3502" s="194">
        <v>0.64215277777777779</v>
      </c>
      <c r="I3502">
        <v>0</v>
      </c>
      <c r="J3502">
        <v>0</v>
      </c>
      <c r="K3502" t="s">
        <v>598</v>
      </c>
      <c r="L3502" t="s">
        <v>481</v>
      </c>
      <c r="M3502"/>
      <c r="N3502"/>
      <c r="O3502"/>
    </row>
    <row r="3503" spans="1:15" ht="14.25">
      <c r="A3503" t="s">
        <v>217</v>
      </c>
      <c r="B3503" t="s">
        <v>397</v>
      </c>
      <c r="C3503" t="s">
        <v>253</v>
      </c>
      <c r="D3503">
        <v>2917149</v>
      </c>
      <c r="E3503"/>
      <c r="F3503"/>
      <c r="G3503" s="193">
        <v>45995</v>
      </c>
      <c r="H3503" s="194">
        <v>0.68589120370370371</v>
      </c>
      <c r="I3503">
        <v>0</v>
      </c>
      <c r="J3503">
        <v>0</v>
      </c>
      <c r="K3503" t="s">
        <v>597</v>
      </c>
      <c r="L3503" t="s">
        <v>481</v>
      </c>
      <c r="M3503"/>
      <c r="N3503"/>
      <c r="O3503"/>
    </row>
    <row r="3504" spans="1:15" ht="14.25">
      <c r="A3504" t="s">
        <v>180</v>
      </c>
      <c r="B3504" t="s">
        <v>398</v>
      </c>
      <c r="C3504" t="s">
        <v>218</v>
      </c>
      <c r="D3504">
        <v>2919083</v>
      </c>
      <c r="E3504"/>
      <c r="F3504"/>
      <c r="G3504" s="193">
        <v>45995</v>
      </c>
      <c r="H3504" s="194">
        <v>0.90653935185185186</v>
      </c>
      <c r="I3504">
        <v>0</v>
      </c>
      <c r="J3504">
        <v>0</v>
      </c>
      <c r="K3504" t="s">
        <v>598</v>
      </c>
      <c r="L3504" t="s">
        <v>481</v>
      </c>
      <c r="M3504"/>
      <c r="N3504"/>
      <c r="O3504"/>
    </row>
    <row r="3505" spans="1:15" ht="14.25">
      <c r="A3505" t="s">
        <v>180</v>
      </c>
      <c r="B3505" t="s">
        <v>399</v>
      </c>
      <c r="C3505" t="s">
        <v>218</v>
      </c>
      <c r="D3505">
        <v>2919101</v>
      </c>
      <c r="E3505"/>
      <c r="F3505"/>
      <c r="G3505" s="193">
        <v>45995</v>
      </c>
      <c r="H3505" s="194">
        <v>0.90751157407407412</v>
      </c>
      <c r="I3505">
        <v>0</v>
      </c>
      <c r="J3505">
        <v>0</v>
      </c>
      <c r="K3505" t="s">
        <v>598</v>
      </c>
      <c r="L3505" t="s">
        <v>481</v>
      </c>
      <c r="M3505"/>
      <c r="N3505"/>
      <c r="O3505"/>
    </row>
    <row r="3506" spans="1:15" ht="14.25">
      <c r="A3506" t="s">
        <v>209</v>
      </c>
      <c r="B3506" t="s">
        <v>393</v>
      </c>
      <c r="C3506" t="s">
        <v>246</v>
      </c>
      <c r="D3506">
        <v>2919895</v>
      </c>
      <c r="E3506" s="193">
        <v>45995</v>
      </c>
      <c r="F3506" s="194">
        <v>0.99466435185185187</v>
      </c>
      <c r="G3506" s="193">
        <v>45996</v>
      </c>
      <c r="H3506" s="194">
        <v>9.5115740740740737E-2</v>
      </c>
      <c r="I3506">
        <v>16.891999999999999</v>
      </c>
      <c r="J3506">
        <v>7.069</v>
      </c>
      <c r="K3506" t="s">
        <v>597</v>
      </c>
      <c r="L3506" t="s">
        <v>482</v>
      </c>
      <c r="M3506"/>
      <c r="N3506"/>
      <c r="O3506"/>
    </row>
    <row r="3507" spans="1:15" ht="14.25">
      <c r="A3507" t="s">
        <v>186</v>
      </c>
      <c r="B3507" t="s">
        <v>382</v>
      </c>
      <c r="C3507" t="s">
        <v>224</v>
      </c>
      <c r="D3507">
        <v>2919880</v>
      </c>
      <c r="E3507" s="193">
        <v>45995</v>
      </c>
      <c r="F3507" s="194">
        <v>0.99243055555555559</v>
      </c>
      <c r="G3507" s="193">
        <v>45996</v>
      </c>
      <c r="H3507" s="194">
        <v>2.5324074074074075E-2</v>
      </c>
      <c r="I3507">
        <v>4.6379999999999999</v>
      </c>
      <c r="J3507">
        <v>5.9130000000000003</v>
      </c>
      <c r="K3507" t="s">
        <v>597</v>
      </c>
      <c r="L3507" t="s">
        <v>481</v>
      </c>
      <c r="M3507"/>
      <c r="N3507"/>
      <c r="O3507"/>
    </row>
    <row r="3508" spans="1:15" ht="14.25">
      <c r="A3508" t="s">
        <v>321</v>
      </c>
      <c r="B3508" t="s">
        <v>375</v>
      </c>
      <c r="C3508" t="s">
        <v>219</v>
      </c>
      <c r="D3508">
        <v>2919812</v>
      </c>
      <c r="E3508" s="193">
        <v>45995</v>
      </c>
      <c r="F3508" s="194">
        <v>0.98298611111111112</v>
      </c>
      <c r="G3508" s="193">
        <v>45996</v>
      </c>
      <c r="H3508" s="194">
        <v>2.2777777777777779E-2</v>
      </c>
      <c r="I3508">
        <v>44.45</v>
      </c>
      <c r="J3508">
        <v>49.56</v>
      </c>
      <c r="K3508" t="s">
        <v>597</v>
      </c>
      <c r="L3508" t="s">
        <v>481</v>
      </c>
      <c r="M3508"/>
      <c r="N3508"/>
      <c r="O3508"/>
    </row>
    <row r="3509" spans="1:15" ht="14.25">
      <c r="A3509" t="s">
        <v>217</v>
      </c>
      <c r="B3509" t="s">
        <v>396</v>
      </c>
      <c r="C3509" t="s">
        <v>253</v>
      </c>
      <c r="D3509">
        <v>2919624</v>
      </c>
      <c r="E3509" s="193">
        <v>45995</v>
      </c>
      <c r="F3509" s="194">
        <v>0.96026620370370375</v>
      </c>
      <c r="G3509" s="193">
        <v>45996</v>
      </c>
      <c r="H3509" s="194">
        <v>6.9768518518518521E-2</v>
      </c>
      <c r="I3509">
        <v>50.42</v>
      </c>
      <c r="J3509">
        <v>49.38</v>
      </c>
      <c r="K3509" t="s">
        <v>597</v>
      </c>
      <c r="L3509" t="s">
        <v>481</v>
      </c>
      <c r="M3509"/>
      <c r="N3509"/>
      <c r="O3509"/>
    </row>
    <row r="3510" spans="1:15" ht="14.25">
      <c r="A3510" t="s">
        <v>209</v>
      </c>
      <c r="B3510" t="s">
        <v>392</v>
      </c>
      <c r="C3510" t="s">
        <v>246</v>
      </c>
      <c r="D3510">
        <v>2918772</v>
      </c>
      <c r="E3510" s="193">
        <v>45995</v>
      </c>
      <c r="F3510" s="194">
        <v>0.87613425925925925</v>
      </c>
      <c r="G3510" s="193">
        <v>45996</v>
      </c>
      <c r="H3510" s="194">
        <v>0.10240740740740741</v>
      </c>
      <c r="I3510">
        <v>37.051000000000002</v>
      </c>
      <c r="J3510">
        <v>6.9219999999999997</v>
      </c>
      <c r="K3510" t="s">
        <v>597</v>
      </c>
      <c r="L3510" t="s">
        <v>481</v>
      </c>
      <c r="M3510"/>
      <c r="N3510"/>
      <c r="O3510"/>
    </row>
    <row r="3511" spans="1:15" ht="14.25">
      <c r="A3511" t="s">
        <v>314</v>
      </c>
      <c r="B3511" t="s">
        <v>411</v>
      </c>
      <c r="C3511" t="s">
        <v>316</v>
      </c>
      <c r="D3511">
        <v>2918475</v>
      </c>
      <c r="E3511" s="193">
        <v>45995</v>
      </c>
      <c r="F3511" s="194">
        <v>0.8401967592592593</v>
      </c>
      <c r="G3511" s="193">
        <v>45996</v>
      </c>
      <c r="H3511" s="194">
        <v>0.63733796296296297</v>
      </c>
      <c r="I3511">
        <v>81.602999999999994</v>
      </c>
      <c r="J3511">
        <v>0</v>
      </c>
      <c r="K3511" t="s">
        <v>598</v>
      </c>
      <c r="L3511" t="s">
        <v>481</v>
      </c>
      <c r="M3511"/>
      <c r="N3511"/>
      <c r="O3511"/>
    </row>
    <row r="3512" spans="1:15" ht="14.25">
      <c r="A3512" t="s">
        <v>217</v>
      </c>
      <c r="B3512" t="s">
        <v>397</v>
      </c>
      <c r="C3512" t="s">
        <v>253</v>
      </c>
      <c r="D3512">
        <v>2925765</v>
      </c>
      <c r="E3512" s="193">
        <v>45996</v>
      </c>
      <c r="F3512" s="194">
        <v>0.93364583333333329</v>
      </c>
      <c r="G3512" s="193">
        <v>45996</v>
      </c>
      <c r="H3512" s="194">
        <v>0.96739583333333334</v>
      </c>
      <c r="I3512">
        <v>39.814</v>
      </c>
      <c r="J3512">
        <v>49.86</v>
      </c>
      <c r="K3512" t="s">
        <v>597</v>
      </c>
      <c r="L3512" t="s">
        <v>481</v>
      </c>
      <c r="M3512"/>
      <c r="N3512"/>
      <c r="O3512"/>
    </row>
    <row r="3513" spans="1:15" ht="14.25">
      <c r="A3513" t="s">
        <v>180</v>
      </c>
      <c r="B3513" t="s">
        <v>398</v>
      </c>
      <c r="C3513" t="s">
        <v>218</v>
      </c>
      <c r="D3513">
        <v>2925593</v>
      </c>
      <c r="E3513" s="193">
        <v>45996</v>
      </c>
      <c r="F3513" s="194">
        <v>0.91583333333333339</v>
      </c>
      <c r="G3513" s="193">
        <v>45996</v>
      </c>
      <c r="H3513" s="194">
        <v>0.97556712962962966</v>
      </c>
      <c r="I3513">
        <v>46.258000000000003</v>
      </c>
      <c r="J3513">
        <v>39.96</v>
      </c>
      <c r="K3513" t="s">
        <v>597</v>
      </c>
      <c r="L3513" t="s">
        <v>481</v>
      </c>
      <c r="M3513"/>
      <c r="N3513"/>
      <c r="O3513"/>
    </row>
    <row r="3514" spans="1:15" ht="14.25">
      <c r="A3514" t="s">
        <v>321</v>
      </c>
      <c r="B3514" t="s">
        <v>375</v>
      </c>
      <c r="C3514" t="s">
        <v>219</v>
      </c>
      <c r="D3514">
        <v>2925375</v>
      </c>
      <c r="E3514" s="193">
        <v>45996</v>
      </c>
      <c r="F3514" s="194">
        <v>0.89487268518518515</v>
      </c>
      <c r="G3514" s="193">
        <v>45996</v>
      </c>
      <c r="H3514" s="194">
        <v>0.93893518518518515</v>
      </c>
      <c r="I3514">
        <v>48.271000000000001</v>
      </c>
      <c r="J3514">
        <v>49.74</v>
      </c>
      <c r="K3514" t="s">
        <v>597</v>
      </c>
      <c r="L3514" t="s">
        <v>481</v>
      </c>
      <c r="M3514"/>
      <c r="N3514"/>
      <c r="O3514"/>
    </row>
    <row r="3515" spans="1:15" ht="14.25">
      <c r="A3515" t="s">
        <v>321</v>
      </c>
      <c r="B3515" t="s">
        <v>375</v>
      </c>
      <c r="C3515" t="s">
        <v>219</v>
      </c>
      <c r="D3515">
        <v>2925046</v>
      </c>
      <c r="E3515" s="193">
        <v>45996</v>
      </c>
      <c r="F3515" s="194">
        <v>0.86131944444444442</v>
      </c>
      <c r="G3515" s="193">
        <v>45996</v>
      </c>
      <c r="H3515" s="194">
        <v>0.88216435185185182</v>
      </c>
      <c r="I3515">
        <v>18.969000000000001</v>
      </c>
      <c r="J3515">
        <v>38.46</v>
      </c>
      <c r="K3515" t="s">
        <v>597</v>
      </c>
      <c r="L3515" t="s">
        <v>482</v>
      </c>
      <c r="M3515"/>
      <c r="N3515"/>
      <c r="O3515"/>
    </row>
    <row r="3516" spans="1:15" ht="14.25">
      <c r="A3516" t="s">
        <v>180</v>
      </c>
      <c r="B3516" t="s">
        <v>399</v>
      </c>
      <c r="C3516" t="s">
        <v>218</v>
      </c>
      <c r="D3516">
        <v>2924918</v>
      </c>
      <c r="E3516" s="193">
        <v>45996</v>
      </c>
      <c r="F3516" s="194">
        <v>0.84695601851851854</v>
      </c>
      <c r="G3516" s="193">
        <v>45996</v>
      </c>
      <c r="H3516" s="194">
        <v>0.91408564814814819</v>
      </c>
      <c r="I3516">
        <v>40.591999999999999</v>
      </c>
      <c r="J3516">
        <v>46.02</v>
      </c>
      <c r="K3516" t="s">
        <v>597</v>
      </c>
      <c r="L3516" t="s">
        <v>481</v>
      </c>
      <c r="M3516"/>
      <c r="N3516"/>
      <c r="O3516"/>
    </row>
    <row r="3517" spans="1:15" ht="14.25">
      <c r="A3517" t="s">
        <v>321</v>
      </c>
      <c r="B3517" t="s">
        <v>375</v>
      </c>
      <c r="C3517" t="s">
        <v>219</v>
      </c>
      <c r="D3517">
        <v>2924655</v>
      </c>
      <c r="E3517" s="193">
        <v>45996</v>
      </c>
      <c r="F3517" s="194">
        <v>0.81649305555555551</v>
      </c>
      <c r="G3517" s="193">
        <v>45996</v>
      </c>
      <c r="H3517" s="194">
        <v>0.83178240740740739</v>
      </c>
      <c r="I3517">
        <v>18.132999999999999</v>
      </c>
      <c r="J3517">
        <v>52.295000000000002</v>
      </c>
      <c r="K3517" t="s">
        <v>597</v>
      </c>
      <c r="L3517" t="s">
        <v>481</v>
      </c>
      <c r="M3517"/>
      <c r="N3517"/>
      <c r="O3517"/>
    </row>
    <row r="3518" spans="1:15" ht="14.25">
      <c r="A3518" t="s">
        <v>183</v>
      </c>
      <c r="B3518" t="s">
        <v>437</v>
      </c>
      <c r="C3518" t="s">
        <v>221</v>
      </c>
      <c r="D3518">
        <v>2924647</v>
      </c>
      <c r="E3518" s="193">
        <v>45996</v>
      </c>
      <c r="F3518" s="194">
        <v>0.81502314814814814</v>
      </c>
      <c r="G3518" s="193">
        <v>45996</v>
      </c>
      <c r="H3518" s="194">
        <v>0.82010416666666663</v>
      </c>
      <c r="I3518">
        <v>0.80200000000000005</v>
      </c>
      <c r="J3518">
        <v>6.4589999999999996</v>
      </c>
      <c r="K3518" t="s">
        <v>597</v>
      </c>
      <c r="L3518" t="s">
        <v>481</v>
      </c>
      <c r="M3518"/>
      <c r="N3518"/>
      <c r="O3518"/>
    </row>
    <row r="3519" spans="1:15" ht="14.25">
      <c r="A3519" t="s">
        <v>183</v>
      </c>
      <c r="B3519" t="s">
        <v>436</v>
      </c>
      <c r="C3519" t="s">
        <v>221</v>
      </c>
      <c r="D3519">
        <v>2924585</v>
      </c>
      <c r="E3519" s="193">
        <v>45996</v>
      </c>
      <c r="F3519" s="194">
        <v>0.80762731481481487</v>
      </c>
      <c r="G3519" s="193">
        <v>45996</v>
      </c>
      <c r="H3519" s="194">
        <v>0.81466435185185182</v>
      </c>
      <c r="I3519">
        <v>1.129</v>
      </c>
      <c r="J3519">
        <v>6.6559999999999997</v>
      </c>
      <c r="K3519" t="s">
        <v>597</v>
      </c>
      <c r="L3519" t="s">
        <v>481</v>
      </c>
      <c r="M3519"/>
      <c r="N3519"/>
      <c r="O3519"/>
    </row>
    <row r="3520" spans="1:15" ht="14.25">
      <c r="A3520" t="s">
        <v>321</v>
      </c>
      <c r="B3520" t="s">
        <v>375</v>
      </c>
      <c r="C3520" t="s">
        <v>219</v>
      </c>
      <c r="D3520">
        <v>2924448</v>
      </c>
      <c r="E3520" s="193">
        <v>45996</v>
      </c>
      <c r="F3520" s="194">
        <v>0.79254629629629625</v>
      </c>
      <c r="G3520" s="193">
        <v>45996</v>
      </c>
      <c r="H3520" s="194">
        <v>0.80160879629629633</v>
      </c>
      <c r="I3520">
        <v>10.676</v>
      </c>
      <c r="J3520">
        <v>49.68</v>
      </c>
      <c r="K3520" t="s">
        <v>597</v>
      </c>
      <c r="L3520" t="s">
        <v>481</v>
      </c>
      <c r="M3520"/>
      <c r="N3520"/>
      <c r="O3520"/>
    </row>
    <row r="3521" spans="1:15" ht="14.25">
      <c r="A3521" t="s">
        <v>195</v>
      </c>
      <c r="B3521" t="s">
        <v>426</v>
      </c>
      <c r="C3521" t="s">
        <v>233</v>
      </c>
      <c r="D3521">
        <v>2924364</v>
      </c>
      <c r="E3521" s="193">
        <v>45996</v>
      </c>
      <c r="F3521" s="194">
        <v>0.78160879629629632</v>
      </c>
      <c r="G3521" s="193">
        <v>45996</v>
      </c>
      <c r="H3521" s="194">
        <v>0.7878356481481481</v>
      </c>
      <c r="I3521">
        <v>0.874</v>
      </c>
      <c r="J3521">
        <v>5.7</v>
      </c>
      <c r="K3521" t="s">
        <v>597</v>
      </c>
      <c r="L3521" t="s">
        <v>481</v>
      </c>
      <c r="M3521"/>
      <c r="N3521"/>
      <c r="O3521"/>
    </row>
    <row r="3522" spans="1:15" ht="14.25">
      <c r="A3522" t="s">
        <v>180</v>
      </c>
      <c r="B3522" t="s">
        <v>399</v>
      </c>
      <c r="C3522" t="s">
        <v>218</v>
      </c>
      <c r="D3522">
        <v>2924233</v>
      </c>
      <c r="E3522" s="193">
        <v>45996</v>
      </c>
      <c r="F3522" s="194">
        <v>0.76372685185185185</v>
      </c>
      <c r="G3522" s="193">
        <v>45996</v>
      </c>
      <c r="H3522" s="194">
        <v>0.83854166666666663</v>
      </c>
      <c r="I3522">
        <v>46.7</v>
      </c>
      <c r="J3522">
        <v>43.02</v>
      </c>
      <c r="K3522" t="s">
        <v>597</v>
      </c>
      <c r="L3522" t="s">
        <v>481</v>
      </c>
      <c r="M3522"/>
      <c r="N3522"/>
      <c r="O3522"/>
    </row>
    <row r="3523" spans="1:15" ht="14.25">
      <c r="A3523" t="s">
        <v>192</v>
      </c>
      <c r="B3523" t="s">
        <v>368</v>
      </c>
      <c r="C3523" t="s">
        <v>230</v>
      </c>
      <c r="D3523">
        <v>2924058</v>
      </c>
      <c r="E3523" s="193">
        <v>45996</v>
      </c>
      <c r="F3523" s="194">
        <v>0.74229166666666668</v>
      </c>
      <c r="G3523" s="193">
        <v>45996</v>
      </c>
      <c r="H3523" s="194">
        <v>0.77059027777777778</v>
      </c>
      <c r="I3523">
        <v>4.03</v>
      </c>
      <c r="J3523">
        <v>6.0030000000000001</v>
      </c>
      <c r="K3523" t="s">
        <v>597</v>
      </c>
      <c r="L3523" t="s">
        <v>178</v>
      </c>
      <c r="M3523"/>
      <c r="N3523"/>
      <c r="O3523"/>
    </row>
    <row r="3524" spans="1:15" ht="14.25">
      <c r="A3524" t="s">
        <v>195</v>
      </c>
      <c r="B3524" t="s">
        <v>426</v>
      </c>
      <c r="C3524" t="s">
        <v>233</v>
      </c>
      <c r="D3524">
        <v>2924014</v>
      </c>
      <c r="E3524" s="193">
        <v>45996</v>
      </c>
      <c r="F3524" s="194">
        <v>0.73736111111111113</v>
      </c>
      <c r="G3524" s="193">
        <v>45996</v>
      </c>
      <c r="H3524" s="194">
        <v>0.75134259259259262</v>
      </c>
      <c r="I3524">
        <v>1.968</v>
      </c>
      <c r="J3524">
        <v>6.0880000000000001</v>
      </c>
      <c r="K3524" t="s">
        <v>597</v>
      </c>
      <c r="L3524" t="s">
        <v>481</v>
      </c>
      <c r="M3524"/>
      <c r="N3524"/>
      <c r="O3524"/>
    </row>
    <row r="3525" spans="1:15" ht="14.25">
      <c r="A3525" t="s">
        <v>321</v>
      </c>
      <c r="B3525" t="s">
        <v>375</v>
      </c>
      <c r="C3525" t="s">
        <v>219</v>
      </c>
      <c r="D3525">
        <v>2923982</v>
      </c>
      <c r="E3525" s="193">
        <v>45996</v>
      </c>
      <c r="F3525" s="194">
        <v>0.73321759259259256</v>
      </c>
      <c r="G3525" s="193">
        <v>45996</v>
      </c>
      <c r="H3525" s="194">
        <v>0.78217592592592589</v>
      </c>
      <c r="I3525">
        <v>52.814</v>
      </c>
      <c r="J3525">
        <v>45.84</v>
      </c>
      <c r="K3525" t="s">
        <v>597</v>
      </c>
      <c r="L3525" t="s">
        <v>481</v>
      </c>
      <c r="M3525"/>
      <c r="N3525"/>
      <c r="O3525"/>
    </row>
    <row r="3526" spans="1:15" ht="14.25">
      <c r="A3526" t="s">
        <v>195</v>
      </c>
      <c r="B3526" t="s">
        <v>426</v>
      </c>
      <c r="C3526" t="s">
        <v>233</v>
      </c>
      <c r="D3526">
        <v>2923880</v>
      </c>
      <c r="E3526" s="193">
        <v>45996</v>
      </c>
      <c r="F3526" s="194">
        <v>0.72334490740740742</v>
      </c>
      <c r="G3526" s="193">
        <v>45996</v>
      </c>
      <c r="H3526" s="194">
        <v>0.72473379629629631</v>
      </c>
      <c r="I3526">
        <v>0.18</v>
      </c>
      <c r="J3526">
        <v>5.1020000000000003</v>
      </c>
      <c r="K3526" t="s">
        <v>597</v>
      </c>
      <c r="L3526" t="s">
        <v>481</v>
      </c>
      <c r="M3526"/>
      <c r="N3526"/>
      <c r="O3526"/>
    </row>
    <row r="3527" spans="1:15" ht="14.25">
      <c r="A3527" t="s">
        <v>180</v>
      </c>
      <c r="B3527" t="s">
        <v>398</v>
      </c>
      <c r="C3527" t="s">
        <v>218</v>
      </c>
      <c r="D3527">
        <v>2923863</v>
      </c>
      <c r="E3527" s="193">
        <v>45996</v>
      </c>
      <c r="F3527" s="194">
        <v>0.72231481481481485</v>
      </c>
      <c r="G3527" s="193">
        <v>45996</v>
      </c>
      <c r="H3527" s="194">
        <v>0.76215277777777779</v>
      </c>
      <c r="I3527">
        <v>36.837000000000003</v>
      </c>
      <c r="J3527">
        <v>45.66</v>
      </c>
      <c r="K3527" t="s">
        <v>597</v>
      </c>
      <c r="L3527" t="s">
        <v>481</v>
      </c>
      <c r="M3527"/>
      <c r="N3527"/>
      <c r="O3527"/>
    </row>
    <row r="3528" spans="1:15" ht="14.25">
      <c r="A3528" t="s">
        <v>321</v>
      </c>
      <c r="B3528" t="s">
        <v>375</v>
      </c>
      <c r="C3528" t="s">
        <v>219</v>
      </c>
      <c r="D3528">
        <v>2923746</v>
      </c>
      <c r="E3528" s="193">
        <v>45996</v>
      </c>
      <c r="F3528" s="194">
        <v>0.71079861111111109</v>
      </c>
      <c r="G3528" s="193">
        <v>45996</v>
      </c>
      <c r="H3528" s="194">
        <v>0.7120023148148148</v>
      </c>
      <c r="I3528">
        <v>1.3759999999999999</v>
      </c>
      <c r="J3528">
        <v>123.12</v>
      </c>
      <c r="K3528" t="s">
        <v>597</v>
      </c>
      <c r="L3528" t="s">
        <v>481</v>
      </c>
      <c r="M3528"/>
      <c r="N3528"/>
      <c r="O3528"/>
    </row>
    <row r="3529" spans="1:15" ht="14.25">
      <c r="A3529" t="s">
        <v>192</v>
      </c>
      <c r="B3529" t="s">
        <v>369</v>
      </c>
      <c r="C3529" t="s">
        <v>230</v>
      </c>
      <c r="D3529">
        <v>2923678</v>
      </c>
      <c r="E3529" s="193">
        <v>45996</v>
      </c>
      <c r="F3529" s="194">
        <v>0.70195601851851852</v>
      </c>
      <c r="G3529" s="193">
        <v>45996</v>
      </c>
      <c r="H3529" s="194">
        <v>0.70716435185185189</v>
      </c>
      <c r="I3529">
        <v>0.73499999999999999</v>
      </c>
      <c r="J3529">
        <v>5.976</v>
      </c>
      <c r="K3529" t="s">
        <v>597</v>
      </c>
      <c r="L3529" t="s">
        <v>481</v>
      </c>
      <c r="M3529"/>
      <c r="N3529"/>
      <c r="O3529"/>
    </row>
    <row r="3530" spans="1:15" ht="14.25">
      <c r="A3530" t="s">
        <v>192</v>
      </c>
      <c r="B3530" t="s">
        <v>368</v>
      </c>
      <c r="C3530" t="s">
        <v>230</v>
      </c>
      <c r="D3530">
        <v>2923629</v>
      </c>
      <c r="E3530" s="193">
        <v>45996</v>
      </c>
      <c r="F3530" s="194">
        <v>0.69765046296296296</v>
      </c>
      <c r="G3530" s="193">
        <v>45996</v>
      </c>
      <c r="H3530" s="194">
        <v>0.70159722222222221</v>
      </c>
      <c r="I3530">
        <v>0.55400000000000005</v>
      </c>
      <c r="J3530">
        <v>5.665</v>
      </c>
      <c r="K3530" t="s">
        <v>597</v>
      </c>
      <c r="L3530" t="s">
        <v>481</v>
      </c>
      <c r="M3530"/>
      <c r="N3530"/>
      <c r="O3530"/>
    </row>
    <row r="3531" spans="1:15" ht="14.25">
      <c r="A3531" t="s">
        <v>184</v>
      </c>
      <c r="B3531" t="s">
        <v>388</v>
      </c>
      <c r="C3531" t="s">
        <v>222</v>
      </c>
      <c r="D3531">
        <v>2923540</v>
      </c>
      <c r="E3531" s="193">
        <v>45996</v>
      </c>
      <c r="F3531" s="194">
        <v>0.68949074074074079</v>
      </c>
      <c r="G3531" s="193">
        <v>45996</v>
      </c>
      <c r="H3531" s="194">
        <v>0.69739583333333333</v>
      </c>
      <c r="I3531">
        <v>1.3380000000000001</v>
      </c>
      <c r="J3531">
        <v>7.0670000000000002</v>
      </c>
      <c r="K3531" t="s">
        <v>597</v>
      </c>
      <c r="L3531" t="s">
        <v>482</v>
      </c>
      <c r="M3531"/>
      <c r="N3531"/>
      <c r="O3531"/>
    </row>
    <row r="3532" spans="1:15" ht="14.25">
      <c r="A3532" t="s">
        <v>321</v>
      </c>
      <c r="B3532" t="s">
        <v>375</v>
      </c>
      <c r="C3532" t="s">
        <v>219</v>
      </c>
      <c r="D3532">
        <v>2923428</v>
      </c>
      <c r="E3532" s="193">
        <v>45996</v>
      </c>
      <c r="F3532" s="194">
        <v>0.67796296296296299</v>
      </c>
      <c r="G3532" s="193">
        <v>45996</v>
      </c>
      <c r="H3532" s="194">
        <v>0.67986111111111114</v>
      </c>
      <c r="I3532">
        <v>2.206</v>
      </c>
      <c r="J3532">
        <v>123.66</v>
      </c>
      <c r="K3532" t="s">
        <v>597</v>
      </c>
      <c r="L3532" t="s">
        <v>481</v>
      </c>
      <c r="M3532"/>
      <c r="N3532"/>
      <c r="O3532"/>
    </row>
    <row r="3533" spans="1:15" ht="14.25">
      <c r="A3533" t="s">
        <v>203</v>
      </c>
      <c r="B3533" t="s">
        <v>372</v>
      </c>
      <c r="C3533" t="s">
        <v>240</v>
      </c>
      <c r="D3533">
        <v>2923297</v>
      </c>
      <c r="E3533" s="193">
        <v>45996</v>
      </c>
      <c r="F3533" s="194">
        <v>0.66543981481481485</v>
      </c>
      <c r="G3533" s="193">
        <v>45996</v>
      </c>
      <c r="H3533" s="194">
        <v>0.66546296296296292</v>
      </c>
      <c r="I3533">
        <v>0</v>
      </c>
      <c r="J3533">
        <v>0</v>
      </c>
      <c r="K3533" t="s">
        <v>598</v>
      </c>
      <c r="L3533" t="s">
        <v>481</v>
      </c>
      <c r="M3533"/>
      <c r="N3533"/>
      <c r="O3533"/>
    </row>
    <row r="3534" spans="1:15" ht="14.25">
      <c r="A3534" t="s">
        <v>217</v>
      </c>
      <c r="B3534" t="s">
        <v>396</v>
      </c>
      <c r="C3534" t="s">
        <v>253</v>
      </c>
      <c r="D3534">
        <v>2923099</v>
      </c>
      <c r="E3534" s="193">
        <v>45996</v>
      </c>
      <c r="F3534" s="194">
        <v>0.63834490740740746</v>
      </c>
      <c r="G3534" s="193">
        <v>45996</v>
      </c>
      <c r="H3534" s="194">
        <v>0.70313657407407404</v>
      </c>
      <c r="I3534">
        <v>47.692</v>
      </c>
      <c r="J3534">
        <v>47.28</v>
      </c>
      <c r="K3534" t="s">
        <v>597</v>
      </c>
      <c r="L3534" t="s">
        <v>481</v>
      </c>
      <c r="M3534"/>
      <c r="N3534"/>
      <c r="O3534"/>
    </row>
    <row r="3535" spans="1:15" ht="14.25">
      <c r="A3535" t="s">
        <v>209</v>
      </c>
      <c r="B3535" t="s">
        <v>392</v>
      </c>
      <c r="C3535" t="s">
        <v>246</v>
      </c>
      <c r="D3535">
        <v>2923087</v>
      </c>
      <c r="E3535" s="193">
        <v>45996</v>
      </c>
      <c r="F3535" s="194">
        <v>0.63696759259259261</v>
      </c>
      <c r="G3535" s="193">
        <v>45996</v>
      </c>
      <c r="H3535" s="194">
        <v>0.93024305555555553</v>
      </c>
      <c r="I3535">
        <v>48.076999999999998</v>
      </c>
      <c r="J3535">
        <v>6.8959999999999999</v>
      </c>
      <c r="K3535" t="s">
        <v>597</v>
      </c>
      <c r="L3535" t="s">
        <v>482</v>
      </c>
      <c r="M3535"/>
      <c r="N3535"/>
      <c r="O3535"/>
    </row>
    <row r="3536" spans="1:15" ht="14.25">
      <c r="A3536" t="s">
        <v>196</v>
      </c>
      <c r="B3536" t="s">
        <v>370</v>
      </c>
      <c r="C3536" t="s">
        <v>234</v>
      </c>
      <c r="D3536">
        <v>2923079</v>
      </c>
      <c r="E3536" s="193">
        <v>45996</v>
      </c>
      <c r="F3536" s="194">
        <v>0.63616898148148149</v>
      </c>
      <c r="G3536" s="193">
        <v>45996</v>
      </c>
      <c r="H3536" s="194">
        <v>0.63681712962962966</v>
      </c>
      <c r="I3536">
        <v>0</v>
      </c>
      <c r="J3536">
        <v>0</v>
      </c>
      <c r="K3536" t="s">
        <v>597</v>
      </c>
      <c r="L3536" t="s">
        <v>481</v>
      </c>
      <c r="M3536"/>
      <c r="N3536"/>
      <c r="O3536"/>
    </row>
    <row r="3537" spans="1:15" ht="14.25">
      <c r="A3537" t="s">
        <v>180</v>
      </c>
      <c r="B3537" t="s">
        <v>399</v>
      </c>
      <c r="C3537" t="s">
        <v>218</v>
      </c>
      <c r="D3537">
        <v>2923046</v>
      </c>
      <c r="E3537" s="193">
        <v>45996</v>
      </c>
      <c r="F3537" s="194">
        <v>0.63203703703703706</v>
      </c>
      <c r="G3537" s="193">
        <v>45996</v>
      </c>
      <c r="H3537" s="194">
        <v>0.67850694444444448</v>
      </c>
      <c r="I3537">
        <v>50.417999999999999</v>
      </c>
      <c r="J3537">
        <v>47.28</v>
      </c>
      <c r="K3537" t="s">
        <v>597</v>
      </c>
      <c r="L3537" t="s">
        <v>481</v>
      </c>
      <c r="M3537"/>
      <c r="N3537"/>
      <c r="O3537"/>
    </row>
    <row r="3538" spans="1:15" ht="14.25">
      <c r="A3538" t="s">
        <v>196</v>
      </c>
      <c r="B3538" t="s">
        <v>371</v>
      </c>
      <c r="C3538" t="s">
        <v>234</v>
      </c>
      <c r="D3538">
        <v>2922901</v>
      </c>
      <c r="E3538" s="193">
        <v>45996</v>
      </c>
      <c r="F3538" s="194">
        <v>0.60931712962962958</v>
      </c>
      <c r="G3538" s="193">
        <v>45996</v>
      </c>
      <c r="H3538" s="194">
        <v>0.87201388888888887</v>
      </c>
      <c r="I3538">
        <v>38.968000000000004</v>
      </c>
      <c r="J3538">
        <v>6.2560000000000002</v>
      </c>
      <c r="K3538" t="s">
        <v>597</v>
      </c>
      <c r="L3538" t="s">
        <v>481</v>
      </c>
      <c r="M3538"/>
      <c r="N3538"/>
      <c r="O3538"/>
    </row>
    <row r="3539" spans="1:15" ht="14.25">
      <c r="A3539" t="s">
        <v>198</v>
      </c>
      <c r="B3539" t="s">
        <v>367</v>
      </c>
      <c r="C3539" t="s">
        <v>236</v>
      </c>
      <c r="D3539">
        <v>2922799</v>
      </c>
      <c r="E3539" s="193">
        <v>45996</v>
      </c>
      <c r="F3539" s="194">
        <v>0.59701388888888884</v>
      </c>
      <c r="G3539" s="193">
        <v>45996</v>
      </c>
      <c r="H3539" s="194">
        <v>0.63148148148148153</v>
      </c>
      <c r="I3539">
        <v>5.5960000000000001</v>
      </c>
      <c r="J3539">
        <v>6.82</v>
      </c>
      <c r="K3539" t="s">
        <v>597</v>
      </c>
      <c r="L3539" t="s">
        <v>481</v>
      </c>
      <c r="M3539"/>
      <c r="N3539"/>
      <c r="O3539"/>
    </row>
    <row r="3540" spans="1:15" ht="14.25">
      <c r="A3540" t="s">
        <v>321</v>
      </c>
      <c r="B3540" t="s">
        <v>375</v>
      </c>
      <c r="C3540" t="s">
        <v>219</v>
      </c>
      <c r="D3540">
        <v>2922619</v>
      </c>
      <c r="E3540" s="193">
        <v>45996</v>
      </c>
      <c r="F3540" s="194">
        <v>0.57496527777777773</v>
      </c>
      <c r="G3540" s="193">
        <v>45996</v>
      </c>
      <c r="H3540" s="194">
        <v>0.57707175925925924</v>
      </c>
      <c r="I3540">
        <v>2.0910000000000002</v>
      </c>
      <c r="J3540">
        <v>45.42</v>
      </c>
      <c r="K3540" t="s">
        <v>597</v>
      </c>
      <c r="L3540" t="s">
        <v>481</v>
      </c>
      <c r="M3540"/>
      <c r="N3540"/>
      <c r="O3540"/>
    </row>
    <row r="3541" spans="1:15" ht="14.25">
      <c r="A3541" t="s">
        <v>180</v>
      </c>
      <c r="B3541" t="s">
        <v>398</v>
      </c>
      <c r="C3541" t="s">
        <v>218</v>
      </c>
      <c r="D3541">
        <v>2922571</v>
      </c>
      <c r="E3541" s="193">
        <v>45996</v>
      </c>
      <c r="F3541" s="194">
        <v>0.56916666666666671</v>
      </c>
      <c r="G3541" s="193">
        <v>45996</v>
      </c>
      <c r="H3541" s="194">
        <v>0.62399305555555551</v>
      </c>
      <c r="I3541">
        <v>31.452000000000002</v>
      </c>
      <c r="J3541">
        <v>38.340000000000003</v>
      </c>
      <c r="K3541" t="s">
        <v>597</v>
      </c>
      <c r="L3541" t="s">
        <v>481</v>
      </c>
      <c r="M3541"/>
      <c r="N3541"/>
      <c r="O3541"/>
    </row>
    <row r="3542" spans="1:15" ht="14.25">
      <c r="A3542" t="s">
        <v>180</v>
      </c>
      <c r="B3542" t="s">
        <v>398</v>
      </c>
      <c r="C3542" t="s">
        <v>218</v>
      </c>
      <c r="D3542">
        <v>2922572</v>
      </c>
      <c r="E3542" s="193">
        <v>45996</v>
      </c>
      <c r="F3542" s="194">
        <v>0.56869212962962967</v>
      </c>
      <c r="G3542" s="193">
        <v>45996</v>
      </c>
      <c r="H3542" s="194">
        <v>0.56983796296296296</v>
      </c>
      <c r="I3542">
        <v>0</v>
      </c>
      <c r="J3542">
        <v>0</v>
      </c>
      <c r="K3542" t="s">
        <v>598</v>
      </c>
      <c r="L3542" t="s">
        <v>481</v>
      </c>
      <c r="M3542"/>
      <c r="N3542"/>
      <c r="O3542"/>
    </row>
    <row r="3543" spans="1:15" ht="14.25">
      <c r="A3543" t="s">
        <v>217</v>
      </c>
      <c r="B3543" t="s">
        <v>396</v>
      </c>
      <c r="C3543" t="s">
        <v>253</v>
      </c>
      <c r="D3543">
        <v>2922481</v>
      </c>
      <c r="E3543" s="193">
        <v>45996</v>
      </c>
      <c r="F3543" s="194">
        <v>0.55652777777777773</v>
      </c>
      <c r="G3543" s="193">
        <v>45996</v>
      </c>
      <c r="H3543" s="194">
        <v>0.56464120370370374</v>
      </c>
      <c r="I3543">
        <v>6.7640000000000002</v>
      </c>
      <c r="J3543">
        <v>36.78</v>
      </c>
      <c r="K3543" t="s">
        <v>597</v>
      </c>
      <c r="L3543" t="s">
        <v>481</v>
      </c>
      <c r="M3543"/>
      <c r="N3543"/>
      <c r="O3543"/>
    </row>
    <row r="3544" spans="1:15" ht="14.25">
      <c r="A3544" t="s">
        <v>217</v>
      </c>
      <c r="B3544" t="s">
        <v>396</v>
      </c>
      <c r="C3544" t="s">
        <v>253</v>
      </c>
      <c r="D3544">
        <v>2922451</v>
      </c>
      <c r="E3544" s="193">
        <v>45996</v>
      </c>
      <c r="F3544" s="194">
        <v>0.55230324074074078</v>
      </c>
      <c r="G3544" s="193">
        <v>45996</v>
      </c>
      <c r="H3544" s="194">
        <v>0.55524305555555553</v>
      </c>
      <c r="I3544">
        <v>2.59</v>
      </c>
      <c r="J3544">
        <v>37.74</v>
      </c>
      <c r="K3544" t="s">
        <v>597</v>
      </c>
      <c r="L3544" t="s">
        <v>481</v>
      </c>
      <c r="M3544"/>
      <c r="N3544"/>
      <c r="O3544"/>
    </row>
    <row r="3545" spans="1:15" ht="14.25">
      <c r="A3545" t="s">
        <v>217</v>
      </c>
      <c r="B3545" t="s">
        <v>396</v>
      </c>
      <c r="C3545" t="s">
        <v>253</v>
      </c>
      <c r="D3545">
        <v>2922417</v>
      </c>
      <c r="E3545" s="193">
        <v>45996</v>
      </c>
      <c r="F3545" s="194">
        <v>0.54718750000000005</v>
      </c>
      <c r="G3545" s="193">
        <v>45996</v>
      </c>
      <c r="H3545" s="194">
        <v>0.54888888888888887</v>
      </c>
      <c r="I3545">
        <v>1.609</v>
      </c>
      <c r="J3545">
        <v>40.11</v>
      </c>
      <c r="K3545" t="s">
        <v>597</v>
      </c>
      <c r="L3545" t="s">
        <v>481</v>
      </c>
      <c r="M3545"/>
      <c r="N3545"/>
      <c r="O3545"/>
    </row>
    <row r="3546" spans="1:15" ht="14.25">
      <c r="A3546" t="s">
        <v>321</v>
      </c>
      <c r="B3546" t="s">
        <v>375</v>
      </c>
      <c r="C3546" t="s">
        <v>219</v>
      </c>
      <c r="D3546">
        <v>2922228</v>
      </c>
      <c r="E3546" s="193">
        <v>45996</v>
      </c>
      <c r="F3546" s="194">
        <v>0.51675925925925925</v>
      </c>
      <c r="G3546" s="193">
        <v>45996</v>
      </c>
      <c r="H3546" s="194">
        <v>0.5568981481481482</v>
      </c>
      <c r="I3546">
        <v>34.170999999999999</v>
      </c>
      <c r="J3546">
        <v>38.880000000000003</v>
      </c>
      <c r="K3546" t="s">
        <v>597</v>
      </c>
      <c r="L3546" t="s">
        <v>481</v>
      </c>
      <c r="M3546"/>
      <c r="N3546"/>
      <c r="O3546"/>
    </row>
    <row r="3547" spans="1:15" ht="14.25">
      <c r="A3547" t="s">
        <v>321</v>
      </c>
      <c r="B3547" t="s">
        <v>375</v>
      </c>
      <c r="C3547" t="s">
        <v>219</v>
      </c>
      <c r="D3547">
        <v>2922133</v>
      </c>
      <c r="E3547" s="193">
        <v>45996</v>
      </c>
      <c r="F3547" s="194">
        <v>0.49023148148148149</v>
      </c>
      <c r="G3547" s="193">
        <v>45996</v>
      </c>
      <c r="H3547" s="194">
        <v>0.5050810185185185</v>
      </c>
      <c r="I3547">
        <v>15.596</v>
      </c>
      <c r="J3547">
        <v>47.52</v>
      </c>
      <c r="K3547" t="s">
        <v>597</v>
      </c>
      <c r="L3547" t="s">
        <v>481</v>
      </c>
      <c r="M3547"/>
      <c r="N3547"/>
      <c r="O3547"/>
    </row>
    <row r="3548" spans="1:15" ht="14.25">
      <c r="A3548" t="s">
        <v>321</v>
      </c>
      <c r="B3548" t="s">
        <v>375</v>
      </c>
      <c r="C3548" t="s">
        <v>219</v>
      </c>
      <c r="D3548">
        <v>2922052</v>
      </c>
      <c r="E3548" s="193">
        <v>45996</v>
      </c>
      <c r="F3548" s="194">
        <v>0.45473379629629629</v>
      </c>
      <c r="G3548" s="193">
        <v>45996</v>
      </c>
      <c r="H3548" s="194">
        <v>0.45781250000000001</v>
      </c>
      <c r="I3548">
        <v>3.254</v>
      </c>
      <c r="J3548">
        <v>47.381</v>
      </c>
      <c r="K3548" t="s">
        <v>597</v>
      </c>
      <c r="L3548" t="s">
        <v>481</v>
      </c>
      <c r="M3548"/>
      <c r="N3548"/>
      <c r="O3548"/>
    </row>
    <row r="3549" spans="1:15" ht="14.25">
      <c r="A3549" t="s">
        <v>180</v>
      </c>
      <c r="B3549" t="s">
        <v>399</v>
      </c>
      <c r="C3549" t="s">
        <v>218</v>
      </c>
      <c r="D3549">
        <v>2922046</v>
      </c>
      <c r="E3549" s="193">
        <v>45996</v>
      </c>
      <c r="F3549" s="194">
        <v>0.45065972222222223</v>
      </c>
      <c r="G3549" s="193">
        <v>45996</v>
      </c>
      <c r="H3549" s="194">
        <v>0.52899305555555554</v>
      </c>
      <c r="I3549">
        <v>54.664999999999999</v>
      </c>
      <c r="J3549">
        <v>43.02</v>
      </c>
      <c r="K3549" t="s">
        <v>597</v>
      </c>
      <c r="L3549" t="s">
        <v>481</v>
      </c>
      <c r="M3549"/>
      <c r="N3549"/>
      <c r="O3549"/>
    </row>
    <row r="3550" spans="1:15" ht="14.25">
      <c r="A3550" t="s">
        <v>195</v>
      </c>
      <c r="B3550" t="s">
        <v>427</v>
      </c>
      <c r="C3550" t="s">
        <v>233</v>
      </c>
      <c r="D3550">
        <v>2922020</v>
      </c>
      <c r="E3550" s="193">
        <v>45996</v>
      </c>
      <c r="F3550" s="194">
        <v>0.4385648148148148</v>
      </c>
      <c r="G3550" s="193">
        <v>45996</v>
      </c>
      <c r="H3550" s="194">
        <v>0.83284722222222218</v>
      </c>
      <c r="I3550">
        <v>54.088000000000001</v>
      </c>
      <c r="J3550">
        <v>6.1180000000000003</v>
      </c>
      <c r="K3550" t="s">
        <v>597</v>
      </c>
      <c r="L3550" t="s">
        <v>481</v>
      </c>
      <c r="M3550"/>
      <c r="N3550"/>
      <c r="O3550"/>
    </row>
    <row r="3551" spans="1:15" ht="14.25">
      <c r="A3551" t="s">
        <v>180</v>
      </c>
      <c r="B3551" t="s">
        <v>398</v>
      </c>
      <c r="C3551" t="s">
        <v>218</v>
      </c>
      <c r="D3551">
        <v>2921748</v>
      </c>
      <c r="E3551" s="193">
        <v>45996</v>
      </c>
      <c r="F3551" s="194">
        <v>0.25302083333333331</v>
      </c>
      <c r="G3551" s="193">
        <v>45996</v>
      </c>
      <c r="H3551" s="194">
        <v>0.28570601851851851</v>
      </c>
      <c r="I3551">
        <v>20.701000000000001</v>
      </c>
      <c r="J3551">
        <v>41.76</v>
      </c>
      <c r="K3551" t="s">
        <v>597</v>
      </c>
      <c r="L3551" t="s">
        <v>481</v>
      </c>
      <c r="M3551"/>
      <c r="N3551"/>
      <c r="O3551"/>
    </row>
    <row r="3552" spans="1:15" ht="14.25">
      <c r="A3552" t="s">
        <v>217</v>
      </c>
      <c r="B3552" t="s">
        <v>396</v>
      </c>
      <c r="C3552" t="s">
        <v>253</v>
      </c>
      <c r="D3552">
        <v>2921653</v>
      </c>
      <c r="E3552" s="193">
        <v>45996</v>
      </c>
      <c r="F3552" s="194">
        <v>0.22760416666666666</v>
      </c>
      <c r="G3552" s="193">
        <v>45996</v>
      </c>
      <c r="H3552" s="194">
        <v>0.28840277777777779</v>
      </c>
      <c r="I3552">
        <v>64.768000000000001</v>
      </c>
      <c r="J3552">
        <v>49.44</v>
      </c>
      <c r="K3552" t="s">
        <v>597</v>
      </c>
      <c r="L3552" t="s">
        <v>481</v>
      </c>
      <c r="M3552"/>
      <c r="N3552"/>
      <c r="O3552"/>
    </row>
    <row r="3553" spans="1:15" ht="14.25">
      <c r="A3553" t="s">
        <v>180</v>
      </c>
      <c r="B3553" t="s">
        <v>399</v>
      </c>
      <c r="C3553" t="s">
        <v>218</v>
      </c>
      <c r="D3553">
        <v>2921239</v>
      </c>
      <c r="E3553" s="193">
        <v>45996</v>
      </c>
      <c r="F3553" s="194">
        <v>0.14858796296296295</v>
      </c>
      <c r="G3553" s="193">
        <v>45996</v>
      </c>
      <c r="H3553" s="194">
        <v>0.20320601851851852</v>
      </c>
      <c r="I3553">
        <v>55.180999999999997</v>
      </c>
      <c r="J3553">
        <v>47.04</v>
      </c>
      <c r="K3553" t="s">
        <v>597</v>
      </c>
      <c r="L3553" t="s">
        <v>481</v>
      </c>
      <c r="M3553"/>
      <c r="N3553"/>
      <c r="O3553"/>
    </row>
    <row r="3554" spans="1:15" ht="14.25">
      <c r="A3554" t="s">
        <v>198</v>
      </c>
      <c r="B3554" t="s">
        <v>366</v>
      </c>
      <c r="C3554" t="s">
        <v>236</v>
      </c>
      <c r="D3554">
        <v>2921195</v>
      </c>
      <c r="E3554" s="193">
        <v>45996</v>
      </c>
      <c r="F3554" s="194">
        <v>0.14048611111111112</v>
      </c>
      <c r="G3554" s="193">
        <v>45996</v>
      </c>
      <c r="H3554" s="194">
        <v>0.88921296296296293</v>
      </c>
      <c r="I3554">
        <v>117.65600000000001</v>
      </c>
      <c r="J3554">
        <v>7.09</v>
      </c>
      <c r="K3554" t="s">
        <v>597</v>
      </c>
      <c r="L3554" t="s">
        <v>482</v>
      </c>
      <c r="M3554"/>
      <c r="N3554"/>
      <c r="O3554"/>
    </row>
    <row r="3555" spans="1:15" ht="14.25">
      <c r="A3555" t="s">
        <v>315</v>
      </c>
      <c r="B3555" t="s">
        <v>361</v>
      </c>
      <c r="C3555" t="s">
        <v>317</v>
      </c>
      <c r="D3555">
        <v>2920969</v>
      </c>
      <c r="E3555" s="193">
        <v>45996</v>
      </c>
      <c r="F3555" s="194">
        <v>0.10946759259259259</v>
      </c>
      <c r="G3555" s="193">
        <v>45996</v>
      </c>
      <c r="H3555" s="194">
        <v>0.19653935185185184</v>
      </c>
      <c r="I3555">
        <v>14.228</v>
      </c>
      <c r="J3555">
        <v>6.9109999999999996</v>
      </c>
      <c r="K3555" t="s">
        <v>597</v>
      </c>
      <c r="L3555" t="s">
        <v>481</v>
      </c>
      <c r="M3555"/>
      <c r="N3555"/>
      <c r="O3555"/>
    </row>
    <row r="3556" spans="1:15" ht="14.25">
      <c r="A3556" t="s">
        <v>217</v>
      </c>
      <c r="B3556" t="s">
        <v>396</v>
      </c>
      <c r="C3556" t="s">
        <v>253</v>
      </c>
      <c r="D3556">
        <v>2920641</v>
      </c>
      <c r="E3556" s="193">
        <v>45996</v>
      </c>
      <c r="F3556" s="194">
        <v>7.2152777777777774E-2</v>
      </c>
      <c r="G3556" s="193">
        <v>45996</v>
      </c>
      <c r="H3556" s="194">
        <v>0.11053240740740741</v>
      </c>
      <c r="I3556">
        <v>23.317</v>
      </c>
      <c r="J3556">
        <v>40.619999999999997</v>
      </c>
      <c r="K3556" t="s">
        <v>597</v>
      </c>
      <c r="L3556" t="s">
        <v>481</v>
      </c>
      <c r="M3556"/>
      <c r="N3556"/>
      <c r="O3556"/>
    </row>
    <row r="3557" spans="1:15" ht="14.25">
      <c r="A3557" t="s">
        <v>186</v>
      </c>
      <c r="B3557" t="s">
        <v>382</v>
      </c>
      <c r="C3557" t="s">
        <v>224</v>
      </c>
      <c r="D3557">
        <v>2920530</v>
      </c>
      <c r="E3557" s="193">
        <v>45996</v>
      </c>
      <c r="F3557" s="194">
        <v>6.0868055555555557E-2</v>
      </c>
      <c r="G3557" s="193">
        <v>45996</v>
      </c>
      <c r="H3557" s="194">
        <v>0.28523148148148147</v>
      </c>
      <c r="I3557">
        <v>31.742000000000001</v>
      </c>
      <c r="J3557">
        <v>5.9429999999999996</v>
      </c>
      <c r="K3557" t="s">
        <v>597</v>
      </c>
      <c r="L3557" t="s">
        <v>481</v>
      </c>
      <c r="M3557"/>
      <c r="N3557"/>
      <c r="O3557"/>
    </row>
    <row r="3558" spans="1:15" ht="14.25">
      <c r="A3558" t="s">
        <v>199</v>
      </c>
      <c r="B3558" t="s">
        <v>400</v>
      </c>
      <c r="C3558" t="s">
        <v>237</v>
      </c>
      <c r="D3558">
        <v>2920415</v>
      </c>
      <c r="E3558" s="193">
        <v>45996</v>
      </c>
      <c r="F3558" s="194">
        <v>5.0312500000000003E-2</v>
      </c>
      <c r="G3558" s="193">
        <v>45996</v>
      </c>
      <c r="H3558" s="194">
        <v>0.11881944444444445</v>
      </c>
      <c r="I3558">
        <v>9.0830000000000002</v>
      </c>
      <c r="J3558">
        <v>6.8689999999999998</v>
      </c>
      <c r="K3558" t="s">
        <v>597</v>
      </c>
      <c r="L3558" t="s">
        <v>481</v>
      </c>
      <c r="M3558"/>
      <c r="N3558"/>
      <c r="O3558"/>
    </row>
    <row r="3559" spans="1:15" ht="14.25">
      <c r="A3559" t="s">
        <v>180</v>
      </c>
      <c r="B3559" t="s">
        <v>398</v>
      </c>
      <c r="C3559" t="s">
        <v>218</v>
      </c>
      <c r="D3559">
        <v>2920396</v>
      </c>
      <c r="E3559" s="193">
        <v>45996</v>
      </c>
      <c r="F3559" s="194">
        <v>4.8599537037037038E-2</v>
      </c>
      <c r="G3559" s="193">
        <v>45996</v>
      </c>
      <c r="H3559" s="194">
        <v>8.7152777777777773E-2</v>
      </c>
      <c r="I3559">
        <v>45.018000000000001</v>
      </c>
      <c r="J3559">
        <v>49.98</v>
      </c>
      <c r="K3559" t="s">
        <v>597</v>
      </c>
      <c r="L3559" t="s">
        <v>481</v>
      </c>
      <c r="M3559"/>
      <c r="N3559"/>
      <c r="O3559"/>
    </row>
    <row r="3560" spans="1:15" ht="14.25">
      <c r="A3560" t="s">
        <v>321</v>
      </c>
      <c r="B3560" t="s">
        <v>375</v>
      </c>
      <c r="C3560" t="s">
        <v>219</v>
      </c>
      <c r="D3560">
        <v>2925035</v>
      </c>
      <c r="E3560"/>
      <c r="F3560"/>
      <c r="G3560" s="193">
        <v>45996</v>
      </c>
      <c r="H3560" s="194">
        <v>0.85964120370370367</v>
      </c>
      <c r="I3560">
        <v>0</v>
      </c>
      <c r="J3560">
        <v>0</v>
      </c>
      <c r="K3560" t="s">
        <v>597</v>
      </c>
      <c r="L3560" t="s">
        <v>482</v>
      </c>
      <c r="M3560"/>
      <c r="N3560"/>
      <c r="O3560"/>
    </row>
    <row r="3561" spans="1:15" ht="14.25">
      <c r="A3561" t="s">
        <v>217</v>
      </c>
      <c r="B3561" t="s">
        <v>397</v>
      </c>
      <c r="C3561" t="s">
        <v>253</v>
      </c>
      <c r="D3561">
        <v>2923060</v>
      </c>
      <c r="E3561"/>
      <c r="F3561"/>
      <c r="G3561" s="193">
        <v>45996</v>
      </c>
      <c r="H3561" s="194">
        <v>0.6340972222222222</v>
      </c>
      <c r="I3561">
        <v>0</v>
      </c>
      <c r="J3561">
        <v>0</v>
      </c>
      <c r="K3561" t="s">
        <v>598</v>
      </c>
      <c r="L3561" t="s">
        <v>481</v>
      </c>
      <c r="M3561"/>
      <c r="N3561"/>
      <c r="O3561"/>
    </row>
    <row r="3562" spans="1:15" ht="14.25">
      <c r="A3562" t="s">
        <v>217</v>
      </c>
      <c r="B3562" t="s">
        <v>397</v>
      </c>
      <c r="C3562" t="s">
        <v>253</v>
      </c>
      <c r="D3562">
        <v>2923072</v>
      </c>
      <c r="E3562"/>
      <c r="F3562"/>
      <c r="G3562" s="193">
        <v>45996</v>
      </c>
      <c r="H3562" s="194">
        <v>0.63609953703703703</v>
      </c>
      <c r="I3562">
        <v>0</v>
      </c>
      <c r="J3562">
        <v>0</v>
      </c>
      <c r="K3562" t="s">
        <v>598</v>
      </c>
      <c r="L3562" t="s">
        <v>481</v>
      </c>
      <c r="M3562"/>
      <c r="N3562"/>
      <c r="O3562"/>
    </row>
    <row r="3563" spans="1:15" ht="14.25">
      <c r="A3563" t="s">
        <v>217</v>
      </c>
      <c r="B3563" t="s">
        <v>396</v>
      </c>
      <c r="C3563" t="s">
        <v>253</v>
      </c>
      <c r="D3563">
        <v>2923807</v>
      </c>
      <c r="E3563"/>
      <c r="F3563"/>
      <c r="G3563" s="193">
        <v>45996</v>
      </c>
      <c r="H3563" s="194">
        <v>0.71937499999999999</v>
      </c>
      <c r="I3563">
        <v>0</v>
      </c>
      <c r="J3563">
        <v>0</v>
      </c>
      <c r="K3563" t="s">
        <v>598</v>
      </c>
      <c r="L3563" t="s">
        <v>481</v>
      </c>
      <c r="M3563"/>
      <c r="N3563"/>
      <c r="O3563"/>
    </row>
    <row r="3564" spans="1:15" ht="14.25">
      <c r="A3564" t="s">
        <v>217</v>
      </c>
      <c r="B3564" t="s">
        <v>397</v>
      </c>
      <c r="C3564" t="s">
        <v>253</v>
      </c>
      <c r="D3564">
        <v>2924487</v>
      </c>
      <c r="E3564"/>
      <c r="F3564"/>
      <c r="G3564" s="193">
        <v>45996</v>
      </c>
      <c r="H3564" s="194">
        <v>0.79731481481481481</v>
      </c>
      <c r="I3564">
        <v>0</v>
      </c>
      <c r="J3564">
        <v>0</v>
      </c>
      <c r="K3564" t="s">
        <v>597</v>
      </c>
      <c r="L3564" t="s">
        <v>481</v>
      </c>
      <c r="M3564"/>
      <c r="N3564"/>
      <c r="O3564"/>
    </row>
    <row r="3565" spans="1:15" ht="14.25">
      <c r="A3565" t="s">
        <v>217</v>
      </c>
      <c r="B3565" t="s">
        <v>396</v>
      </c>
      <c r="C3565" t="s">
        <v>253</v>
      </c>
      <c r="D3565">
        <v>2925707</v>
      </c>
      <c r="E3565"/>
      <c r="F3565"/>
      <c r="G3565" s="193">
        <v>45996</v>
      </c>
      <c r="H3565" s="194">
        <v>0.92880787037037038</v>
      </c>
      <c r="I3565">
        <v>0</v>
      </c>
      <c r="J3565">
        <v>0</v>
      </c>
      <c r="K3565" t="s">
        <v>598</v>
      </c>
      <c r="L3565" t="s">
        <v>481</v>
      </c>
      <c r="M3565"/>
      <c r="N3565"/>
      <c r="O3565"/>
    </row>
    <row r="3566" spans="1:15" ht="14.25">
      <c r="A3566" t="s">
        <v>217</v>
      </c>
      <c r="B3566" t="s">
        <v>397</v>
      </c>
      <c r="C3566" t="s">
        <v>253</v>
      </c>
      <c r="D3566">
        <v>2925743</v>
      </c>
      <c r="E3566"/>
      <c r="F3566"/>
      <c r="G3566" s="193">
        <v>45996</v>
      </c>
      <c r="H3566" s="194">
        <v>0.9322569444444444</v>
      </c>
      <c r="I3566">
        <v>0</v>
      </c>
      <c r="J3566">
        <v>0</v>
      </c>
      <c r="K3566" t="s">
        <v>597</v>
      </c>
      <c r="L3566" t="s">
        <v>481</v>
      </c>
      <c r="M3566"/>
      <c r="N3566"/>
      <c r="O3566"/>
    </row>
    <row r="3567" spans="1:15" ht="14.25">
      <c r="A3567" t="s">
        <v>180</v>
      </c>
      <c r="B3567" t="s">
        <v>398</v>
      </c>
      <c r="C3567" t="s">
        <v>218</v>
      </c>
      <c r="D3567">
        <v>2922562</v>
      </c>
      <c r="E3567"/>
      <c r="F3567"/>
      <c r="G3567" s="193">
        <v>45996</v>
      </c>
      <c r="H3567" s="194">
        <v>0.56802083333333331</v>
      </c>
      <c r="I3567">
        <v>0</v>
      </c>
      <c r="J3567">
        <v>0</v>
      </c>
      <c r="K3567" t="s">
        <v>597</v>
      </c>
      <c r="L3567" t="s">
        <v>481</v>
      </c>
      <c r="M3567"/>
      <c r="N3567"/>
      <c r="O3567"/>
    </row>
    <row r="3568" spans="1:15" ht="14.25">
      <c r="A3568" t="s">
        <v>180</v>
      </c>
      <c r="B3568" t="s">
        <v>399</v>
      </c>
      <c r="C3568" t="s">
        <v>218</v>
      </c>
      <c r="D3568">
        <v>2924886</v>
      </c>
      <c r="E3568"/>
      <c r="F3568"/>
      <c r="G3568" s="193">
        <v>45996</v>
      </c>
      <c r="H3568" s="194">
        <v>0.8434490740740741</v>
      </c>
      <c r="I3568">
        <v>0</v>
      </c>
      <c r="J3568">
        <v>0</v>
      </c>
      <c r="K3568" t="s">
        <v>598</v>
      </c>
      <c r="L3568" t="s">
        <v>481</v>
      </c>
      <c r="M3568"/>
      <c r="N3568"/>
      <c r="O3568"/>
    </row>
    <row r="3569" spans="1:15" ht="14.25">
      <c r="A3569" t="s">
        <v>180</v>
      </c>
      <c r="B3569" t="s">
        <v>399</v>
      </c>
      <c r="C3569" t="s">
        <v>218</v>
      </c>
      <c r="D3569">
        <v>2924895</v>
      </c>
      <c r="E3569"/>
      <c r="F3569"/>
      <c r="G3569" s="193">
        <v>45996</v>
      </c>
      <c r="H3569" s="194">
        <v>0.8459606481481482</v>
      </c>
      <c r="I3569">
        <v>0</v>
      </c>
      <c r="J3569">
        <v>0</v>
      </c>
      <c r="K3569" t="s">
        <v>598</v>
      </c>
      <c r="L3569" t="s">
        <v>481</v>
      </c>
      <c r="M3569"/>
      <c r="N3569"/>
      <c r="O3569"/>
    </row>
    <row r="3570" spans="1:15" ht="14.25">
      <c r="A3570" t="s">
        <v>183</v>
      </c>
      <c r="B3570" t="s">
        <v>436</v>
      </c>
      <c r="C3570" t="s">
        <v>221</v>
      </c>
      <c r="D3570">
        <v>2926386</v>
      </c>
      <c r="E3570" s="193">
        <v>45996</v>
      </c>
      <c r="F3570" s="194">
        <v>0.99293981481481486</v>
      </c>
      <c r="G3570" s="193">
        <v>45997</v>
      </c>
      <c r="H3570" s="194">
        <v>7.5347222222222222E-3</v>
      </c>
      <c r="I3570">
        <v>2.258</v>
      </c>
      <c r="J3570">
        <v>6.8179999999999996</v>
      </c>
      <c r="K3570" t="s">
        <v>597</v>
      </c>
      <c r="L3570" t="s">
        <v>481</v>
      </c>
      <c r="M3570"/>
      <c r="N3570"/>
      <c r="O3570"/>
    </row>
    <row r="3571" spans="1:15" ht="14.25">
      <c r="A3571" t="s">
        <v>180</v>
      </c>
      <c r="B3571" t="s">
        <v>398</v>
      </c>
      <c r="C3571" t="s">
        <v>218</v>
      </c>
      <c r="D3571">
        <v>2926237</v>
      </c>
      <c r="E3571" s="193">
        <v>45996</v>
      </c>
      <c r="F3571" s="194">
        <v>0.97694444444444439</v>
      </c>
      <c r="G3571" s="193">
        <v>45997</v>
      </c>
      <c r="H3571" s="194">
        <v>2.0729166666666667E-2</v>
      </c>
      <c r="I3571">
        <v>45.085999999999999</v>
      </c>
      <c r="J3571">
        <v>45.84</v>
      </c>
      <c r="K3571" t="s">
        <v>597</v>
      </c>
      <c r="L3571" t="s">
        <v>481</v>
      </c>
      <c r="M3571"/>
      <c r="N3571"/>
      <c r="O3571"/>
    </row>
    <row r="3572" spans="1:15" ht="14.25">
      <c r="A3572" t="s">
        <v>217</v>
      </c>
      <c r="B3572" t="s">
        <v>397</v>
      </c>
      <c r="C3572" t="s">
        <v>253</v>
      </c>
      <c r="D3572">
        <v>2926191</v>
      </c>
      <c r="E3572" s="193">
        <v>45996</v>
      </c>
      <c r="F3572" s="194">
        <v>0.97172453703703698</v>
      </c>
      <c r="G3572" s="193">
        <v>45997</v>
      </c>
      <c r="H3572" s="194">
        <v>5.9270833333333335E-2</v>
      </c>
      <c r="I3572">
        <v>79.647999999999996</v>
      </c>
      <c r="J3572">
        <v>48.9</v>
      </c>
      <c r="K3572" t="s">
        <v>597</v>
      </c>
      <c r="L3572" t="s">
        <v>481</v>
      </c>
      <c r="M3572"/>
      <c r="N3572"/>
      <c r="O3572"/>
    </row>
    <row r="3573" spans="1:15" ht="14.25">
      <c r="A3573" t="s">
        <v>214</v>
      </c>
      <c r="B3573" t="s">
        <v>364</v>
      </c>
      <c r="C3573" t="s">
        <v>525</v>
      </c>
      <c r="D3573">
        <v>2926147</v>
      </c>
      <c r="E3573" s="193">
        <v>45996</v>
      </c>
      <c r="F3573" s="194">
        <v>0.96731481481481485</v>
      </c>
      <c r="G3573" s="193">
        <v>45997</v>
      </c>
      <c r="H3573" s="194">
        <v>0.17222222222222222</v>
      </c>
      <c r="I3573">
        <v>32.427999999999997</v>
      </c>
      <c r="J3573">
        <v>6.8019999999999996</v>
      </c>
      <c r="K3573" t="s">
        <v>597</v>
      </c>
      <c r="L3573" t="s">
        <v>481</v>
      </c>
      <c r="M3573"/>
      <c r="N3573"/>
      <c r="O3573"/>
    </row>
    <row r="3574" spans="1:15" ht="14.25">
      <c r="A3574" t="s">
        <v>321</v>
      </c>
      <c r="B3574" t="s">
        <v>375</v>
      </c>
      <c r="C3574" t="s">
        <v>219</v>
      </c>
      <c r="D3574">
        <v>2926085</v>
      </c>
      <c r="E3574" s="193">
        <v>45996</v>
      </c>
      <c r="F3574" s="194">
        <v>0.96210648148148148</v>
      </c>
      <c r="G3574" s="193">
        <v>45997</v>
      </c>
      <c r="H3574" s="194">
        <v>1.0636574074074074E-2</v>
      </c>
      <c r="I3574">
        <v>40.404000000000003</v>
      </c>
      <c r="J3574">
        <v>38.28</v>
      </c>
      <c r="K3574" t="s">
        <v>597</v>
      </c>
      <c r="L3574" t="s">
        <v>481</v>
      </c>
      <c r="M3574"/>
      <c r="N3574"/>
      <c r="O3574"/>
    </row>
    <row r="3575" spans="1:15" ht="14.25">
      <c r="A3575" t="s">
        <v>207</v>
      </c>
      <c r="B3575" t="s">
        <v>376</v>
      </c>
      <c r="C3575" t="s">
        <v>244</v>
      </c>
      <c r="D3575">
        <v>2925935</v>
      </c>
      <c r="E3575" s="193">
        <v>45996</v>
      </c>
      <c r="F3575" s="194">
        <v>0.95079861111111108</v>
      </c>
      <c r="G3575" s="193">
        <v>45997</v>
      </c>
      <c r="H3575" s="194">
        <v>0.5575</v>
      </c>
      <c r="I3575">
        <v>82.856999999999999</v>
      </c>
      <c r="J3575">
        <v>6.6260000000000003</v>
      </c>
      <c r="K3575" t="s">
        <v>597</v>
      </c>
      <c r="L3575" t="s">
        <v>481</v>
      </c>
      <c r="M3575"/>
      <c r="N3575"/>
      <c r="O3575"/>
    </row>
    <row r="3576" spans="1:15" ht="14.25">
      <c r="A3576" t="s">
        <v>315</v>
      </c>
      <c r="B3576" t="s">
        <v>361</v>
      </c>
      <c r="C3576" t="s">
        <v>317</v>
      </c>
      <c r="D3576">
        <v>2925654</v>
      </c>
      <c r="E3576" s="193">
        <v>45996</v>
      </c>
      <c r="F3576" s="194">
        <v>0.92215277777777782</v>
      </c>
      <c r="G3576" s="193">
        <v>45997</v>
      </c>
      <c r="H3576" s="194">
        <v>0.10979166666666666</v>
      </c>
      <c r="I3576">
        <v>30.652000000000001</v>
      </c>
      <c r="J3576">
        <v>6.9219999999999997</v>
      </c>
      <c r="K3576" t="s">
        <v>597</v>
      </c>
      <c r="L3576" t="s">
        <v>481</v>
      </c>
      <c r="M3576"/>
      <c r="N3576"/>
      <c r="O3576"/>
    </row>
    <row r="3577" spans="1:15" ht="14.25">
      <c r="A3577" t="s">
        <v>194</v>
      </c>
      <c r="B3577" t="s">
        <v>358</v>
      </c>
      <c r="C3577" t="s">
        <v>232</v>
      </c>
      <c r="D3577">
        <v>2923248</v>
      </c>
      <c r="E3577" s="193">
        <v>45996</v>
      </c>
      <c r="F3577" s="194">
        <v>0.65964120370370372</v>
      </c>
      <c r="G3577" s="193">
        <v>45997</v>
      </c>
      <c r="H3577" s="194">
        <v>9.0960648148148152E-2</v>
      </c>
      <c r="I3577">
        <v>64.085999999999999</v>
      </c>
      <c r="J3577">
        <v>7.07</v>
      </c>
      <c r="K3577" t="s">
        <v>597</v>
      </c>
      <c r="L3577" t="s">
        <v>481</v>
      </c>
      <c r="M3577"/>
      <c r="N3577"/>
      <c r="O3577"/>
    </row>
    <row r="3578" spans="1:15" ht="14.25">
      <c r="A3578" t="s">
        <v>321</v>
      </c>
      <c r="B3578" t="s">
        <v>374</v>
      </c>
      <c r="C3578" t="s">
        <v>219</v>
      </c>
      <c r="D3578">
        <v>2931839</v>
      </c>
      <c r="E3578" s="193">
        <v>45997</v>
      </c>
      <c r="F3578" s="194">
        <v>0.98726851851851849</v>
      </c>
      <c r="G3578" s="193">
        <v>45997</v>
      </c>
      <c r="H3578" s="194">
        <v>0.99937500000000001</v>
      </c>
      <c r="I3578">
        <v>13.010999999999999</v>
      </c>
      <c r="J3578">
        <v>46.56</v>
      </c>
      <c r="K3578" t="s">
        <v>597</v>
      </c>
      <c r="L3578" t="s">
        <v>481</v>
      </c>
      <c r="M3578"/>
      <c r="N3578"/>
      <c r="O3578"/>
    </row>
    <row r="3579" spans="1:15" ht="14.25">
      <c r="A3579" t="s">
        <v>180</v>
      </c>
      <c r="B3579" t="s">
        <v>398</v>
      </c>
      <c r="C3579" t="s">
        <v>218</v>
      </c>
      <c r="D3579">
        <v>2931378</v>
      </c>
      <c r="E3579" s="193">
        <v>45997</v>
      </c>
      <c r="F3579" s="194">
        <v>0.92849537037037033</v>
      </c>
      <c r="G3579" s="193">
        <v>45997</v>
      </c>
      <c r="H3579" s="194">
        <v>0.98795138888888889</v>
      </c>
      <c r="I3579">
        <v>29.565999999999999</v>
      </c>
      <c r="J3579">
        <v>33</v>
      </c>
      <c r="K3579" t="s">
        <v>597</v>
      </c>
      <c r="L3579" t="s">
        <v>481</v>
      </c>
      <c r="M3579"/>
      <c r="N3579"/>
      <c r="O3579"/>
    </row>
    <row r="3580" spans="1:15" ht="14.25">
      <c r="A3580" t="s">
        <v>217</v>
      </c>
      <c r="B3580" t="s">
        <v>397</v>
      </c>
      <c r="C3580" t="s">
        <v>253</v>
      </c>
      <c r="D3580">
        <v>2931333</v>
      </c>
      <c r="E3580" s="193">
        <v>45997</v>
      </c>
      <c r="F3580" s="194">
        <v>0.92423611111111115</v>
      </c>
      <c r="G3580" s="193">
        <v>45997</v>
      </c>
      <c r="H3580" s="194">
        <v>0.99826388888888884</v>
      </c>
      <c r="I3580">
        <v>32.936999999999998</v>
      </c>
      <c r="J3580">
        <v>25.92</v>
      </c>
      <c r="K3580" t="s">
        <v>597</v>
      </c>
      <c r="L3580" t="s">
        <v>481</v>
      </c>
      <c r="M3580"/>
      <c r="N3580"/>
      <c r="O3580"/>
    </row>
    <row r="3581" spans="1:15" ht="14.25">
      <c r="A3581" t="s">
        <v>321</v>
      </c>
      <c r="B3581" t="s">
        <v>375</v>
      </c>
      <c r="C3581" t="s">
        <v>219</v>
      </c>
      <c r="D3581">
        <v>2931273</v>
      </c>
      <c r="E3581" s="193">
        <v>45997</v>
      </c>
      <c r="F3581" s="194">
        <v>0.91991898148148143</v>
      </c>
      <c r="G3581" s="193">
        <v>45997</v>
      </c>
      <c r="H3581" s="194">
        <v>0.94633101851851853</v>
      </c>
      <c r="I3581">
        <v>31.183</v>
      </c>
      <c r="J3581">
        <v>49.56</v>
      </c>
      <c r="K3581" t="s">
        <v>597</v>
      </c>
      <c r="L3581" t="s">
        <v>482</v>
      </c>
      <c r="M3581"/>
      <c r="N3581"/>
      <c r="O3581"/>
    </row>
    <row r="3582" spans="1:15" ht="14.25">
      <c r="A3582" t="s">
        <v>213</v>
      </c>
      <c r="B3582" t="s">
        <v>394</v>
      </c>
      <c r="C3582" t="s">
        <v>631</v>
      </c>
      <c r="D3582">
        <v>2931098</v>
      </c>
      <c r="E3582" s="193">
        <v>45997</v>
      </c>
      <c r="F3582" s="194">
        <v>0.89585648148148145</v>
      </c>
      <c r="G3582" s="193">
        <v>45997</v>
      </c>
      <c r="H3582" s="194">
        <v>0.89787037037037032</v>
      </c>
      <c r="I3582">
        <v>0.245</v>
      </c>
      <c r="J3582">
        <v>4.8730000000000002</v>
      </c>
      <c r="K3582" t="s">
        <v>597</v>
      </c>
      <c r="L3582" t="s">
        <v>481</v>
      </c>
      <c r="M3582"/>
      <c r="N3582"/>
      <c r="O3582"/>
    </row>
    <row r="3583" spans="1:15" ht="14.25">
      <c r="A3583" t="s">
        <v>205</v>
      </c>
      <c r="B3583" t="s">
        <v>380</v>
      </c>
      <c r="C3583" t="s">
        <v>242</v>
      </c>
      <c r="D3583">
        <v>2930957</v>
      </c>
      <c r="E3583" s="193">
        <v>45997</v>
      </c>
      <c r="F3583" s="194">
        <v>0.87913194444444442</v>
      </c>
      <c r="G3583" s="193">
        <v>45997</v>
      </c>
      <c r="H3583" s="194">
        <v>0.90552083333333333</v>
      </c>
      <c r="I3583">
        <v>3.8780000000000001</v>
      </c>
      <c r="J3583">
        <v>6.2889999999999997</v>
      </c>
      <c r="K3583" t="s">
        <v>597</v>
      </c>
      <c r="L3583" t="s">
        <v>481</v>
      </c>
      <c r="M3583"/>
      <c r="N3583"/>
      <c r="O3583"/>
    </row>
    <row r="3584" spans="1:15" ht="14.25">
      <c r="A3584" t="s">
        <v>180</v>
      </c>
      <c r="B3584" t="s">
        <v>398</v>
      </c>
      <c r="C3584" t="s">
        <v>218</v>
      </c>
      <c r="D3584">
        <v>2930910</v>
      </c>
      <c r="E3584" s="193">
        <v>45997</v>
      </c>
      <c r="F3584" s="194">
        <v>0.87415509259259261</v>
      </c>
      <c r="G3584" s="193">
        <v>45997</v>
      </c>
      <c r="H3584" s="194">
        <v>0.9226388888888889</v>
      </c>
      <c r="I3584">
        <v>47.042000000000002</v>
      </c>
      <c r="J3584">
        <v>45.96</v>
      </c>
      <c r="K3584" t="s">
        <v>597</v>
      </c>
      <c r="L3584" t="s">
        <v>481</v>
      </c>
      <c r="M3584"/>
      <c r="N3584"/>
      <c r="O3584"/>
    </row>
    <row r="3585" spans="1:15" ht="14.25">
      <c r="A3585" t="s">
        <v>217</v>
      </c>
      <c r="B3585" t="s">
        <v>396</v>
      </c>
      <c r="C3585" t="s">
        <v>253</v>
      </c>
      <c r="D3585">
        <v>2930595</v>
      </c>
      <c r="E3585" s="193">
        <v>45997</v>
      </c>
      <c r="F3585" s="194">
        <v>0.83932870370370372</v>
      </c>
      <c r="G3585" s="193">
        <v>45997</v>
      </c>
      <c r="H3585" s="194">
        <v>0.87317129629629631</v>
      </c>
      <c r="I3585">
        <v>30.762</v>
      </c>
      <c r="J3585">
        <v>43.56</v>
      </c>
      <c r="K3585" t="s">
        <v>597</v>
      </c>
      <c r="L3585" t="s">
        <v>481</v>
      </c>
      <c r="M3585"/>
      <c r="N3585"/>
      <c r="O3585"/>
    </row>
    <row r="3586" spans="1:15" ht="14.25">
      <c r="A3586" t="s">
        <v>180</v>
      </c>
      <c r="B3586" t="s">
        <v>398</v>
      </c>
      <c r="C3586" t="s">
        <v>218</v>
      </c>
      <c r="D3586">
        <v>2930272</v>
      </c>
      <c r="E3586" s="193">
        <v>45997</v>
      </c>
      <c r="F3586" s="194">
        <v>0.796412037037037</v>
      </c>
      <c r="G3586" s="193">
        <v>45997</v>
      </c>
      <c r="H3586" s="194">
        <v>0.87210648148148151</v>
      </c>
      <c r="I3586">
        <v>63.101999999999997</v>
      </c>
      <c r="J3586">
        <v>47.28</v>
      </c>
      <c r="K3586" t="s">
        <v>597</v>
      </c>
      <c r="L3586" t="s">
        <v>481</v>
      </c>
      <c r="M3586"/>
      <c r="N3586"/>
      <c r="O3586"/>
    </row>
    <row r="3587" spans="1:15" ht="14.25">
      <c r="A3587" t="s">
        <v>217</v>
      </c>
      <c r="B3587" t="s">
        <v>396</v>
      </c>
      <c r="C3587" t="s">
        <v>253</v>
      </c>
      <c r="D3587">
        <v>2929930</v>
      </c>
      <c r="E3587" s="193">
        <v>45997</v>
      </c>
      <c r="F3587" s="194">
        <v>0.75054398148148149</v>
      </c>
      <c r="G3587" s="193">
        <v>45997</v>
      </c>
      <c r="H3587" s="194">
        <v>0.80447916666666663</v>
      </c>
      <c r="I3587">
        <v>18.175000000000001</v>
      </c>
      <c r="J3587">
        <v>21.72</v>
      </c>
      <c r="K3587" t="s">
        <v>597</v>
      </c>
      <c r="L3587" t="s">
        <v>481</v>
      </c>
      <c r="M3587"/>
      <c r="N3587"/>
      <c r="O3587"/>
    </row>
    <row r="3588" spans="1:15" ht="14.25">
      <c r="A3588" t="s">
        <v>180</v>
      </c>
      <c r="B3588" t="s">
        <v>399</v>
      </c>
      <c r="C3588" t="s">
        <v>218</v>
      </c>
      <c r="D3588">
        <v>2929735</v>
      </c>
      <c r="E3588" s="193">
        <v>45997</v>
      </c>
      <c r="F3588" s="194">
        <v>0.72520833333333334</v>
      </c>
      <c r="G3588" s="193">
        <v>45997</v>
      </c>
      <c r="H3588" s="194">
        <v>0.79451388888888885</v>
      </c>
      <c r="I3588">
        <v>29.314</v>
      </c>
      <c r="J3588">
        <v>30.66</v>
      </c>
      <c r="K3588" t="s">
        <v>597</v>
      </c>
      <c r="L3588" t="s">
        <v>481</v>
      </c>
      <c r="M3588"/>
      <c r="N3588"/>
      <c r="O3588"/>
    </row>
    <row r="3589" spans="1:15" ht="14.25">
      <c r="A3589" t="s">
        <v>209</v>
      </c>
      <c r="B3589" t="s">
        <v>392</v>
      </c>
      <c r="C3589" t="s">
        <v>246</v>
      </c>
      <c r="D3589">
        <v>2929643</v>
      </c>
      <c r="E3589" s="193">
        <v>45997</v>
      </c>
      <c r="F3589" s="194">
        <v>0.71137731481481481</v>
      </c>
      <c r="G3589" s="193">
        <v>45997</v>
      </c>
      <c r="H3589" s="194">
        <v>0.92651620370370369</v>
      </c>
      <c r="I3589">
        <v>34.65</v>
      </c>
      <c r="J3589">
        <v>6.7770000000000001</v>
      </c>
      <c r="K3589" t="s">
        <v>597</v>
      </c>
      <c r="L3589" t="s">
        <v>481</v>
      </c>
      <c r="M3589"/>
      <c r="N3589"/>
      <c r="O3589"/>
    </row>
    <row r="3590" spans="1:15" ht="14.25">
      <c r="A3590" t="s">
        <v>183</v>
      </c>
      <c r="B3590" t="s">
        <v>436</v>
      </c>
      <c r="C3590" t="s">
        <v>221</v>
      </c>
      <c r="D3590">
        <v>2929520</v>
      </c>
      <c r="E3590" s="193">
        <v>45997</v>
      </c>
      <c r="F3590" s="194">
        <v>0.69756944444444446</v>
      </c>
      <c r="G3590" s="193">
        <v>45997</v>
      </c>
      <c r="H3590" s="194">
        <v>0.93834490740740739</v>
      </c>
      <c r="I3590">
        <v>38.619999999999997</v>
      </c>
      <c r="J3590">
        <v>6.7560000000000002</v>
      </c>
      <c r="K3590" t="s">
        <v>597</v>
      </c>
      <c r="L3590" t="s">
        <v>481</v>
      </c>
      <c r="M3590"/>
      <c r="N3590"/>
      <c r="O3590"/>
    </row>
    <row r="3591" spans="1:15" ht="14.25">
      <c r="A3591" t="s">
        <v>180</v>
      </c>
      <c r="B3591" t="s">
        <v>398</v>
      </c>
      <c r="C3591" t="s">
        <v>218</v>
      </c>
      <c r="D3591">
        <v>2929304</v>
      </c>
      <c r="E3591" s="193">
        <v>45997</v>
      </c>
      <c r="F3591" s="194">
        <v>0.66615740740740736</v>
      </c>
      <c r="G3591" s="193">
        <v>45997</v>
      </c>
      <c r="H3591" s="194">
        <v>0.72376157407407404</v>
      </c>
      <c r="I3591">
        <v>44.09</v>
      </c>
      <c r="J3591">
        <v>43.02</v>
      </c>
      <c r="K3591" t="s">
        <v>597</v>
      </c>
      <c r="L3591" t="s">
        <v>481</v>
      </c>
      <c r="M3591"/>
      <c r="N3591"/>
      <c r="O3591"/>
    </row>
    <row r="3592" spans="1:15" ht="14.25">
      <c r="A3592" t="s">
        <v>209</v>
      </c>
      <c r="B3592" t="s">
        <v>393</v>
      </c>
      <c r="C3592" t="s">
        <v>246</v>
      </c>
      <c r="D3592">
        <v>2929274</v>
      </c>
      <c r="E3592" s="193">
        <v>45997</v>
      </c>
      <c r="F3592" s="194">
        <v>0.6617939814814815</v>
      </c>
      <c r="G3592" s="193">
        <v>45997</v>
      </c>
      <c r="H3592" s="194">
        <v>0.91335648148148152</v>
      </c>
      <c r="I3592">
        <v>41.168999999999997</v>
      </c>
      <c r="J3592">
        <v>6.923</v>
      </c>
      <c r="K3592" t="s">
        <v>597</v>
      </c>
      <c r="L3592" t="s">
        <v>481</v>
      </c>
      <c r="M3592"/>
      <c r="N3592"/>
      <c r="O3592"/>
    </row>
    <row r="3593" spans="1:15" ht="14.25">
      <c r="A3593" t="s">
        <v>183</v>
      </c>
      <c r="B3593" t="s">
        <v>437</v>
      </c>
      <c r="C3593" t="s">
        <v>221</v>
      </c>
      <c r="D3593">
        <v>2929257</v>
      </c>
      <c r="E3593" s="193">
        <v>45997</v>
      </c>
      <c r="F3593" s="194">
        <v>0.65863425925925922</v>
      </c>
      <c r="G3593" s="193">
        <v>45997</v>
      </c>
      <c r="H3593" s="194">
        <v>0.73555555555555552</v>
      </c>
      <c r="I3593">
        <v>12.222</v>
      </c>
      <c r="J3593">
        <v>6.7290000000000001</v>
      </c>
      <c r="K3593" t="s">
        <v>597</v>
      </c>
      <c r="L3593" t="s">
        <v>482</v>
      </c>
      <c r="M3593"/>
      <c r="N3593"/>
      <c r="O3593"/>
    </row>
    <row r="3594" spans="1:15" ht="14.25">
      <c r="A3594" t="s">
        <v>217</v>
      </c>
      <c r="B3594" t="s">
        <v>397</v>
      </c>
      <c r="C3594" t="s">
        <v>253</v>
      </c>
      <c r="D3594">
        <v>2929224</v>
      </c>
      <c r="E3594" s="193">
        <v>45997</v>
      </c>
      <c r="F3594" s="194">
        <v>0.65240740740740744</v>
      </c>
      <c r="G3594" s="193">
        <v>45997</v>
      </c>
      <c r="H3594" s="194">
        <v>0.67173611111111109</v>
      </c>
      <c r="I3594">
        <v>19.227</v>
      </c>
      <c r="J3594">
        <v>49.68</v>
      </c>
      <c r="K3594" t="s">
        <v>597</v>
      </c>
      <c r="L3594" t="s">
        <v>481</v>
      </c>
      <c r="M3594"/>
      <c r="N3594"/>
      <c r="O3594"/>
    </row>
    <row r="3595" spans="1:15" ht="14.25">
      <c r="A3595" t="s">
        <v>215</v>
      </c>
      <c r="B3595" t="s">
        <v>414</v>
      </c>
      <c r="C3595" t="s">
        <v>251</v>
      </c>
      <c r="D3595">
        <v>2929033</v>
      </c>
      <c r="E3595" s="193">
        <v>45997</v>
      </c>
      <c r="F3595" s="194">
        <v>0.61959490740740741</v>
      </c>
      <c r="G3595" s="193">
        <v>45997</v>
      </c>
      <c r="H3595" s="194">
        <v>0.98079861111111111</v>
      </c>
      <c r="I3595">
        <v>59.103999999999999</v>
      </c>
      <c r="J3595">
        <v>7.27</v>
      </c>
      <c r="K3595" t="s">
        <v>597</v>
      </c>
      <c r="L3595" t="s">
        <v>481</v>
      </c>
      <c r="M3595"/>
      <c r="N3595"/>
      <c r="O3595"/>
    </row>
    <row r="3596" spans="1:15" ht="14.25">
      <c r="A3596" t="s">
        <v>180</v>
      </c>
      <c r="B3596" t="s">
        <v>398</v>
      </c>
      <c r="C3596" t="s">
        <v>218</v>
      </c>
      <c r="D3596">
        <v>2928947</v>
      </c>
      <c r="E3596" s="193">
        <v>45997</v>
      </c>
      <c r="F3596" s="194">
        <v>0.60062499999999996</v>
      </c>
      <c r="G3596" s="193">
        <v>45997</v>
      </c>
      <c r="H3596" s="194">
        <v>0.64751157407407411</v>
      </c>
      <c r="I3596">
        <v>48.546999999999997</v>
      </c>
      <c r="J3596">
        <v>45.12</v>
      </c>
      <c r="K3596" t="s">
        <v>597</v>
      </c>
      <c r="L3596" t="s">
        <v>481</v>
      </c>
      <c r="M3596"/>
      <c r="N3596"/>
      <c r="O3596"/>
    </row>
    <row r="3597" spans="1:15" ht="14.25">
      <c r="A3597" t="s">
        <v>209</v>
      </c>
      <c r="B3597" t="s">
        <v>393</v>
      </c>
      <c r="C3597" t="s">
        <v>246</v>
      </c>
      <c r="D3597">
        <v>2928822</v>
      </c>
      <c r="E3597" s="193">
        <v>45997</v>
      </c>
      <c r="F3597" s="194">
        <v>0.57089120370370372</v>
      </c>
      <c r="G3597" s="193">
        <v>45997</v>
      </c>
      <c r="H3597" s="194">
        <v>0.6025462962962963</v>
      </c>
      <c r="I3597">
        <v>5.2690000000000001</v>
      </c>
      <c r="J3597">
        <v>6.99</v>
      </c>
      <c r="K3597" t="s">
        <v>597</v>
      </c>
      <c r="L3597" t="s">
        <v>481</v>
      </c>
      <c r="M3597"/>
      <c r="N3597"/>
      <c r="O3597"/>
    </row>
    <row r="3598" spans="1:15" ht="14.25">
      <c r="A3598" t="s">
        <v>217</v>
      </c>
      <c r="B3598" t="s">
        <v>396</v>
      </c>
      <c r="C3598" t="s">
        <v>253</v>
      </c>
      <c r="D3598">
        <v>2928648</v>
      </c>
      <c r="E3598" s="193">
        <v>45997</v>
      </c>
      <c r="F3598" s="194">
        <v>0.52583333333333337</v>
      </c>
      <c r="G3598" s="193">
        <v>45997</v>
      </c>
      <c r="H3598" s="194">
        <v>0.58715277777777775</v>
      </c>
      <c r="I3598">
        <v>33.707999999999998</v>
      </c>
      <c r="J3598">
        <v>41.34</v>
      </c>
      <c r="K3598" t="s">
        <v>597</v>
      </c>
      <c r="L3598" t="s">
        <v>481</v>
      </c>
      <c r="M3598"/>
      <c r="N3598"/>
      <c r="O3598"/>
    </row>
    <row r="3599" spans="1:15" ht="14.25">
      <c r="A3599" t="s">
        <v>180</v>
      </c>
      <c r="B3599" t="s">
        <v>398</v>
      </c>
      <c r="C3599" t="s">
        <v>218</v>
      </c>
      <c r="D3599">
        <v>2928621</v>
      </c>
      <c r="E3599" s="193">
        <v>45997</v>
      </c>
      <c r="F3599" s="194">
        <v>0.51437500000000003</v>
      </c>
      <c r="G3599" s="193">
        <v>45997</v>
      </c>
      <c r="H3599" s="194">
        <v>0.5609143518518519</v>
      </c>
      <c r="I3599">
        <v>44.828000000000003</v>
      </c>
      <c r="J3599">
        <v>42.24</v>
      </c>
      <c r="K3599" t="s">
        <v>597</v>
      </c>
      <c r="L3599" t="s">
        <v>481</v>
      </c>
      <c r="M3599"/>
      <c r="N3599"/>
      <c r="O3599"/>
    </row>
    <row r="3600" spans="1:15" ht="14.25">
      <c r="A3600" t="s">
        <v>180</v>
      </c>
      <c r="B3600" t="s">
        <v>398</v>
      </c>
      <c r="C3600" t="s">
        <v>218</v>
      </c>
      <c r="D3600">
        <v>2928320</v>
      </c>
      <c r="E3600" s="193">
        <v>45997</v>
      </c>
      <c r="F3600" s="194">
        <v>0.30141203703703706</v>
      </c>
      <c r="G3600" s="193">
        <v>45997</v>
      </c>
      <c r="H3600" s="194">
        <v>0.32974537037037038</v>
      </c>
      <c r="I3600">
        <v>8.5239999999999991</v>
      </c>
      <c r="J3600">
        <v>13.74</v>
      </c>
      <c r="K3600" t="s">
        <v>597</v>
      </c>
      <c r="L3600" t="s">
        <v>481</v>
      </c>
      <c r="M3600"/>
      <c r="N3600"/>
      <c r="O3600"/>
    </row>
    <row r="3601" spans="1:15" ht="14.25">
      <c r="A3601" t="s">
        <v>186</v>
      </c>
      <c r="B3601" t="s">
        <v>382</v>
      </c>
      <c r="C3601" t="s">
        <v>224</v>
      </c>
      <c r="D3601">
        <v>2928273</v>
      </c>
      <c r="E3601" s="193">
        <v>45997</v>
      </c>
      <c r="F3601" s="194">
        <v>0.28290509259259261</v>
      </c>
      <c r="G3601" s="193">
        <v>45997</v>
      </c>
      <c r="H3601" s="194">
        <v>0.42184027777777777</v>
      </c>
      <c r="I3601">
        <v>19.584</v>
      </c>
      <c r="J3601">
        <v>5.923</v>
      </c>
      <c r="K3601" t="s">
        <v>597</v>
      </c>
      <c r="L3601" t="s">
        <v>481</v>
      </c>
      <c r="M3601"/>
      <c r="N3601"/>
      <c r="O3601"/>
    </row>
    <row r="3602" spans="1:15" ht="14.25">
      <c r="A3602" t="s">
        <v>180</v>
      </c>
      <c r="B3602" t="s">
        <v>398</v>
      </c>
      <c r="C3602" t="s">
        <v>218</v>
      </c>
      <c r="D3602">
        <v>2928196</v>
      </c>
      <c r="E3602" s="193">
        <v>45997</v>
      </c>
      <c r="F3602" s="194">
        <v>0.25869212962962962</v>
      </c>
      <c r="G3602" s="193">
        <v>45997</v>
      </c>
      <c r="H3602" s="194">
        <v>0.27186342592592594</v>
      </c>
      <c r="I3602">
        <v>14.959</v>
      </c>
      <c r="J3602">
        <v>47.94</v>
      </c>
      <c r="K3602" t="s">
        <v>597</v>
      </c>
      <c r="L3602" t="s">
        <v>482</v>
      </c>
      <c r="M3602"/>
      <c r="N3602"/>
      <c r="O3602"/>
    </row>
    <row r="3603" spans="1:15" ht="14.25">
      <c r="A3603" t="s">
        <v>321</v>
      </c>
      <c r="B3603" t="s">
        <v>375</v>
      </c>
      <c r="C3603" t="s">
        <v>219</v>
      </c>
      <c r="D3603">
        <v>2927943</v>
      </c>
      <c r="E3603" s="193">
        <v>45997</v>
      </c>
      <c r="F3603" s="194">
        <v>0.20079861111111111</v>
      </c>
      <c r="G3603" s="193">
        <v>45997</v>
      </c>
      <c r="H3603" s="194">
        <v>0.22912037037037036</v>
      </c>
      <c r="I3603">
        <v>26.234999999999999</v>
      </c>
      <c r="J3603">
        <v>47.4</v>
      </c>
      <c r="K3603" t="s">
        <v>597</v>
      </c>
      <c r="L3603" t="s">
        <v>481</v>
      </c>
      <c r="M3603"/>
      <c r="N3603"/>
      <c r="O3603"/>
    </row>
    <row r="3604" spans="1:15" ht="14.25">
      <c r="A3604" t="s">
        <v>180</v>
      </c>
      <c r="B3604" t="s">
        <v>398</v>
      </c>
      <c r="C3604" t="s">
        <v>218</v>
      </c>
      <c r="D3604">
        <v>2927416</v>
      </c>
      <c r="E3604" s="193">
        <v>45997</v>
      </c>
      <c r="F3604" s="194">
        <v>0.11372685185185186</v>
      </c>
      <c r="G3604" s="193">
        <v>45997</v>
      </c>
      <c r="H3604" s="194">
        <v>0.15606481481481482</v>
      </c>
      <c r="I3604">
        <v>30.890999999999998</v>
      </c>
      <c r="J3604">
        <v>41.58</v>
      </c>
      <c r="K3604" t="s">
        <v>597</v>
      </c>
      <c r="L3604" t="s">
        <v>481</v>
      </c>
      <c r="M3604"/>
      <c r="N3604"/>
      <c r="O3604"/>
    </row>
    <row r="3605" spans="1:15" ht="14.25">
      <c r="A3605" t="s">
        <v>217</v>
      </c>
      <c r="B3605" t="s">
        <v>396</v>
      </c>
      <c r="C3605" t="s">
        <v>253</v>
      </c>
      <c r="D3605">
        <v>2927285</v>
      </c>
      <c r="E3605" s="193">
        <v>45997</v>
      </c>
      <c r="F3605" s="194">
        <v>9.7638888888888886E-2</v>
      </c>
      <c r="G3605" s="193">
        <v>45997</v>
      </c>
      <c r="H3605" s="194">
        <v>0.11824074074074074</v>
      </c>
      <c r="I3605">
        <v>7.8170000000000002</v>
      </c>
      <c r="J3605">
        <v>16.559999999999999</v>
      </c>
      <c r="K3605" t="s">
        <v>597</v>
      </c>
      <c r="L3605" t="s">
        <v>178</v>
      </c>
      <c r="M3605"/>
      <c r="N3605"/>
      <c r="O3605"/>
    </row>
    <row r="3606" spans="1:15" ht="14.25">
      <c r="A3606" t="s">
        <v>198</v>
      </c>
      <c r="B3606" t="s">
        <v>367</v>
      </c>
      <c r="C3606" t="s">
        <v>236</v>
      </c>
      <c r="D3606">
        <v>2927026</v>
      </c>
      <c r="E3606" s="193">
        <v>45997</v>
      </c>
      <c r="F3606" s="194">
        <v>6.3032407407407412E-2</v>
      </c>
      <c r="G3606" s="193">
        <v>45997</v>
      </c>
      <c r="H3606" s="194">
        <v>0.1577662037037037</v>
      </c>
      <c r="I3606">
        <v>15.481</v>
      </c>
      <c r="J3606">
        <v>6.8639999999999999</v>
      </c>
      <c r="K3606" t="s">
        <v>597</v>
      </c>
      <c r="L3606" t="s">
        <v>481</v>
      </c>
      <c r="M3606"/>
      <c r="N3606"/>
      <c r="O3606"/>
    </row>
    <row r="3607" spans="1:15" ht="14.25">
      <c r="A3607" t="s">
        <v>321</v>
      </c>
      <c r="B3607" t="s">
        <v>375</v>
      </c>
      <c r="C3607" t="s">
        <v>219</v>
      </c>
      <c r="D3607">
        <v>2927008</v>
      </c>
      <c r="E3607" s="193">
        <v>45997</v>
      </c>
      <c r="F3607" s="194">
        <v>6.0335648148148145E-2</v>
      </c>
      <c r="G3607" s="193">
        <v>45997</v>
      </c>
      <c r="H3607" s="194">
        <v>8.8240740740740745E-2</v>
      </c>
      <c r="I3607">
        <v>25.433</v>
      </c>
      <c r="J3607">
        <v>48.06</v>
      </c>
      <c r="K3607" t="s">
        <v>597</v>
      </c>
      <c r="L3607" t="s">
        <v>481</v>
      </c>
      <c r="M3607"/>
      <c r="N3607"/>
      <c r="O3607"/>
    </row>
    <row r="3608" spans="1:15" ht="14.25">
      <c r="A3608" t="s">
        <v>195</v>
      </c>
      <c r="B3608" t="s">
        <v>427</v>
      </c>
      <c r="C3608" t="s">
        <v>233</v>
      </c>
      <c r="D3608">
        <v>2926983</v>
      </c>
      <c r="E3608" s="193">
        <v>45997</v>
      </c>
      <c r="F3608" s="194">
        <v>5.8136574074074077E-2</v>
      </c>
      <c r="G3608" s="193">
        <v>45997</v>
      </c>
      <c r="H3608" s="194">
        <v>0.60578703703703707</v>
      </c>
      <c r="I3608">
        <v>77.227999999999994</v>
      </c>
      <c r="J3608">
        <v>5.9630000000000001</v>
      </c>
      <c r="K3608" t="s">
        <v>597</v>
      </c>
      <c r="L3608" t="s">
        <v>481</v>
      </c>
      <c r="M3608"/>
      <c r="N3608"/>
      <c r="O3608"/>
    </row>
    <row r="3609" spans="1:15" ht="14.25">
      <c r="A3609" t="s">
        <v>204</v>
      </c>
      <c r="B3609" t="s">
        <v>387</v>
      </c>
      <c r="C3609" t="s">
        <v>524</v>
      </c>
      <c r="D3609">
        <v>2926750</v>
      </c>
      <c r="E3609" s="193">
        <v>45997</v>
      </c>
      <c r="F3609" s="194">
        <v>0.03</v>
      </c>
      <c r="G3609" s="193">
        <v>45997</v>
      </c>
      <c r="H3609" s="194">
        <v>6.806712962962963E-2</v>
      </c>
      <c r="I3609">
        <v>5.8339999999999996</v>
      </c>
      <c r="J3609">
        <v>6.73</v>
      </c>
      <c r="K3609" t="s">
        <v>597</v>
      </c>
      <c r="L3609" t="s">
        <v>482</v>
      </c>
      <c r="M3609"/>
      <c r="N3609"/>
      <c r="O3609"/>
    </row>
    <row r="3610" spans="1:15" ht="14.25">
      <c r="A3610" t="s">
        <v>211</v>
      </c>
      <c r="B3610" t="s">
        <v>434</v>
      </c>
      <c r="C3610" t="s">
        <v>247</v>
      </c>
      <c r="D3610">
        <v>2926676</v>
      </c>
      <c r="E3610" s="193">
        <v>45997</v>
      </c>
      <c r="F3610" s="194">
        <v>2.2488425925925926E-2</v>
      </c>
      <c r="G3610" s="193">
        <v>45997</v>
      </c>
      <c r="H3610" s="194">
        <v>0.47767361111111112</v>
      </c>
      <c r="I3610">
        <v>76.177000000000007</v>
      </c>
      <c r="J3610">
        <v>7.258</v>
      </c>
      <c r="K3610" t="s">
        <v>597</v>
      </c>
      <c r="L3610" t="s">
        <v>481</v>
      </c>
      <c r="M3610"/>
      <c r="N3610"/>
      <c r="O3610"/>
    </row>
    <row r="3611" spans="1:15" ht="14.25">
      <c r="A3611" t="s">
        <v>321</v>
      </c>
      <c r="B3611" t="s">
        <v>375</v>
      </c>
      <c r="C3611" t="s">
        <v>219</v>
      </c>
      <c r="D3611">
        <v>2926623</v>
      </c>
      <c r="E3611" s="193">
        <v>45997</v>
      </c>
      <c r="F3611" s="194">
        <v>1.5995370370370372E-2</v>
      </c>
      <c r="G3611" s="193">
        <v>45997</v>
      </c>
      <c r="H3611" s="194">
        <v>1.8587962962962962E-2</v>
      </c>
      <c r="I3611">
        <v>2.3029999999999999</v>
      </c>
      <c r="J3611">
        <v>91.44</v>
      </c>
      <c r="K3611" t="s">
        <v>597</v>
      </c>
      <c r="L3611" t="s">
        <v>481</v>
      </c>
      <c r="M3611"/>
      <c r="N3611"/>
      <c r="O3611"/>
    </row>
    <row r="3612" spans="1:15" ht="14.25">
      <c r="A3612" t="s">
        <v>321</v>
      </c>
      <c r="B3612" t="s">
        <v>374</v>
      </c>
      <c r="C3612" t="s">
        <v>219</v>
      </c>
      <c r="D3612">
        <v>2931255</v>
      </c>
      <c r="E3612"/>
      <c r="F3612"/>
      <c r="G3612" s="193">
        <v>45997</v>
      </c>
      <c r="H3612" s="194">
        <v>0.91768518518518516</v>
      </c>
      <c r="I3612">
        <v>0</v>
      </c>
      <c r="J3612">
        <v>0</v>
      </c>
      <c r="K3612" t="s">
        <v>597</v>
      </c>
      <c r="L3612" t="s">
        <v>482</v>
      </c>
      <c r="M3612"/>
      <c r="N3612"/>
      <c r="O3612"/>
    </row>
    <row r="3613" spans="1:15" ht="14.25">
      <c r="A3613" t="s">
        <v>321</v>
      </c>
      <c r="B3613" t="s">
        <v>374</v>
      </c>
      <c r="C3613" t="s">
        <v>219</v>
      </c>
      <c r="D3613">
        <v>2931261</v>
      </c>
      <c r="E3613"/>
      <c r="F3613"/>
      <c r="G3613" s="193">
        <v>45997</v>
      </c>
      <c r="H3613" s="194">
        <v>0.91954861111111108</v>
      </c>
      <c r="I3613">
        <v>0</v>
      </c>
      <c r="J3613">
        <v>0</v>
      </c>
      <c r="K3613" t="s">
        <v>598</v>
      </c>
      <c r="L3613" t="s">
        <v>482</v>
      </c>
      <c r="M3613"/>
      <c r="N3613"/>
      <c r="O3613"/>
    </row>
    <row r="3614" spans="1:15" ht="14.25">
      <c r="A3614" t="s">
        <v>186</v>
      </c>
      <c r="B3614" t="s">
        <v>382</v>
      </c>
      <c r="C3614" t="s">
        <v>224</v>
      </c>
      <c r="D3614">
        <v>2928301</v>
      </c>
      <c r="E3614"/>
      <c r="F3614"/>
      <c r="G3614" s="193">
        <v>45997</v>
      </c>
      <c r="H3614" s="194">
        <v>0.29290509259259262</v>
      </c>
      <c r="I3614">
        <v>0</v>
      </c>
      <c r="J3614">
        <v>0</v>
      </c>
      <c r="K3614" t="s">
        <v>598</v>
      </c>
      <c r="L3614" t="s">
        <v>481</v>
      </c>
      <c r="M3614"/>
      <c r="N3614"/>
      <c r="O3614"/>
    </row>
    <row r="3615" spans="1:15" ht="14.25">
      <c r="A3615" t="s">
        <v>186</v>
      </c>
      <c r="B3615" t="s">
        <v>382</v>
      </c>
      <c r="C3615" t="s">
        <v>224</v>
      </c>
      <c r="D3615">
        <v>2928302</v>
      </c>
      <c r="E3615"/>
      <c r="F3615"/>
      <c r="G3615" s="193">
        <v>45997</v>
      </c>
      <c r="H3615" s="194">
        <v>0.29292824074074075</v>
      </c>
      <c r="I3615">
        <v>0</v>
      </c>
      <c r="J3615">
        <v>0</v>
      </c>
      <c r="K3615" t="s">
        <v>598</v>
      </c>
      <c r="L3615" t="s">
        <v>481</v>
      </c>
      <c r="M3615"/>
      <c r="N3615"/>
      <c r="O3615"/>
    </row>
    <row r="3616" spans="1:15" ht="14.25">
      <c r="A3616" t="s">
        <v>186</v>
      </c>
      <c r="B3616" t="s">
        <v>382</v>
      </c>
      <c r="C3616" t="s">
        <v>224</v>
      </c>
      <c r="D3616">
        <v>2928303</v>
      </c>
      <c r="E3616"/>
      <c r="F3616"/>
      <c r="G3616" s="193">
        <v>45997</v>
      </c>
      <c r="H3616" s="194">
        <v>0.29293981481481479</v>
      </c>
      <c r="I3616">
        <v>0</v>
      </c>
      <c r="J3616">
        <v>0</v>
      </c>
      <c r="K3616" t="s">
        <v>598</v>
      </c>
      <c r="L3616" t="s">
        <v>481</v>
      </c>
      <c r="M3616"/>
      <c r="N3616"/>
      <c r="O3616"/>
    </row>
    <row r="3617" spans="1:15" ht="14.25">
      <c r="A3617" t="s">
        <v>217</v>
      </c>
      <c r="B3617" t="s">
        <v>397</v>
      </c>
      <c r="C3617" t="s">
        <v>253</v>
      </c>
      <c r="D3617">
        <v>2928306</v>
      </c>
      <c r="E3617"/>
      <c r="F3617"/>
      <c r="G3617" s="193">
        <v>45997</v>
      </c>
      <c r="H3617" s="194">
        <v>0.2958796296296296</v>
      </c>
      <c r="I3617">
        <v>0</v>
      </c>
      <c r="J3617">
        <v>0</v>
      </c>
      <c r="K3617" t="s">
        <v>598</v>
      </c>
      <c r="L3617" t="s">
        <v>481</v>
      </c>
      <c r="M3617"/>
      <c r="N3617"/>
      <c r="O3617"/>
    </row>
    <row r="3618" spans="1:15" ht="14.25">
      <c r="A3618" t="s">
        <v>217</v>
      </c>
      <c r="B3618" t="s">
        <v>396</v>
      </c>
      <c r="C3618" t="s">
        <v>253</v>
      </c>
      <c r="D3618">
        <v>2928644</v>
      </c>
      <c r="E3618"/>
      <c r="F3618"/>
      <c r="G3618" s="193">
        <v>45997</v>
      </c>
      <c r="H3618" s="194">
        <v>0.52473379629629635</v>
      </c>
      <c r="I3618">
        <v>0</v>
      </c>
      <c r="J3618">
        <v>0</v>
      </c>
      <c r="K3618" t="s">
        <v>597</v>
      </c>
      <c r="L3618" t="s">
        <v>481</v>
      </c>
      <c r="M3618"/>
      <c r="N3618"/>
      <c r="O3618"/>
    </row>
    <row r="3619" spans="1:15" ht="14.25">
      <c r="A3619" t="s">
        <v>217</v>
      </c>
      <c r="B3619" t="s">
        <v>396</v>
      </c>
      <c r="C3619" t="s">
        <v>253</v>
      </c>
      <c r="D3619">
        <v>2929915</v>
      </c>
      <c r="E3619"/>
      <c r="F3619"/>
      <c r="G3619" s="193">
        <v>45997</v>
      </c>
      <c r="H3619" s="194">
        <v>0.74981481481481482</v>
      </c>
      <c r="I3619">
        <v>0</v>
      </c>
      <c r="J3619">
        <v>0</v>
      </c>
      <c r="K3619" t="s">
        <v>598</v>
      </c>
      <c r="L3619" t="s">
        <v>481</v>
      </c>
      <c r="M3619"/>
      <c r="N3619"/>
      <c r="O3619"/>
    </row>
    <row r="3620" spans="1:15" ht="14.25">
      <c r="A3620" t="s">
        <v>217</v>
      </c>
      <c r="B3620" t="s">
        <v>397</v>
      </c>
      <c r="C3620" t="s">
        <v>253</v>
      </c>
      <c r="D3620">
        <v>2931284</v>
      </c>
      <c r="E3620"/>
      <c r="F3620"/>
      <c r="G3620" s="193">
        <v>45997</v>
      </c>
      <c r="H3620" s="194">
        <v>0.92163194444444441</v>
      </c>
      <c r="I3620">
        <v>0</v>
      </c>
      <c r="J3620">
        <v>0</v>
      </c>
      <c r="K3620" t="s">
        <v>598</v>
      </c>
      <c r="L3620" t="s">
        <v>481</v>
      </c>
      <c r="M3620"/>
      <c r="N3620"/>
      <c r="O3620"/>
    </row>
    <row r="3621" spans="1:15" ht="14.25">
      <c r="A3621" t="s">
        <v>217</v>
      </c>
      <c r="B3621" t="s">
        <v>397</v>
      </c>
      <c r="C3621" t="s">
        <v>253</v>
      </c>
      <c r="D3621">
        <v>2931299</v>
      </c>
      <c r="E3621"/>
      <c r="F3621"/>
      <c r="G3621" s="193">
        <v>45997</v>
      </c>
      <c r="H3621" s="194">
        <v>0.92309027777777775</v>
      </c>
      <c r="I3621">
        <v>0</v>
      </c>
      <c r="J3621">
        <v>0</v>
      </c>
      <c r="K3621" t="s">
        <v>598</v>
      </c>
      <c r="L3621" t="s">
        <v>481</v>
      </c>
      <c r="M3621"/>
      <c r="N3621"/>
      <c r="O3621"/>
    </row>
    <row r="3622" spans="1:15" ht="14.25">
      <c r="A3622" t="s">
        <v>180</v>
      </c>
      <c r="B3622" t="s">
        <v>399</v>
      </c>
      <c r="C3622" t="s">
        <v>218</v>
      </c>
      <c r="D3622">
        <v>2928193</v>
      </c>
      <c r="E3622"/>
      <c r="F3622"/>
      <c r="G3622" s="193">
        <v>45997</v>
      </c>
      <c r="H3622" s="194">
        <v>0.25825231481481481</v>
      </c>
      <c r="I3622">
        <v>0</v>
      </c>
      <c r="J3622">
        <v>0</v>
      </c>
      <c r="K3622" t="s">
        <v>598</v>
      </c>
      <c r="L3622" t="s">
        <v>482</v>
      </c>
      <c r="M3622"/>
      <c r="N3622"/>
      <c r="O3622"/>
    </row>
    <row r="3623" spans="1:15" ht="14.25">
      <c r="A3623" t="s">
        <v>180</v>
      </c>
      <c r="B3623" t="s">
        <v>399</v>
      </c>
      <c r="C3623" t="s">
        <v>218</v>
      </c>
      <c r="D3623">
        <v>2928403</v>
      </c>
      <c r="E3623"/>
      <c r="F3623"/>
      <c r="G3623" s="193">
        <v>45997</v>
      </c>
      <c r="H3623" s="194">
        <v>0.33547453703703706</v>
      </c>
      <c r="I3623">
        <v>0</v>
      </c>
      <c r="J3623">
        <v>0</v>
      </c>
      <c r="K3623" t="s">
        <v>598</v>
      </c>
      <c r="L3623" t="s">
        <v>481</v>
      </c>
      <c r="M3623"/>
      <c r="N3623"/>
      <c r="O3623"/>
    </row>
    <row r="3624" spans="1:15" ht="14.25">
      <c r="A3624" t="s">
        <v>180</v>
      </c>
      <c r="B3624" t="s">
        <v>399</v>
      </c>
      <c r="C3624" t="s">
        <v>218</v>
      </c>
      <c r="D3624">
        <v>2928811</v>
      </c>
      <c r="E3624"/>
      <c r="F3624"/>
      <c r="G3624" s="193">
        <v>45997</v>
      </c>
      <c r="H3624" s="194">
        <v>0.56865740740740744</v>
      </c>
      <c r="I3624">
        <v>0</v>
      </c>
      <c r="J3624">
        <v>0</v>
      </c>
      <c r="K3624" t="s">
        <v>597</v>
      </c>
      <c r="L3624" t="s">
        <v>481</v>
      </c>
      <c r="M3624"/>
      <c r="N3624"/>
      <c r="O3624"/>
    </row>
    <row r="3625" spans="1:15" ht="14.25">
      <c r="A3625" t="s">
        <v>195</v>
      </c>
      <c r="B3625" t="s">
        <v>427</v>
      </c>
      <c r="C3625" t="s">
        <v>233</v>
      </c>
      <c r="D3625">
        <v>2926967</v>
      </c>
      <c r="E3625"/>
      <c r="F3625"/>
      <c r="G3625" s="193">
        <v>45997</v>
      </c>
      <c r="H3625" s="194">
        <v>5.6111111111111112E-2</v>
      </c>
      <c r="I3625">
        <v>1E-3</v>
      </c>
      <c r="J3625">
        <v>8.7999999999999995E-2</v>
      </c>
      <c r="K3625" t="s">
        <v>597</v>
      </c>
      <c r="L3625" t="s">
        <v>481</v>
      </c>
      <c r="M3625"/>
      <c r="N3625"/>
      <c r="O3625"/>
    </row>
    <row r="3626" spans="1:15" ht="14.25">
      <c r="A3626" t="s">
        <v>209</v>
      </c>
      <c r="B3626" t="s">
        <v>393</v>
      </c>
      <c r="C3626" t="s">
        <v>246</v>
      </c>
      <c r="D3626">
        <v>2931267</v>
      </c>
      <c r="E3626" s="193">
        <v>45997</v>
      </c>
      <c r="F3626" s="194">
        <v>0.91880787037037037</v>
      </c>
      <c r="G3626" s="193">
        <v>45998</v>
      </c>
      <c r="H3626" s="194">
        <v>8.3449074074074068E-3</v>
      </c>
      <c r="I3626">
        <v>14.487</v>
      </c>
      <c r="J3626">
        <v>6.8109999999999999</v>
      </c>
      <c r="K3626" t="s">
        <v>597</v>
      </c>
      <c r="L3626" t="s">
        <v>481</v>
      </c>
      <c r="M3626"/>
      <c r="N3626"/>
      <c r="O3626"/>
    </row>
    <row r="3627" spans="1:15" ht="14.25">
      <c r="A3627" t="s">
        <v>186</v>
      </c>
      <c r="B3627" t="s">
        <v>382</v>
      </c>
      <c r="C3627" t="s">
        <v>224</v>
      </c>
      <c r="D3627">
        <v>2930516</v>
      </c>
      <c r="E3627" s="193">
        <v>45997</v>
      </c>
      <c r="F3627" s="194">
        <v>0.82623842592592589</v>
      </c>
      <c r="G3627" s="193">
        <v>45998</v>
      </c>
      <c r="H3627" s="194">
        <v>2.5590277777777778E-2</v>
      </c>
      <c r="I3627">
        <v>28.029</v>
      </c>
      <c r="J3627">
        <v>5.8970000000000002</v>
      </c>
      <c r="K3627" t="s">
        <v>597</v>
      </c>
      <c r="L3627" t="s">
        <v>481</v>
      </c>
      <c r="M3627"/>
      <c r="N3627"/>
      <c r="O3627"/>
    </row>
    <row r="3628" spans="1:15" ht="14.25">
      <c r="A3628" t="s">
        <v>193</v>
      </c>
      <c r="B3628" t="s">
        <v>403</v>
      </c>
      <c r="C3628" t="s">
        <v>231</v>
      </c>
      <c r="D3628">
        <v>2930005</v>
      </c>
      <c r="E3628" s="193">
        <v>45997</v>
      </c>
      <c r="F3628" s="194">
        <v>0.75949074074074074</v>
      </c>
      <c r="G3628" s="193">
        <v>45998</v>
      </c>
      <c r="H3628" s="194">
        <v>8.1412037037037033E-2</v>
      </c>
      <c r="I3628">
        <v>44.79</v>
      </c>
      <c r="J3628">
        <v>6.0330000000000004</v>
      </c>
      <c r="K3628" t="s">
        <v>597</v>
      </c>
      <c r="L3628" t="s">
        <v>482</v>
      </c>
      <c r="M3628"/>
      <c r="N3628"/>
      <c r="O3628"/>
    </row>
    <row r="3629" spans="1:15" ht="14.25">
      <c r="A3629" t="s">
        <v>180</v>
      </c>
      <c r="B3629" t="s">
        <v>398</v>
      </c>
      <c r="C3629" t="s">
        <v>218</v>
      </c>
      <c r="D3629">
        <v>2936239</v>
      </c>
      <c r="E3629" s="193">
        <v>45998</v>
      </c>
      <c r="F3629" s="194">
        <v>0.94964120370370375</v>
      </c>
      <c r="G3629" s="193">
        <v>45998</v>
      </c>
      <c r="H3629" s="194">
        <v>0.98013888888888889</v>
      </c>
      <c r="I3629">
        <v>35.945999999999998</v>
      </c>
      <c r="J3629">
        <v>49.98</v>
      </c>
      <c r="K3629" t="s">
        <v>597</v>
      </c>
      <c r="L3629" t="s">
        <v>481</v>
      </c>
      <c r="M3629"/>
      <c r="N3629"/>
      <c r="O3629"/>
    </row>
    <row r="3630" spans="1:15" ht="14.25">
      <c r="A3630" t="s">
        <v>217</v>
      </c>
      <c r="B3630" t="s">
        <v>396</v>
      </c>
      <c r="C3630" t="s">
        <v>253</v>
      </c>
      <c r="D3630">
        <v>2936230</v>
      </c>
      <c r="E3630" s="193">
        <v>45998</v>
      </c>
      <c r="F3630" s="194">
        <v>0.94837962962962963</v>
      </c>
      <c r="G3630" s="193">
        <v>45998</v>
      </c>
      <c r="H3630" s="194">
        <v>0.95843750000000005</v>
      </c>
      <c r="I3630">
        <v>9.3859999999999992</v>
      </c>
      <c r="J3630">
        <v>39.36</v>
      </c>
      <c r="K3630" t="s">
        <v>597</v>
      </c>
      <c r="L3630" t="s">
        <v>481</v>
      </c>
      <c r="M3630"/>
      <c r="N3630"/>
      <c r="O3630"/>
    </row>
    <row r="3631" spans="1:15" ht="14.25">
      <c r="A3631" t="s">
        <v>208</v>
      </c>
      <c r="B3631" t="s">
        <v>458</v>
      </c>
      <c r="C3631" t="s">
        <v>245</v>
      </c>
      <c r="D3631">
        <v>2935964</v>
      </c>
      <c r="E3631" s="193">
        <v>45998</v>
      </c>
      <c r="F3631" s="194">
        <v>0.91237268518518522</v>
      </c>
      <c r="G3631" s="193">
        <v>45998</v>
      </c>
      <c r="H3631" s="194">
        <v>0.93361111111111106</v>
      </c>
      <c r="I3631">
        <v>3.6070000000000002</v>
      </c>
      <c r="J3631">
        <v>7.1639999999999997</v>
      </c>
      <c r="K3631" t="s">
        <v>597</v>
      </c>
      <c r="L3631" t="s">
        <v>481</v>
      </c>
      <c r="M3631"/>
      <c r="N3631"/>
      <c r="O3631"/>
    </row>
    <row r="3632" spans="1:15" ht="14.25">
      <c r="A3632" t="s">
        <v>217</v>
      </c>
      <c r="B3632" t="s">
        <v>396</v>
      </c>
      <c r="C3632" t="s">
        <v>253</v>
      </c>
      <c r="D3632">
        <v>2935934</v>
      </c>
      <c r="E3632" s="193">
        <v>45998</v>
      </c>
      <c r="F3632" s="194">
        <v>0.90879629629629632</v>
      </c>
      <c r="G3632" s="193">
        <v>45998</v>
      </c>
      <c r="H3632" s="194">
        <v>0.93482638888888892</v>
      </c>
      <c r="I3632">
        <v>9.9960000000000004</v>
      </c>
      <c r="J3632">
        <v>19.739999999999998</v>
      </c>
      <c r="K3632" t="s">
        <v>597</v>
      </c>
      <c r="L3632" t="s">
        <v>481</v>
      </c>
      <c r="M3632"/>
      <c r="N3632"/>
      <c r="O3632"/>
    </row>
    <row r="3633" spans="1:15" ht="14.25">
      <c r="A3633" t="s">
        <v>180</v>
      </c>
      <c r="B3633" t="s">
        <v>398</v>
      </c>
      <c r="C3633" t="s">
        <v>218</v>
      </c>
      <c r="D3633">
        <v>2935890</v>
      </c>
      <c r="E3633" s="193">
        <v>45998</v>
      </c>
      <c r="F3633" s="194">
        <v>0.90258101851851846</v>
      </c>
      <c r="G3633" s="193">
        <v>45998</v>
      </c>
      <c r="H3633" s="194">
        <v>0.92834490740740738</v>
      </c>
      <c r="I3633">
        <v>30.251999999999999</v>
      </c>
      <c r="J3633">
        <v>49.26</v>
      </c>
      <c r="K3633" t="s">
        <v>597</v>
      </c>
      <c r="L3633" t="s">
        <v>481</v>
      </c>
      <c r="M3633"/>
      <c r="N3633"/>
      <c r="O3633"/>
    </row>
    <row r="3634" spans="1:15" ht="14.25">
      <c r="A3634" t="s">
        <v>198</v>
      </c>
      <c r="B3634" t="s">
        <v>366</v>
      </c>
      <c r="C3634" t="s">
        <v>236</v>
      </c>
      <c r="D3634">
        <v>2935545</v>
      </c>
      <c r="E3634" s="193">
        <v>45998</v>
      </c>
      <c r="F3634" s="194">
        <v>0.85315972222222225</v>
      </c>
      <c r="G3634" s="193">
        <v>45998</v>
      </c>
      <c r="H3634" s="194">
        <v>0.99089120370370365</v>
      </c>
      <c r="I3634">
        <v>22.963999999999999</v>
      </c>
      <c r="J3634">
        <v>7.0069999999999997</v>
      </c>
      <c r="K3634" t="s">
        <v>597</v>
      </c>
      <c r="L3634" t="s">
        <v>482</v>
      </c>
      <c r="M3634"/>
      <c r="N3634"/>
      <c r="O3634"/>
    </row>
    <row r="3635" spans="1:15" ht="14.25">
      <c r="A3635" t="s">
        <v>180</v>
      </c>
      <c r="B3635" t="s">
        <v>399</v>
      </c>
      <c r="C3635" t="s">
        <v>218</v>
      </c>
      <c r="D3635">
        <v>2935409</v>
      </c>
      <c r="E3635" s="193">
        <v>45998</v>
      </c>
      <c r="F3635" s="194">
        <v>0.83394675925925921</v>
      </c>
      <c r="G3635" s="193">
        <v>45998</v>
      </c>
      <c r="H3635" s="194">
        <v>0.86668981481481477</v>
      </c>
      <c r="I3635">
        <v>35.195</v>
      </c>
      <c r="J3635">
        <v>46.86</v>
      </c>
      <c r="K3635" t="s">
        <v>597</v>
      </c>
      <c r="L3635" t="s">
        <v>481</v>
      </c>
      <c r="M3635"/>
      <c r="N3635"/>
      <c r="O3635"/>
    </row>
    <row r="3636" spans="1:15" ht="14.25">
      <c r="A3636" t="s">
        <v>314</v>
      </c>
      <c r="B3636" t="s">
        <v>410</v>
      </c>
      <c r="C3636" t="s">
        <v>316</v>
      </c>
      <c r="D3636">
        <v>2935147</v>
      </c>
      <c r="E3636" s="193">
        <v>45998</v>
      </c>
      <c r="F3636" s="194">
        <v>0.79813657407407412</v>
      </c>
      <c r="G3636" s="193">
        <v>45998</v>
      </c>
      <c r="H3636" s="194">
        <v>0.99173611111111115</v>
      </c>
      <c r="I3636">
        <v>15.272</v>
      </c>
      <c r="J3636">
        <v>3.39</v>
      </c>
      <c r="K3636" t="s">
        <v>597</v>
      </c>
      <c r="L3636" t="s">
        <v>481</v>
      </c>
      <c r="M3636"/>
      <c r="N3636"/>
      <c r="O3636"/>
    </row>
    <row r="3637" spans="1:15" ht="14.25">
      <c r="A3637" t="s">
        <v>217</v>
      </c>
      <c r="B3637" t="s">
        <v>397</v>
      </c>
      <c r="C3637" t="s">
        <v>253</v>
      </c>
      <c r="D3637">
        <v>2935078</v>
      </c>
      <c r="E3637" s="193">
        <v>45998</v>
      </c>
      <c r="F3637" s="194">
        <v>0.79217592592592589</v>
      </c>
      <c r="G3637" s="193">
        <v>45998</v>
      </c>
      <c r="H3637" s="194">
        <v>0.83758101851851852</v>
      </c>
      <c r="I3637">
        <v>51.661000000000001</v>
      </c>
      <c r="J3637">
        <v>49.44</v>
      </c>
      <c r="K3637" t="s">
        <v>597</v>
      </c>
      <c r="L3637" t="s">
        <v>481</v>
      </c>
      <c r="M3637"/>
      <c r="N3637"/>
      <c r="O3637"/>
    </row>
    <row r="3638" spans="1:15" ht="14.25">
      <c r="A3638" t="s">
        <v>196</v>
      </c>
      <c r="B3638" t="s">
        <v>370</v>
      </c>
      <c r="C3638" t="s">
        <v>234</v>
      </c>
      <c r="D3638">
        <v>2934950</v>
      </c>
      <c r="E3638" s="193">
        <v>45998</v>
      </c>
      <c r="F3638" s="194">
        <v>0.77327546296296301</v>
      </c>
      <c r="G3638" s="193">
        <v>45998</v>
      </c>
      <c r="H3638" s="194">
        <v>0.83355324074074078</v>
      </c>
      <c r="I3638">
        <v>10.215999999999999</v>
      </c>
      <c r="J3638">
        <v>7.1319999999999997</v>
      </c>
      <c r="K3638" t="s">
        <v>597</v>
      </c>
      <c r="L3638" t="s">
        <v>481</v>
      </c>
      <c r="M3638"/>
      <c r="N3638"/>
      <c r="O3638"/>
    </row>
    <row r="3639" spans="1:15" ht="14.25">
      <c r="A3639" t="s">
        <v>183</v>
      </c>
      <c r="B3639" t="s">
        <v>437</v>
      </c>
      <c r="C3639" t="s">
        <v>221</v>
      </c>
      <c r="D3639">
        <v>2934789</v>
      </c>
      <c r="E3639" s="193">
        <v>45998</v>
      </c>
      <c r="F3639" s="194">
        <v>0.75239583333333337</v>
      </c>
      <c r="G3639" s="193">
        <v>45998</v>
      </c>
      <c r="H3639" s="194">
        <v>0.78865740740740742</v>
      </c>
      <c r="I3639">
        <v>5.1040000000000001</v>
      </c>
      <c r="J3639">
        <v>5.9740000000000002</v>
      </c>
      <c r="K3639" t="s">
        <v>597</v>
      </c>
      <c r="L3639" t="s">
        <v>481</v>
      </c>
      <c r="M3639"/>
      <c r="N3639"/>
      <c r="O3639"/>
    </row>
    <row r="3640" spans="1:15" ht="14.25">
      <c r="A3640" t="s">
        <v>195</v>
      </c>
      <c r="B3640" t="s">
        <v>426</v>
      </c>
      <c r="C3640" t="s">
        <v>233</v>
      </c>
      <c r="D3640">
        <v>2934650</v>
      </c>
      <c r="E3640" s="193">
        <v>45998</v>
      </c>
      <c r="F3640" s="194">
        <v>0.73113425925925923</v>
      </c>
      <c r="G3640" s="193">
        <v>45998</v>
      </c>
      <c r="H3640" s="194">
        <v>0.7590972222222222</v>
      </c>
      <c r="I3640">
        <v>3.9390000000000001</v>
      </c>
      <c r="J3640">
        <v>5.9630000000000001</v>
      </c>
      <c r="K3640" t="s">
        <v>597</v>
      </c>
      <c r="L3640" t="s">
        <v>178</v>
      </c>
      <c r="M3640"/>
      <c r="N3640"/>
      <c r="O3640"/>
    </row>
    <row r="3641" spans="1:15" ht="14.25">
      <c r="A3641" t="s">
        <v>211</v>
      </c>
      <c r="B3641" t="s">
        <v>434</v>
      </c>
      <c r="C3641" t="s">
        <v>247</v>
      </c>
      <c r="D3641">
        <v>2934614</v>
      </c>
      <c r="E3641" s="193">
        <v>45998</v>
      </c>
      <c r="F3641" s="194">
        <v>0.72528935185185184</v>
      </c>
      <c r="G3641" s="193">
        <v>45998</v>
      </c>
      <c r="H3641" s="194">
        <v>0.97356481481481483</v>
      </c>
      <c r="I3641">
        <v>16.501000000000001</v>
      </c>
      <c r="J3641">
        <v>3.6480000000000001</v>
      </c>
      <c r="K3641" t="s">
        <v>597</v>
      </c>
      <c r="L3641" t="s">
        <v>481</v>
      </c>
      <c r="M3641"/>
      <c r="N3641"/>
      <c r="O3641"/>
    </row>
    <row r="3642" spans="1:15" ht="14.25">
      <c r="A3642" t="s">
        <v>180</v>
      </c>
      <c r="B3642" t="s">
        <v>399</v>
      </c>
      <c r="C3642" t="s">
        <v>218</v>
      </c>
      <c r="D3642">
        <v>2934606</v>
      </c>
      <c r="E3642" s="193">
        <v>45998</v>
      </c>
      <c r="F3642" s="194">
        <v>0.72431712962962957</v>
      </c>
      <c r="G3642" s="193">
        <v>45998</v>
      </c>
      <c r="H3642" s="194">
        <v>0.74759259259259259</v>
      </c>
      <c r="I3642">
        <v>25.937999999999999</v>
      </c>
      <c r="J3642">
        <v>46.74</v>
      </c>
      <c r="K3642" t="s">
        <v>597</v>
      </c>
      <c r="L3642" t="s">
        <v>481</v>
      </c>
      <c r="M3642"/>
      <c r="N3642"/>
      <c r="O3642"/>
    </row>
    <row r="3643" spans="1:15" ht="14.25">
      <c r="A3643" t="s">
        <v>183</v>
      </c>
      <c r="B3643" t="s">
        <v>436</v>
      </c>
      <c r="C3643" t="s">
        <v>221</v>
      </c>
      <c r="D3643">
        <v>2934479</v>
      </c>
      <c r="E3643" s="193">
        <v>45998</v>
      </c>
      <c r="F3643" s="194">
        <v>0.70651620370370372</v>
      </c>
      <c r="G3643" s="193">
        <v>45998</v>
      </c>
      <c r="H3643" s="194">
        <v>0.73827546296296298</v>
      </c>
      <c r="I3643">
        <v>5.194</v>
      </c>
      <c r="J3643">
        <v>6.8630000000000004</v>
      </c>
      <c r="K3643" t="s">
        <v>597</v>
      </c>
      <c r="L3643" t="s">
        <v>481</v>
      </c>
      <c r="M3643"/>
      <c r="N3643"/>
      <c r="O3643"/>
    </row>
    <row r="3644" spans="1:15" ht="14.25">
      <c r="A3644" t="s">
        <v>212</v>
      </c>
      <c r="B3644" t="s">
        <v>379</v>
      </c>
      <c r="C3644" t="s">
        <v>248</v>
      </c>
      <c r="D3644">
        <v>2934461</v>
      </c>
      <c r="E3644" s="193">
        <v>45998</v>
      </c>
      <c r="F3644" s="194">
        <v>0.70424768518518521</v>
      </c>
      <c r="G3644" s="193">
        <v>45998</v>
      </c>
      <c r="H3644" s="194">
        <v>0.94207175925925923</v>
      </c>
      <c r="I3644">
        <v>35.859000000000002</v>
      </c>
      <c r="J3644">
        <v>7.2039999999999997</v>
      </c>
      <c r="K3644" t="s">
        <v>597</v>
      </c>
      <c r="L3644" t="s">
        <v>481</v>
      </c>
      <c r="M3644"/>
      <c r="N3644"/>
      <c r="O3644"/>
    </row>
    <row r="3645" spans="1:15" ht="14.25">
      <c r="A3645" t="s">
        <v>196</v>
      </c>
      <c r="B3645" t="s">
        <v>371</v>
      </c>
      <c r="C3645" t="s">
        <v>234</v>
      </c>
      <c r="D3645">
        <v>2934358</v>
      </c>
      <c r="E3645" s="193">
        <v>45998</v>
      </c>
      <c r="F3645" s="194">
        <v>0.68666666666666665</v>
      </c>
      <c r="G3645" s="193">
        <v>45998</v>
      </c>
      <c r="H3645" s="194">
        <v>0.87359953703703708</v>
      </c>
      <c r="I3645">
        <v>31.178000000000001</v>
      </c>
      <c r="J3645">
        <v>6.9960000000000004</v>
      </c>
      <c r="K3645" t="s">
        <v>597</v>
      </c>
      <c r="L3645" t="s">
        <v>481</v>
      </c>
      <c r="M3645"/>
      <c r="N3645"/>
      <c r="O3645"/>
    </row>
    <row r="3646" spans="1:15" ht="14.25">
      <c r="A3646" t="s">
        <v>180</v>
      </c>
      <c r="B3646" t="s">
        <v>399</v>
      </c>
      <c r="C3646" t="s">
        <v>218</v>
      </c>
      <c r="D3646">
        <v>2934339</v>
      </c>
      <c r="E3646" s="193">
        <v>45998</v>
      </c>
      <c r="F3646" s="194">
        <v>0.68214120370370368</v>
      </c>
      <c r="G3646" s="193">
        <v>45998</v>
      </c>
      <c r="H3646" s="194">
        <v>0.72228009259259263</v>
      </c>
      <c r="I3646">
        <v>41.472999999999999</v>
      </c>
      <c r="J3646">
        <v>46.365000000000002</v>
      </c>
      <c r="K3646" t="s">
        <v>597</v>
      </c>
      <c r="L3646" t="s">
        <v>481</v>
      </c>
      <c r="M3646"/>
      <c r="N3646"/>
      <c r="O3646"/>
    </row>
    <row r="3647" spans="1:15" ht="14.25">
      <c r="A3647" t="s">
        <v>215</v>
      </c>
      <c r="B3647" t="s">
        <v>415</v>
      </c>
      <c r="C3647" t="s">
        <v>251</v>
      </c>
      <c r="D3647">
        <v>2934324</v>
      </c>
      <c r="E3647" s="193">
        <v>45998</v>
      </c>
      <c r="F3647" s="194">
        <v>0.67884259259259261</v>
      </c>
      <c r="G3647" s="193">
        <v>45998</v>
      </c>
      <c r="H3647" s="194">
        <v>0.94765046296296296</v>
      </c>
      <c r="I3647">
        <v>45.085000000000001</v>
      </c>
      <c r="J3647">
        <v>7.056</v>
      </c>
      <c r="K3647" t="s">
        <v>597</v>
      </c>
      <c r="L3647" t="s">
        <v>481</v>
      </c>
      <c r="M3647"/>
      <c r="N3647"/>
      <c r="O3647"/>
    </row>
    <row r="3648" spans="1:15" ht="14.25">
      <c r="A3648" t="s">
        <v>209</v>
      </c>
      <c r="B3648" t="s">
        <v>392</v>
      </c>
      <c r="C3648" t="s">
        <v>246</v>
      </c>
      <c r="D3648">
        <v>2934314</v>
      </c>
      <c r="E3648" s="193">
        <v>45998</v>
      </c>
      <c r="F3648" s="194">
        <v>0.67790509259259257</v>
      </c>
      <c r="G3648" s="193">
        <v>45998</v>
      </c>
      <c r="H3648" s="194">
        <v>0.99267361111111108</v>
      </c>
      <c r="I3648">
        <v>47.805</v>
      </c>
      <c r="J3648">
        <v>6.9139999999999997</v>
      </c>
      <c r="K3648" t="s">
        <v>597</v>
      </c>
      <c r="L3648" t="s">
        <v>481</v>
      </c>
      <c r="M3648"/>
      <c r="N3648"/>
      <c r="O3648"/>
    </row>
    <row r="3649" spans="1:15" ht="14.25">
      <c r="A3649" t="s">
        <v>187</v>
      </c>
      <c r="B3649" t="s">
        <v>412</v>
      </c>
      <c r="C3649" t="s">
        <v>225</v>
      </c>
      <c r="D3649">
        <v>2934293</v>
      </c>
      <c r="E3649" s="193">
        <v>45998</v>
      </c>
      <c r="F3649" s="194">
        <v>0.6743055555555556</v>
      </c>
      <c r="G3649" s="193">
        <v>45998</v>
      </c>
      <c r="H3649" s="194">
        <v>0.96526620370370375</v>
      </c>
      <c r="I3649">
        <v>47.802</v>
      </c>
      <c r="J3649">
        <v>7.1130000000000004</v>
      </c>
      <c r="K3649" t="s">
        <v>597</v>
      </c>
      <c r="L3649" t="s">
        <v>481</v>
      </c>
      <c r="M3649"/>
      <c r="N3649"/>
      <c r="O3649"/>
    </row>
    <row r="3650" spans="1:15" ht="14.25">
      <c r="A3650" t="s">
        <v>314</v>
      </c>
      <c r="B3650" t="s">
        <v>410</v>
      </c>
      <c r="C3650" t="s">
        <v>316</v>
      </c>
      <c r="D3650">
        <v>2934262</v>
      </c>
      <c r="E3650" s="193">
        <v>45998</v>
      </c>
      <c r="F3650" s="194">
        <v>0.67179398148148151</v>
      </c>
      <c r="G3650" s="193">
        <v>45998</v>
      </c>
      <c r="H3650" s="194">
        <v>0.67278935185185185</v>
      </c>
      <c r="I3650">
        <v>0.108</v>
      </c>
      <c r="J3650">
        <v>3.927</v>
      </c>
      <c r="K3650" t="s">
        <v>597</v>
      </c>
      <c r="L3650" t="s">
        <v>482</v>
      </c>
      <c r="M3650"/>
      <c r="N3650"/>
      <c r="O3650"/>
    </row>
    <row r="3651" spans="1:15" ht="14.25">
      <c r="A3651" t="s">
        <v>183</v>
      </c>
      <c r="B3651" t="s">
        <v>437</v>
      </c>
      <c r="C3651" t="s">
        <v>221</v>
      </c>
      <c r="D3651">
        <v>2934224</v>
      </c>
      <c r="E3651" s="193">
        <v>45998</v>
      </c>
      <c r="F3651" s="194">
        <v>0.66464120370370372</v>
      </c>
      <c r="G3651" s="193">
        <v>45998</v>
      </c>
      <c r="H3651" s="194">
        <v>0.734837962962963</v>
      </c>
      <c r="I3651">
        <v>5.6050000000000004</v>
      </c>
      <c r="J3651">
        <v>3.7280000000000002</v>
      </c>
      <c r="K3651" t="s">
        <v>597</v>
      </c>
      <c r="L3651" t="s">
        <v>481</v>
      </c>
      <c r="M3651"/>
      <c r="N3651"/>
      <c r="O3651"/>
    </row>
    <row r="3652" spans="1:15" ht="14.25">
      <c r="A3652" t="s">
        <v>186</v>
      </c>
      <c r="B3652" t="s">
        <v>383</v>
      </c>
      <c r="C3652" t="s">
        <v>224</v>
      </c>
      <c r="D3652">
        <v>2934077</v>
      </c>
      <c r="E3652" s="193">
        <v>45998</v>
      </c>
      <c r="F3652" s="194">
        <v>0.63348379629629625</v>
      </c>
      <c r="G3652" s="193">
        <v>45998</v>
      </c>
      <c r="H3652" s="194">
        <v>0.80898148148148152</v>
      </c>
      <c r="I3652">
        <v>25.227</v>
      </c>
      <c r="J3652">
        <v>6.0519999999999996</v>
      </c>
      <c r="K3652" t="s">
        <v>597</v>
      </c>
      <c r="L3652" t="s">
        <v>481</v>
      </c>
      <c r="M3652"/>
      <c r="N3652"/>
      <c r="O3652"/>
    </row>
    <row r="3653" spans="1:15" ht="14.25">
      <c r="A3653" t="s">
        <v>180</v>
      </c>
      <c r="B3653" t="s">
        <v>398</v>
      </c>
      <c r="C3653" t="s">
        <v>218</v>
      </c>
      <c r="D3653">
        <v>2934075</v>
      </c>
      <c r="E3653" s="193">
        <v>45998</v>
      </c>
      <c r="F3653" s="194">
        <v>0.63314814814814813</v>
      </c>
      <c r="G3653" s="193">
        <v>45998</v>
      </c>
      <c r="H3653" s="194">
        <v>0.67807870370370371</v>
      </c>
      <c r="I3653">
        <v>41.331000000000003</v>
      </c>
      <c r="J3653">
        <v>47.4</v>
      </c>
      <c r="K3653" t="s">
        <v>597</v>
      </c>
      <c r="L3653" t="s">
        <v>481</v>
      </c>
      <c r="M3653"/>
      <c r="N3653"/>
      <c r="O3653"/>
    </row>
    <row r="3654" spans="1:15" ht="14.25">
      <c r="A3654" t="s">
        <v>217</v>
      </c>
      <c r="B3654" t="s">
        <v>397</v>
      </c>
      <c r="C3654" t="s">
        <v>253</v>
      </c>
      <c r="D3654">
        <v>2934034</v>
      </c>
      <c r="E3654" s="193">
        <v>45998</v>
      </c>
      <c r="F3654" s="194">
        <v>0.62347222222222221</v>
      </c>
      <c r="G3654" s="193">
        <v>45998</v>
      </c>
      <c r="H3654" s="194">
        <v>0.65042824074074079</v>
      </c>
      <c r="I3654">
        <v>31.965</v>
      </c>
      <c r="J3654">
        <v>49.86</v>
      </c>
      <c r="K3654" t="s">
        <v>597</v>
      </c>
      <c r="L3654" t="s">
        <v>481</v>
      </c>
      <c r="M3654"/>
      <c r="N3654"/>
      <c r="O3654"/>
    </row>
    <row r="3655" spans="1:15" ht="14.25">
      <c r="A3655" t="s">
        <v>321</v>
      </c>
      <c r="B3655" t="s">
        <v>375</v>
      </c>
      <c r="C3655" t="s">
        <v>219</v>
      </c>
      <c r="D3655">
        <v>2933795</v>
      </c>
      <c r="E3655" s="193">
        <v>45998</v>
      </c>
      <c r="F3655" s="194">
        <v>0.56047453703703709</v>
      </c>
      <c r="G3655" s="193">
        <v>45998</v>
      </c>
      <c r="H3655" s="194">
        <v>0.61502314814814818</v>
      </c>
      <c r="I3655">
        <v>64.634</v>
      </c>
      <c r="J3655">
        <v>50.726999999999997</v>
      </c>
      <c r="K3655" t="s">
        <v>597</v>
      </c>
      <c r="L3655" t="s">
        <v>482</v>
      </c>
      <c r="M3655"/>
      <c r="N3655"/>
      <c r="O3655"/>
    </row>
    <row r="3656" spans="1:15" ht="14.25">
      <c r="A3656" t="s">
        <v>314</v>
      </c>
      <c r="B3656" t="s">
        <v>411</v>
      </c>
      <c r="C3656" t="s">
        <v>316</v>
      </c>
      <c r="D3656">
        <v>2933725</v>
      </c>
      <c r="E3656" s="193">
        <v>45998</v>
      </c>
      <c r="F3656" s="194">
        <v>0.52712962962962961</v>
      </c>
      <c r="G3656" s="193">
        <v>45998</v>
      </c>
      <c r="H3656" s="194">
        <v>0.77325231481481482</v>
      </c>
      <c r="I3656">
        <v>31.861999999999998</v>
      </c>
      <c r="J3656">
        <v>5.96</v>
      </c>
      <c r="K3656" t="s">
        <v>597</v>
      </c>
      <c r="L3656" t="s">
        <v>516</v>
      </c>
      <c r="M3656"/>
      <c r="N3656"/>
      <c r="O3656"/>
    </row>
    <row r="3657" spans="1:15" ht="14.25">
      <c r="A3657" t="s">
        <v>217</v>
      </c>
      <c r="B3657" t="s">
        <v>396</v>
      </c>
      <c r="C3657" t="s">
        <v>253</v>
      </c>
      <c r="D3657">
        <v>2933510</v>
      </c>
      <c r="E3657" s="193">
        <v>45998</v>
      </c>
      <c r="F3657" s="194">
        <v>0.35184027777777777</v>
      </c>
      <c r="G3657" s="193">
        <v>45998</v>
      </c>
      <c r="H3657" s="194">
        <v>0.40099537037037036</v>
      </c>
      <c r="I3657">
        <v>32.767000000000003</v>
      </c>
      <c r="J3657">
        <v>36.119999999999997</v>
      </c>
      <c r="K3657" t="s">
        <v>597</v>
      </c>
      <c r="L3657" t="s">
        <v>481</v>
      </c>
      <c r="M3657"/>
      <c r="N3657"/>
      <c r="O3657"/>
    </row>
    <row r="3658" spans="1:15" ht="14.25">
      <c r="A3658" t="s">
        <v>217</v>
      </c>
      <c r="B3658" t="s">
        <v>396</v>
      </c>
      <c r="C3658" t="s">
        <v>253</v>
      </c>
      <c r="D3658">
        <v>2933282</v>
      </c>
      <c r="E3658" s="193">
        <v>45998</v>
      </c>
      <c r="F3658" s="194">
        <v>0.26203703703703701</v>
      </c>
      <c r="G3658" s="193">
        <v>45998</v>
      </c>
      <c r="H3658" s="194">
        <v>0.3268287037037037</v>
      </c>
      <c r="I3658">
        <v>39.622999999999998</v>
      </c>
      <c r="J3658">
        <v>47.16</v>
      </c>
      <c r="K3658" t="s">
        <v>597</v>
      </c>
      <c r="L3658" t="s">
        <v>481</v>
      </c>
      <c r="M3658"/>
      <c r="N3658"/>
      <c r="O3658"/>
    </row>
    <row r="3659" spans="1:15" ht="14.25">
      <c r="A3659" t="s">
        <v>209</v>
      </c>
      <c r="B3659" t="s">
        <v>393</v>
      </c>
      <c r="C3659" t="s">
        <v>246</v>
      </c>
      <c r="D3659">
        <v>2933052</v>
      </c>
      <c r="E3659" s="193">
        <v>45998</v>
      </c>
      <c r="F3659" s="194">
        <v>0.20355324074074074</v>
      </c>
      <c r="G3659" s="193">
        <v>45998</v>
      </c>
      <c r="H3659" s="194">
        <v>0.62776620370370373</v>
      </c>
      <c r="I3659">
        <v>67.495999999999995</v>
      </c>
      <c r="J3659">
        <v>6.8630000000000004</v>
      </c>
      <c r="K3659" t="s">
        <v>597</v>
      </c>
      <c r="L3659" t="s">
        <v>481</v>
      </c>
      <c r="M3659"/>
      <c r="N3659"/>
      <c r="O3659"/>
    </row>
    <row r="3660" spans="1:15" ht="14.25">
      <c r="A3660" t="s">
        <v>209</v>
      </c>
      <c r="B3660" t="s">
        <v>393</v>
      </c>
      <c r="C3660" t="s">
        <v>246</v>
      </c>
      <c r="D3660">
        <v>2933037</v>
      </c>
      <c r="E3660" s="193">
        <v>45998</v>
      </c>
      <c r="F3660" s="194">
        <v>0.19821759259259258</v>
      </c>
      <c r="G3660" s="193">
        <v>45998</v>
      </c>
      <c r="H3660" s="194">
        <v>0.20251157407407408</v>
      </c>
      <c r="I3660">
        <v>0.59899999999999998</v>
      </c>
      <c r="J3660">
        <v>5.8819999999999997</v>
      </c>
      <c r="K3660" t="s">
        <v>597</v>
      </c>
      <c r="L3660" t="s">
        <v>481</v>
      </c>
      <c r="M3660"/>
      <c r="N3660"/>
      <c r="O3660"/>
    </row>
    <row r="3661" spans="1:15" ht="14.25">
      <c r="A3661" t="s">
        <v>185</v>
      </c>
      <c r="B3661" t="s">
        <v>433</v>
      </c>
      <c r="C3661" t="s">
        <v>223</v>
      </c>
      <c r="D3661">
        <v>2932550</v>
      </c>
      <c r="E3661" s="193">
        <v>45998</v>
      </c>
      <c r="F3661" s="194">
        <v>9.3541666666666662E-2</v>
      </c>
      <c r="G3661" s="193">
        <v>45998</v>
      </c>
      <c r="H3661" s="194">
        <v>0.60001157407407413</v>
      </c>
      <c r="I3661">
        <v>84.311999999999998</v>
      </c>
      <c r="J3661">
        <v>7.0090000000000003</v>
      </c>
      <c r="K3661" t="s">
        <v>597</v>
      </c>
      <c r="L3661" t="s">
        <v>481</v>
      </c>
      <c r="M3661"/>
      <c r="N3661"/>
      <c r="O3661"/>
    </row>
    <row r="3662" spans="1:15" ht="14.25">
      <c r="A3662" t="s">
        <v>321</v>
      </c>
      <c r="B3662" t="s">
        <v>375</v>
      </c>
      <c r="C3662" t="s">
        <v>219</v>
      </c>
      <c r="D3662">
        <v>2932507</v>
      </c>
      <c r="E3662" s="193">
        <v>45998</v>
      </c>
      <c r="F3662" s="194">
        <v>8.7013888888888891E-2</v>
      </c>
      <c r="G3662" s="193">
        <v>45998</v>
      </c>
      <c r="H3662" s="194">
        <v>9.6041666666666664E-2</v>
      </c>
      <c r="I3662">
        <v>10.420999999999999</v>
      </c>
      <c r="J3662">
        <v>48.78</v>
      </c>
      <c r="K3662" t="s">
        <v>597</v>
      </c>
      <c r="L3662" t="s">
        <v>482</v>
      </c>
      <c r="M3662"/>
      <c r="N3662"/>
      <c r="O3662"/>
    </row>
    <row r="3663" spans="1:15" ht="14.25">
      <c r="A3663" t="s">
        <v>180</v>
      </c>
      <c r="B3663" t="s">
        <v>399</v>
      </c>
      <c r="C3663" t="s">
        <v>218</v>
      </c>
      <c r="D3663">
        <v>2932440</v>
      </c>
      <c r="E3663" s="193">
        <v>45998</v>
      </c>
      <c r="F3663" s="194">
        <v>7.7465277777777772E-2</v>
      </c>
      <c r="G3663" s="193">
        <v>45998</v>
      </c>
      <c r="H3663" s="194">
        <v>0.12752314814814814</v>
      </c>
      <c r="I3663">
        <v>50.402999999999999</v>
      </c>
      <c r="J3663">
        <v>47.28</v>
      </c>
      <c r="K3663" t="s">
        <v>597</v>
      </c>
      <c r="L3663" t="s">
        <v>481</v>
      </c>
      <c r="M3663"/>
      <c r="N3663"/>
      <c r="O3663"/>
    </row>
    <row r="3664" spans="1:15" ht="14.25">
      <c r="A3664" t="s">
        <v>180</v>
      </c>
      <c r="B3664" t="s">
        <v>398</v>
      </c>
      <c r="C3664" t="s">
        <v>218</v>
      </c>
      <c r="D3664">
        <v>2932084</v>
      </c>
      <c r="E3664" s="193">
        <v>45998</v>
      </c>
      <c r="F3664" s="194">
        <v>1.8773148148148146E-2</v>
      </c>
      <c r="G3664" s="193">
        <v>45998</v>
      </c>
      <c r="H3664" s="194">
        <v>7.4398148148148144E-2</v>
      </c>
      <c r="I3664">
        <v>49.076000000000001</v>
      </c>
      <c r="J3664">
        <v>44.04</v>
      </c>
      <c r="K3664" t="s">
        <v>597</v>
      </c>
      <c r="L3664" t="s">
        <v>481</v>
      </c>
      <c r="M3664"/>
      <c r="N3664"/>
      <c r="O3664"/>
    </row>
    <row r="3665" spans="1:15" ht="14.25">
      <c r="A3665" t="s">
        <v>314</v>
      </c>
      <c r="B3665" t="s">
        <v>410</v>
      </c>
      <c r="C3665" t="s">
        <v>316</v>
      </c>
      <c r="D3665">
        <v>2934093</v>
      </c>
      <c r="E3665"/>
      <c r="F3665"/>
      <c r="G3665" s="193">
        <v>45998</v>
      </c>
      <c r="H3665" s="194">
        <v>0.6401041666666667</v>
      </c>
      <c r="I3665">
        <v>0</v>
      </c>
      <c r="J3665">
        <v>0</v>
      </c>
      <c r="K3665" t="s">
        <v>597</v>
      </c>
      <c r="L3665" t="s">
        <v>481</v>
      </c>
      <c r="M3665"/>
      <c r="N3665"/>
      <c r="O3665"/>
    </row>
    <row r="3666" spans="1:15" ht="14.25">
      <c r="A3666" t="s">
        <v>314</v>
      </c>
      <c r="B3666" t="s">
        <v>410</v>
      </c>
      <c r="C3666" t="s">
        <v>316</v>
      </c>
      <c r="D3666">
        <v>2934107</v>
      </c>
      <c r="E3666"/>
      <c r="F3666"/>
      <c r="G3666" s="193">
        <v>45998</v>
      </c>
      <c r="H3666" s="194">
        <v>0.64201388888888888</v>
      </c>
      <c r="I3666">
        <v>0</v>
      </c>
      <c r="J3666">
        <v>0</v>
      </c>
      <c r="K3666" t="s">
        <v>597</v>
      </c>
      <c r="L3666" t="s">
        <v>481</v>
      </c>
      <c r="M3666"/>
      <c r="N3666"/>
      <c r="O3666"/>
    </row>
    <row r="3667" spans="1:15" ht="14.25">
      <c r="A3667" t="s">
        <v>314</v>
      </c>
      <c r="B3667" t="s">
        <v>410</v>
      </c>
      <c r="C3667" t="s">
        <v>316</v>
      </c>
      <c r="D3667">
        <v>2934127</v>
      </c>
      <c r="E3667"/>
      <c r="F3667"/>
      <c r="G3667" s="193">
        <v>45998</v>
      </c>
      <c r="H3667" s="194">
        <v>0.6469907407407407</v>
      </c>
      <c r="I3667">
        <v>0</v>
      </c>
      <c r="J3667">
        <v>0</v>
      </c>
      <c r="K3667" t="s">
        <v>597</v>
      </c>
      <c r="L3667" t="s">
        <v>481</v>
      </c>
      <c r="M3667"/>
      <c r="N3667"/>
      <c r="O3667"/>
    </row>
    <row r="3668" spans="1:15" ht="14.25">
      <c r="A3668" t="s">
        <v>183</v>
      </c>
      <c r="B3668" t="s">
        <v>436</v>
      </c>
      <c r="C3668" t="s">
        <v>221</v>
      </c>
      <c r="D3668">
        <v>2936424</v>
      </c>
      <c r="E3668" s="193">
        <v>45998</v>
      </c>
      <c r="F3668" s="194">
        <v>0.97174768518518517</v>
      </c>
      <c r="G3668" s="193">
        <v>45999</v>
      </c>
      <c r="H3668" s="194">
        <v>0.40174768518518517</v>
      </c>
      <c r="I3668">
        <v>36.877000000000002</v>
      </c>
      <c r="J3668">
        <v>6.8390000000000004</v>
      </c>
      <c r="K3668" t="s">
        <v>597</v>
      </c>
      <c r="L3668" t="s">
        <v>481</v>
      </c>
      <c r="M3668"/>
      <c r="N3668"/>
      <c r="O3668"/>
    </row>
    <row r="3669" spans="1:15" ht="14.25">
      <c r="A3669" t="s">
        <v>217</v>
      </c>
      <c r="B3669" t="s">
        <v>397</v>
      </c>
      <c r="C3669" t="s">
        <v>253</v>
      </c>
      <c r="D3669">
        <v>2936375</v>
      </c>
      <c r="E3669" s="193">
        <v>45998</v>
      </c>
      <c r="F3669" s="194">
        <v>0.96689814814814812</v>
      </c>
      <c r="G3669" s="193">
        <v>45999</v>
      </c>
      <c r="H3669" s="194">
        <v>2.045138888888889E-2</v>
      </c>
      <c r="I3669">
        <v>39.603000000000002</v>
      </c>
      <c r="J3669">
        <v>43.14</v>
      </c>
      <c r="K3669" t="s">
        <v>597</v>
      </c>
      <c r="L3669" t="s">
        <v>481</v>
      </c>
      <c r="M3669"/>
      <c r="N3669"/>
      <c r="O3669"/>
    </row>
    <row r="3670" spans="1:15" ht="14.25">
      <c r="A3670" t="s">
        <v>186</v>
      </c>
      <c r="B3670" t="s">
        <v>383</v>
      </c>
      <c r="C3670" t="s">
        <v>224</v>
      </c>
      <c r="D3670">
        <v>2936284</v>
      </c>
      <c r="E3670" s="193">
        <v>45998</v>
      </c>
      <c r="F3670" s="194">
        <v>0.95534722222222224</v>
      </c>
      <c r="G3670" s="193">
        <v>45999</v>
      </c>
      <c r="H3670" s="194">
        <v>0.22987268518518519</v>
      </c>
      <c r="I3670">
        <v>38.052999999999997</v>
      </c>
      <c r="J3670">
        <v>5.8769999999999998</v>
      </c>
      <c r="K3670" t="s">
        <v>597</v>
      </c>
      <c r="L3670" t="s">
        <v>481</v>
      </c>
      <c r="M3670"/>
      <c r="N3670"/>
      <c r="O3670"/>
    </row>
    <row r="3671" spans="1:15" ht="14.25">
      <c r="A3671" t="s">
        <v>207</v>
      </c>
      <c r="B3671" t="s">
        <v>376</v>
      </c>
      <c r="C3671" t="s">
        <v>244</v>
      </c>
      <c r="D3671">
        <v>2936067</v>
      </c>
      <c r="E3671" s="193">
        <v>45998</v>
      </c>
      <c r="F3671" s="194">
        <v>0.92553240740740739</v>
      </c>
      <c r="G3671" s="193">
        <v>45999</v>
      </c>
      <c r="H3671" s="194">
        <v>0.32876157407407408</v>
      </c>
      <c r="I3671">
        <v>63.707000000000001</v>
      </c>
      <c r="J3671">
        <v>6.9859999999999998</v>
      </c>
      <c r="K3671" t="s">
        <v>597</v>
      </c>
      <c r="L3671" t="s">
        <v>481</v>
      </c>
      <c r="M3671"/>
      <c r="N3671"/>
      <c r="O3671"/>
    </row>
    <row r="3672" spans="1:15" ht="14.25">
      <c r="A3672" t="s">
        <v>314</v>
      </c>
      <c r="B3672" t="s">
        <v>411</v>
      </c>
      <c r="C3672" t="s">
        <v>316</v>
      </c>
      <c r="D3672">
        <v>2935915</v>
      </c>
      <c r="E3672" s="193">
        <v>45998</v>
      </c>
      <c r="F3672" s="194">
        <v>0.90636574074074072</v>
      </c>
      <c r="G3672" s="193">
        <v>45999</v>
      </c>
      <c r="H3672" s="194">
        <v>0.11094907407407407</v>
      </c>
      <c r="I3672">
        <v>28.231999999999999</v>
      </c>
      <c r="J3672">
        <v>5.8879999999999999</v>
      </c>
      <c r="K3672" t="s">
        <v>597</v>
      </c>
      <c r="L3672" t="s">
        <v>516</v>
      </c>
      <c r="M3672"/>
      <c r="N3672"/>
      <c r="O3672"/>
    </row>
    <row r="3673" spans="1:15" ht="14.25">
      <c r="A3673" t="s">
        <v>186</v>
      </c>
      <c r="B3673" t="s">
        <v>382</v>
      </c>
      <c r="C3673" t="s">
        <v>224</v>
      </c>
      <c r="D3673">
        <v>2935702</v>
      </c>
      <c r="E3673" s="193">
        <v>45998</v>
      </c>
      <c r="F3673" s="194">
        <v>0.87527777777777782</v>
      </c>
      <c r="G3673" s="193">
        <v>45999</v>
      </c>
      <c r="H3673" s="194">
        <v>0.10123842592592593</v>
      </c>
      <c r="I3673">
        <v>32.238999999999997</v>
      </c>
      <c r="J3673">
        <v>6.0039999999999996</v>
      </c>
      <c r="K3673" t="s">
        <v>597</v>
      </c>
      <c r="L3673" t="s">
        <v>481</v>
      </c>
      <c r="M3673"/>
      <c r="N3673"/>
      <c r="O3673"/>
    </row>
    <row r="3674" spans="1:15" ht="14.25">
      <c r="A3674" t="s">
        <v>198</v>
      </c>
      <c r="B3674" t="s">
        <v>367</v>
      </c>
      <c r="C3674" t="s">
        <v>236</v>
      </c>
      <c r="D3674">
        <v>2935551</v>
      </c>
      <c r="E3674" s="193">
        <v>45998</v>
      </c>
      <c r="F3674" s="194">
        <v>0.85386574074074073</v>
      </c>
      <c r="G3674" s="193">
        <v>45999</v>
      </c>
      <c r="H3674" s="194">
        <v>0.6037731481481482</v>
      </c>
      <c r="I3674">
        <v>81.478999999999999</v>
      </c>
      <c r="J3674">
        <v>7.0670000000000002</v>
      </c>
      <c r="K3674" t="s">
        <v>597</v>
      </c>
      <c r="L3674" t="s">
        <v>482</v>
      </c>
      <c r="M3674"/>
      <c r="N3674"/>
      <c r="O3674"/>
    </row>
    <row r="3675" spans="1:15" ht="14.25">
      <c r="A3675" t="s">
        <v>180</v>
      </c>
      <c r="B3675" t="s">
        <v>398</v>
      </c>
      <c r="C3675" t="s">
        <v>218</v>
      </c>
      <c r="D3675">
        <v>2941812</v>
      </c>
      <c r="E3675" s="193">
        <v>45999</v>
      </c>
      <c r="F3675" s="194">
        <v>0.93473379629629627</v>
      </c>
      <c r="G3675" s="193">
        <v>45999</v>
      </c>
      <c r="H3675" s="194">
        <v>0.96585648148148151</v>
      </c>
      <c r="I3675">
        <v>31.689</v>
      </c>
      <c r="J3675">
        <v>43.44</v>
      </c>
      <c r="K3675" t="s">
        <v>597</v>
      </c>
      <c r="L3675" t="s">
        <v>481</v>
      </c>
      <c r="M3675"/>
      <c r="N3675"/>
      <c r="O3675"/>
    </row>
    <row r="3676" spans="1:15" ht="14.25">
      <c r="A3676" t="s">
        <v>185</v>
      </c>
      <c r="B3676" t="s">
        <v>428</v>
      </c>
      <c r="C3676" t="s">
        <v>223</v>
      </c>
      <c r="D3676">
        <v>2941489</v>
      </c>
      <c r="E3676" s="193">
        <v>45999</v>
      </c>
      <c r="F3676" s="194">
        <v>0.90178240740740745</v>
      </c>
      <c r="G3676" s="193">
        <v>45999</v>
      </c>
      <c r="H3676" s="194">
        <v>0.98651620370370374</v>
      </c>
      <c r="I3676">
        <v>13.382</v>
      </c>
      <c r="J3676">
        <v>7.0339999999999998</v>
      </c>
      <c r="K3676" t="s">
        <v>597</v>
      </c>
      <c r="L3676" t="s">
        <v>481</v>
      </c>
      <c r="M3676"/>
      <c r="N3676"/>
      <c r="O3676"/>
    </row>
    <row r="3677" spans="1:15" ht="14.25">
      <c r="A3677" t="s">
        <v>217</v>
      </c>
      <c r="B3677" t="s">
        <v>396</v>
      </c>
      <c r="C3677" t="s">
        <v>253</v>
      </c>
      <c r="D3677">
        <v>2941381</v>
      </c>
      <c r="E3677" s="193">
        <v>45999</v>
      </c>
      <c r="F3677" s="194">
        <v>0.88954861111111116</v>
      </c>
      <c r="G3677" s="193">
        <v>45999</v>
      </c>
      <c r="H3677" s="194">
        <v>0.89847222222222223</v>
      </c>
      <c r="I3677">
        <v>10.208</v>
      </c>
      <c r="J3677">
        <v>0</v>
      </c>
      <c r="K3677" t="s">
        <v>598</v>
      </c>
      <c r="L3677" t="s">
        <v>481</v>
      </c>
      <c r="M3677"/>
      <c r="N3677"/>
      <c r="O3677"/>
    </row>
    <row r="3678" spans="1:15" ht="14.25">
      <c r="A3678" t="s">
        <v>180</v>
      </c>
      <c r="B3678" t="s">
        <v>399</v>
      </c>
      <c r="C3678" t="s">
        <v>218</v>
      </c>
      <c r="D3678">
        <v>2941330</v>
      </c>
      <c r="E3678" s="193">
        <v>45999</v>
      </c>
      <c r="F3678" s="194">
        <v>0.88444444444444448</v>
      </c>
      <c r="G3678" s="193">
        <v>45999</v>
      </c>
      <c r="H3678" s="194">
        <v>0.92795138888888884</v>
      </c>
      <c r="I3678">
        <v>50.228999999999999</v>
      </c>
      <c r="J3678">
        <v>50.04</v>
      </c>
      <c r="K3678" t="s">
        <v>597</v>
      </c>
      <c r="L3678" t="s">
        <v>481</v>
      </c>
      <c r="M3678"/>
      <c r="N3678"/>
      <c r="O3678"/>
    </row>
    <row r="3679" spans="1:15" ht="14.25">
      <c r="A3679" t="s">
        <v>217</v>
      </c>
      <c r="B3679" t="s">
        <v>396</v>
      </c>
      <c r="C3679" t="s">
        <v>253</v>
      </c>
      <c r="D3679">
        <v>2941304</v>
      </c>
      <c r="E3679" s="193">
        <v>45999</v>
      </c>
      <c r="F3679" s="194">
        <v>0.8810648148148148</v>
      </c>
      <c r="G3679" s="193">
        <v>45999</v>
      </c>
      <c r="H3679" s="194">
        <v>0.88651620370370365</v>
      </c>
      <c r="I3679">
        <v>6.1440000000000001</v>
      </c>
      <c r="J3679">
        <v>67.783000000000001</v>
      </c>
      <c r="K3679" t="s">
        <v>597</v>
      </c>
      <c r="L3679" t="s">
        <v>481</v>
      </c>
      <c r="M3679"/>
      <c r="N3679"/>
      <c r="O3679"/>
    </row>
    <row r="3680" spans="1:15" ht="14.25">
      <c r="A3680" t="s">
        <v>184</v>
      </c>
      <c r="B3680" t="s">
        <v>388</v>
      </c>
      <c r="C3680" t="s">
        <v>222</v>
      </c>
      <c r="D3680">
        <v>2941275</v>
      </c>
      <c r="E3680" s="193">
        <v>45999</v>
      </c>
      <c r="F3680" s="194">
        <v>0.87964120370370369</v>
      </c>
      <c r="G3680" s="193">
        <v>45999</v>
      </c>
      <c r="H3680" s="194">
        <v>0.97052083333333339</v>
      </c>
      <c r="I3680">
        <v>8.3140000000000001</v>
      </c>
      <c r="J3680">
        <v>3.8290000000000002</v>
      </c>
      <c r="K3680" t="s">
        <v>597</v>
      </c>
      <c r="L3680" t="s">
        <v>482</v>
      </c>
      <c r="M3680"/>
      <c r="N3680"/>
      <c r="O3680"/>
    </row>
    <row r="3681" spans="1:15" ht="14.25">
      <c r="A3681" t="s">
        <v>217</v>
      </c>
      <c r="B3681" t="s">
        <v>396</v>
      </c>
      <c r="C3681" t="s">
        <v>253</v>
      </c>
      <c r="D3681">
        <v>2941152</v>
      </c>
      <c r="E3681" s="193">
        <v>45999</v>
      </c>
      <c r="F3681" s="194">
        <v>0.8665046296296296</v>
      </c>
      <c r="G3681" s="193">
        <v>45999</v>
      </c>
      <c r="H3681" s="194">
        <v>0.87974537037037037</v>
      </c>
      <c r="I3681">
        <v>14.747</v>
      </c>
      <c r="J3681">
        <v>46.92</v>
      </c>
      <c r="K3681" t="s">
        <v>597</v>
      </c>
      <c r="L3681" t="s">
        <v>481</v>
      </c>
      <c r="M3681"/>
      <c r="N3681"/>
      <c r="O3681"/>
    </row>
    <row r="3682" spans="1:15" ht="14.25">
      <c r="A3682" t="s">
        <v>185</v>
      </c>
      <c r="B3682" t="s">
        <v>433</v>
      </c>
      <c r="C3682" t="s">
        <v>223</v>
      </c>
      <c r="D3682">
        <v>2941050</v>
      </c>
      <c r="E3682" s="193">
        <v>45999</v>
      </c>
      <c r="F3682" s="194">
        <v>0.85503472222222221</v>
      </c>
      <c r="G3682" s="193">
        <v>45999</v>
      </c>
      <c r="H3682" s="194">
        <v>0.93353009259259256</v>
      </c>
      <c r="I3682">
        <v>12.624000000000001</v>
      </c>
      <c r="J3682">
        <v>6.8949999999999996</v>
      </c>
      <c r="K3682" t="s">
        <v>597</v>
      </c>
      <c r="L3682" t="s">
        <v>516</v>
      </c>
      <c r="M3682"/>
      <c r="N3682"/>
      <c r="O3682"/>
    </row>
    <row r="3683" spans="1:15" ht="14.25">
      <c r="A3683" t="s">
        <v>180</v>
      </c>
      <c r="B3683" t="s">
        <v>399</v>
      </c>
      <c r="C3683" t="s">
        <v>218</v>
      </c>
      <c r="D3683">
        <v>2940908</v>
      </c>
      <c r="E3683" s="193">
        <v>45999</v>
      </c>
      <c r="F3683" s="194">
        <v>0.84141203703703704</v>
      </c>
      <c r="G3683" s="193">
        <v>45999</v>
      </c>
      <c r="H3683" s="194">
        <v>0.8769675925925926</v>
      </c>
      <c r="I3683">
        <v>39.639000000000003</v>
      </c>
      <c r="J3683">
        <v>49.02</v>
      </c>
      <c r="K3683" t="s">
        <v>597</v>
      </c>
      <c r="L3683" t="s">
        <v>481</v>
      </c>
      <c r="M3683"/>
      <c r="N3683"/>
      <c r="O3683"/>
    </row>
    <row r="3684" spans="1:15" ht="14.25">
      <c r="A3684" t="s">
        <v>195</v>
      </c>
      <c r="B3684" t="s">
        <v>427</v>
      </c>
      <c r="C3684" t="s">
        <v>233</v>
      </c>
      <c r="D3684">
        <v>2940855</v>
      </c>
      <c r="E3684" s="193">
        <v>45999</v>
      </c>
      <c r="F3684" s="194">
        <v>0.83469907407407407</v>
      </c>
      <c r="G3684" s="193">
        <v>45999</v>
      </c>
      <c r="H3684" s="194">
        <v>0.85201388888888885</v>
      </c>
      <c r="I3684">
        <v>2.4980000000000002</v>
      </c>
      <c r="J3684">
        <v>6.1079999999999997</v>
      </c>
      <c r="K3684" t="s">
        <v>597</v>
      </c>
      <c r="L3684" t="s">
        <v>481</v>
      </c>
      <c r="M3684"/>
      <c r="N3684"/>
      <c r="O3684"/>
    </row>
    <row r="3685" spans="1:15" ht="14.25">
      <c r="A3685" t="s">
        <v>183</v>
      </c>
      <c r="B3685" t="s">
        <v>437</v>
      </c>
      <c r="C3685" t="s">
        <v>221</v>
      </c>
      <c r="D3685">
        <v>2940756</v>
      </c>
      <c r="E3685" s="193">
        <v>45999</v>
      </c>
      <c r="F3685" s="194">
        <v>0.82170138888888888</v>
      </c>
      <c r="G3685" s="193">
        <v>45999</v>
      </c>
      <c r="H3685" s="194">
        <v>0.86662037037037032</v>
      </c>
      <c r="I3685">
        <v>7.0720000000000001</v>
      </c>
      <c r="J3685">
        <v>6.6040000000000001</v>
      </c>
      <c r="K3685" t="s">
        <v>597</v>
      </c>
      <c r="L3685" t="s">
        <v>481</v>
      </c>
      <c r="M3685"/>
      <c r="N3685"/>
      <c r="O3685"/>
    </row>
    <row r="3686" spans="1:15" ht="14.25">
      <c r="A3686" t="s">
        <v>185</v>
      </c>
      <c r="B3686" t="s">
        <v>428</v>
      </c>
      <c r="C3686" t="s">
        <v>223</v>
      </c>
      <c r="D3686">
        <v>2940422</v>
      </c>
      <c r="E3686" s="193">
        <v>45999</v>
      </c>
      <c r="F3686" s="194">
        <v>0.78156250000000005</v>
      </c>
      <c r="G3686" s="193">
        <v>45999</v>
      </c>
      <c r="H3686" s="194">
        <v>0.81538194444444445</v>
      </c>
      <c r="I3686">
        <v>2.9740000000000002</v>
      </c>
      <c r="J3686">
        <v>3.6970000000000001</v>
      </c>
      <c r="K3686" t="s">
        <v>597</v>
      </c>
      <c r="L3686" t="s">
        <v>481</v>
      </c>
      <c r="M3686"/>
      <c r="N3686"/>
      <c r="O3686"/>
    </row>
    <row r="3687" spans="1:15" ht="14.25">
      <c r="A3687" t="s">
        <v>180</v>
      </c>
      <c r="B3687" t="s">
        <v>398</v>
      </c>
      <c r="C3687" t="s">
        <v>218</v>
      </c>
      <c r="D3687">
        <v>2940196</v>
      </c>
      <c r="E3687" s="193">
        <v>45999</v>
      </c>
      <c r="F3687" s="194">
        <v>0.74762731481481481</v>
      </c>
      <c r="G3687" s="193">
        <v>45999</v>
      </c>
      <c r="H3687" s="194">
        <v>0.79210648148148144</v>
      </c>
      <c r="I3687">
        <v>45.258000000000003</v>
      </c>
      <c r="J3687">
        <v>46.8</v>
      </c>
      <c r="K3687" t="s">
        <v>597</v>
      </c>
      <c r="L3687" t="s">
        <v>481</v>
      </c>
      <c r="M3687"/>
      <c r="N3687"/>
      <c r="O3687"/>
    </row>
    <row r="3688" spans="1:15" ht="14.25">
      <c r="A3688" t="s">
        <v>217</v>
      </c>
      <c r="B3688" t="s">
        <v>397</v>
      </c>
      <c r="C3688" t="s">
        <v>253</v>
      </c>
      <c r="D3688">
        <v>2940019</v>
      </c>
      <c r="E3688" s="193">
        <v>45999</v>
      </c>
      <c r="F3688" s="194">
        <v>0.7268634259259259</v>
      </c>
      <c r="G3688" s="193">
        <v>45999</v>
      </c>
      <c r="H3688" s="194">
        <v>0.78138888888888891</v>
      </c>
      <c r="I3688">
        <v>46.755000000000003</v>
      </c>
      <c r="J3688">
        <v>47.7</v>
      </c>
      <c r="K3688" t="s">
        <v>597</v>
      </c>
      <c r="L3688" t="s">
        <v>481</v>
      </c>
      <c r="M3688"/>
      <c r="N3688"/>
      <c r="O3688"/>
    </row>
    <row r="3689" spans="1:15" ht="14.25">
      <c r="A3689" t="s">
        <v>186</v>
      </c>
      <c r="B3689" t="s">
        <v>383</v>
      </c>
      <c r="C3689" t="s">
        <v>224</v>
      </c>
      <c r="D3689">
        <v>2939934</v>
      </c>
      <c r="E3689" s="193">
        <v>45999</v>
      </c>
      <c r="F3689" s="194">
        <v>0.71740740740740738</v>
      </c>
      <c r="G3689" s="193">
        <v>45999</v>
      </c>
      <c r="H3689" s="194">
        <v>0.86839120370370371</v>
      </c>
      <c r="I3689">
        <v>21.899000000000001</v>
      </c>
      <c r="J3689">
        <v>6.1020000000000003</v>
      </c>
      <c r="K3689" t="s">
        <v>597</v>
      </c>
      <c r="L3689" t="s">
        <v>481</v>
      </c>
      <c r="M3689"/>
      <c r="N3689"/>
      <c r="O3689"/>
    </row>
    <row r="3690" spans="1:15" ht="14.25">
      <c r="A3690" t="s">
        <v>204</v>
      </c>
      <c r="B3690" t="s">
        <v>386</v>
      </c>
      <c r="C3690" t="s">
        <v>524</v>
      </c>
      <c r="D3690">
        <v>2939917</v>
      </c>
      <c r="E3690" s="193">
        <v>45999</v>
      </c>
      <c r="F3690" s="194">
        <v>0.7164814814814815</v>
      </c>
      <c r="G3690" s="193">
        <v>45999</v>
      </c>
      <c r="H3690" s="194">
        <v>0.79033564814814816</v>
      </c>
      <c r="I3690">
        <v>11.807</v>
      </c>
      <c r="J3690">
        <v>6.7409999999999997</v>
      </c>
      <c r="K3690" t="s">
        <v>597</v>
      </c>
      <c r="L3690" t="s">
        <v>481</v>
      </c>
      <c r="M3690"/>
      <c r="N3690"/>
      <c r="O3690"/>
    </row>
    <row r="3691" spans="1:15" ht="14.25">
      <c r="A3691" t="s">
        <v>217</v>
      </c>
      <c r="B3691" t="s">
        <v>396</v>
      </c>
      <c r="C3691" t="s">
        <v>253</v>
      </c>
      <c r="D3691">
        <v>2939651</v>
      </c>
      <c r="E3691" s="193">
        <v>45999</v>
      </c>
      <c r="F3691" s="194">
        <v>0.68554398148148143</v>
      </c>
      <c r="G3691" s="193">
        <v>45999</v>
      </c>
      <c r="H3691" s="194">
        <v>0.72274305555555551</v>
      </c>
      <c r="I3691">
        <v>14.77</v>
      </c>
      <c r="J3691">
        <v>20.58</v>
      </c>
      <c r="K3691" t="s">
        <v>597</v>
      </c>
      <c r="L3691" t="s">
        <v>481</v>
      </c>
      <c r="M3691"/>
      <c r="N3691"/>
      <c r="O3691"/>
    </row>
    <row r="3692" spans="1:15" ht="14.25">
      <c r="A3692" t="s">
        <v>190</v>
      </c>
      <c r="B3692" t="s">
        <v>362</v>
      </c>
      <c r="C3692" t="s">
        <v>521</v>
      </c>
      <c r="D3692">
        <v>2939601</v>
      </c>
      <c r="E3692" s="193">
        <v>45999</v>
      </c>
      <c r="F3692" s="194">
        <v>0.68166666666666664</v>
      </c>
      <c r="G3692" s="193">
        <v>45999</v>
      </c>
      <c r="H3692" s="194">
        <v>0.88619212962962968</v>
      </c>
      <c r="I3692">
        <v>34.767000000000003</v>
      </c>
      <c r="J3692">
        <v>7.391</v>
      </c>
      <c r="K3692" t="s">
        <v>597</v>
      </c>
      <c r="L3692" t="s">
        <v>481</v>
      </c>
      <c r="M3692"/>
      <c r="N3692"/>
      <c r="O3692"/>
    </row>
    <row r="3693" spans="1:15" ht="14.25">
      <c r="A3693" t="s">
        <v>184</v>
      </c>
      <c r="B3693" t="s">
        <v>388</v>
      </c>
      <c r="C3693" t="s">
        <v>222</v>
      </c>
      <c r="D3693">
        <v>2939552</v>
      </c>
      <c r="E3693" s="193">
        <v>45999</v>
      </c>
      <c r="F3693" s="194">
        <v>0.67715277777777783</v>
      </c>
      <c r="G3693" s="193">
        <v>45999</v>
      </c>
      <c r="H3693" s="194">
        <v>0.72247685185185184</v>
      </c>
      <c r="I3693">
        <v>7.7919999999999998</v>
      </c>
      <c r="J3693">
        <v>7.2160000000000002</v>
      </c>
      <c r="K3693" t="s">
        <v>597</v>
      </c>
      <c r="L3693" t="s">
        <v>481</v>
      </c>
      <c r="M3693"/>
      <c r="N3693"/>
      <c r="O3693"/>
    </row>
    <row r="3694" spans="1:15" ht="14.25">
      <c r="A3694" t="s">
        <v>180</v>
      </c>
      <c r="B3694" t="s">
        <v>398</v>
      </c>
      <c r="C3694" t="s">
        <v>218</v>
      </c>
      <c r="D3694">
        <v>2939406</v>
      </c>
      <c r="E3694" s="193">
        <v>45999</v>
      </c>
      <c r="F3694" s="194">
        <v>0.66288194444444448</v>
      </c>
      <c r="G3694" s="193">
        <v>45999</v>
      </c>
      <c r="H3694" s="194">
        <v>0.71203703703703702</v>
      </c>
      <c r="I3694">
        <v>44.587000000000003</v>
      </c>
      <c r="J3694">
        <v>44.34</v>
      </c>
      <c r="K3694" t="s">
        <v>597</v>
      </c>
      <c r="L3694" t="s">
        <v>178</v>
      </c>
      <c r="M3694"/>
      <c r="N3694"/>
      <c r="O3694"/>
    </row>
    <row r="3695" spans="1:15" ht="14.25">
      <c r="A3695" t="s">
        <v>314</v>
      </c>
      <c r="B3695" t="s">
        <v>411</v>
      </c>
      <c r="C3695" t="s">
        <v>316</v>
      </c>
      <c r="D3695">
        <v>2939353</v>
      </c>
      <c r="E3695" s="193">
        <v>45999</v>
      </c>
      <c r="F3695" s="194">
        <v>0.65622685185185181</v>
      </c>
      <c r="G3695" s="193">
        <v>45999</v>
      </c>
      <c r="H3695" s="194">
        <v>0.67290509259259257</v>
      </c>
      <c r="I3695">
        <v>2.258</v>
      </c>
      <c r="J3695">
        <v>5.742</v>
      </c>
      <c r="K3695" t="s">
        <v>597</v>
      </c>
      <c r="L3695" t="s">
        <v>482</v>
      </c>
      <c r="M3695"/>
      <c r="N3695"/>
      <c r="O3695"/>
    </row>
    <row r="3696" spans="1:15" ht="14.25">
      <c r="A3696" t="s">
        <v>217</v>
      </c>
      <c r="B3696" t="s">
        <v>396</v>
      </c>
      <c r="C3696" t="s">
        <v>253</v>
      </c>
      <c r="D3696">
        <v>2939298</v>
      </c>
      <c r="E3696" s="193">
        <v>45999</v>
      </c>
      <c r="F3696" s="194">
        <v>0.64872685185185186</v>
      </c>
      <c r="G3696" s="193">
        <v>45999</v>
      </c>
      <c r="H3696" s="194">
        <v>0.66916666666666669</v>
      </c>
      <c r="I3696">
        <v>20.673999999999999</v>
      </c>
      <c r="J3696">
        <v>47.46</v>
      </c>
      <c r="K3696" t="s">
        <v>597</v>
      </c>
      <c r="L3696" t="s">
        <v>481</v>
      </c>
      <c r="M3696"/>
      <c r="N3696"/>
      <c r="O3696"/>
    </row>
    <row r="3697" spans="1:15" ht="14.25">
      <c r="A3697" t="s">
        <v>321</v>
      </c>
      <c r="B3697" t="s">
        <v>375</v>
      </c>
      <c r="C3697" t="s">
        <v>219</v>
      </c>
      <c r="D3697">
        <v>2939246</v>
      </c>
      <c r="E3697" s="193">
        <v>45999</v>
      </c>
      <c r="F3697" s="194">
        <v>0.64222222222222225</v>
      </c>
      <c r="G3697" s="193">
        <v>45999</v>
      </c>
      <c r="H3697" s="194">
        <v>0.70884259259259264</v>
      </c>
      <c r="I3697">
        <v>18.992999999999999</v>
      </c>
      <c r="J3697">
        <v>20.94</v>
      </c>
      <c r="K3697" t="s">
        <v>597</v>
      </c>
      <c r="L3697" t="s">
        <v>481</v>
      </c>
      <c r="M3697"/>
      <c r="N3697"/>
      <c r="O3697"/>
    </row>
    <row r="3698" spans="1:15" ht="14.25">
      <c r="A3698" t="s">
        <v>198</v>
      </c>
      <c r="B3698" t="s">
        <v>367</v>
      </c>
      <c r="C3698" t="s">
        <v>236</v>
      </c>
      <c r="D3698">
        <v>2939020</v>
      </c>
      <c r="E3698" s="193">
        <v>45999</v>
      </c>
      <c r="F3698" s="194">
        <v>0.61056712962962967</v>
      </c>
      <c r="G3698" s="193">
        <v>45999</v>
      </c>
      <c r="H3698" s="194">
        <v>0.71563657407407411</v>
      </c>
      <c r="I3698">
        <v>17.748999999999999</v>
      </c>
      <c r="J3698">
        <v>7.1420000000000003</v>
      </c>
      <c r="K3698" t="s">
        <v>597</v>
      </c>
      <c r="L3698" t="s">
        <v>482</v>
      </c>
      <c r="M3698"/>
      <c r="N3698"/>
      <c r="O3698"/>
    </row>
    <row r="3699" spans="1:15" ht="14.25">
      <c r="A3699" t="s">
        <v>180</v>
      </c>
      <c r="B3699" t="s">
        <v>399</v>
      </c>
      <c r="C3699" t="s">
        <v>218</v>
      </c>
      <c r="D3699">
        <v>2938878</v>
      </c>
      <c r="E3699" s="193">
        <v>45999</v>
      </c>
      <c r="F3699" s="194">
        <v>0.5927662037037037</v>
      </c>
      <c r="G3699" s="193">
        <v>45999</v>
      </c>
      <c r="H3699" s="194">
        <v>0.65557870370370375</v>
      </c>
      <c r="I3699">
        <v>39.923000000000002</v>
      </c>
      <c r="J3699">
        <v>43.2</v>
      </c>
      <c r="K3699" t="s">
        <v>597</v>
      </c>
      <c r="L3699" t="s">
        <v>481</v>
      </c>
      <c r="M3699"/>
      <c r="N3699"/>
      <c r="O3699"/>
    </row>
    <row r="3700" spans="1:15" ht="14.25">
      <c r="A3700" t="s">
        <v>199</v>
      </c>
      <c r="B3700" t="s">
        <v>401</v>
      </c>
      <c r="C3700" t="s">
        <v>237</v>
      </c>
      <c r="D3700">
        <v>2938779</v>
      </c>
      <c r="E3700" s="193">
        <v>45999</v>
      </c>
      <c r="F3700" s="194">
        <v>0.58353009259259259</v>
      </c>
      <c r="G3700" s="193">
        <v>45999</v>
      </c>
      <c r="H3700" s="194">
        <v>0.63042824074074078</v>
      </c>
      <c r="I3700">
        <v>4.1470000000000002</v>
      </c>
      <c r="J3700">
        <v>3.7040000000000002</v>
      </c>
      <c r="K3700" t="s">
        <v>597</v>
      </c>
      <c r="L3700" t="s">
        <v>481</v>
      </c>
      <c r="M3700"/>
      <c r="N3700"/>
      <c r="O3700"/>
    </row>
    <row r="3701" spans="1:15" ht="14.25">
      <c r="A3701" t="s">
        <v>186</v>
      </c>
      <c r="B3701" t="s">
        <v>383</v>
      </c>
      <c r="C3701" t="s">
        <v>224</v>
      </c>
      <c r="D3701">
        <v>2938707</v>
      </c>
      <c r="E3701" s="193">
        <v>45999</v>
      </c>
      <c r="F3701" s="194">
        <v>0.57366898148148149</v>
      </c>
      <c r="G3701" s="193">
        <v>45999</v>
      </c>
      <c r="H3701" s="194">
        <v>0.6384143518518518</v>
      </c>
      <c r="I3701">
        <v>9.0079999999999991</v>
      </c>
      <c r="J3701">
        <v>5.851</v>
      </c>
      <c r="K3701" t="s">
        <v>597</v>
      </c>
      <c r="L3701" t="s">
        <v>481</v>
      </c>
      <c r="M3701"/>
      <c r="N3701"/>
      <c r="O3701"/>
    </row>
    <row r="3702" spans="1:15" ht="14.25">
      <c r="A3702" t="s">
        <v>191</v>
      </c>
      <c r="B3702" t="s">
        <v>384</v>
      </c>
      <c r="C3702" t="s">
        <v>229</v>
      </c>
      <c r="D3702">
        <v>2938630</v>
      </c>
      <c r="E3702" s="193">
        <v>45999</v>
      </c>
      <c r="F3702" s="194">
        <v>0.56402777777777779</v>
      </c>
      <c r="G3702" s="193">
        <v>45999</v>
      </c>
      <c r="H3702" s="194">
        <v>0.66282407407407407</v>
      </c>
      <c r="I3702">
        <v>3.98</v>
      </c>
      <c r="J3702">
        <v>2.6120000000000001</v>
      </c>
      <c r="K3702" t="s">
        <v>597</v>
      </c>
      <c r="L3702" t="s">
        <v>481</v>
      </c>
      <c r="M3702"/>
      <c r="N3702"/>
      <c r="O3702"/>
    </row>
    <row r="3703" spans="1:15" ht="14.25">
      <c r="A3703" t="s">
        <v>183</v>
      </c>
      <c r="B3703" t="s">
        <v>437</v>
      </c>
      <c r="C3703" t="s">
        <v>221</v>
      </c>
      <c r="D3703">
        <v>2938518</v>
      </c>
      <c r="E3703" s="193">
        <v>45999</v>
      </c>
      <c r="F3703" s="194">
        <v>0.5482407407407407</v>
      </c>
      <c r="G3703" s="193">
        <v>45999</v>
      </c>
      <c r="H3703" s="194">
        <v>0.59097222222222223</v>
      </c>
      <c r="I3703">
        <v>6.6159999999999997</v>
      </c>
      <c r="J3703">
        <v>6.5979999999999999</v>
      </c>
      <c r="K3703" t="s">
        <v>597</v>
      </c>
      <c r="L3703" t="s">
        <v>481</v>
      </c>
      <c r="M3703"/>
      <c r="N3703"/>
      <c r="O3703"/>
    </row>
    <row r="3704" spans="1:15" ht="14.25">
      <c r="A3704" t="s">
        <v>207</v>
      </c>
      <c r="B3704" t="s">
        <v>376</v>
      </c>
      <c r="C3704" t="s">
        <v>244</v>
      </c>
      <c r="D3704">
        <v>2938516</v>
      </c>
      <c r="E3704" s="193">
        <v>45999</v>
      </c>
      <c r="F3704" s="194">
        <v>0.54777777777777781</v>
      </c>
      <c r="G3704" s="193">
        <v>45999</v>
      </c>
      <c r="H3704" s="194">
        <v>0.6393402777777778</v>
      </c>
      <c r="I3704">
        <v>7.4020000000000001</v>
      </c>
      <c r="J3704">
        <v>3.3929999999999998</v>
      </c>
      <c r="K3704" t="s">
        <v>597</v>
      </c>
      <c r="L3704" t="s">
        <v>481</v>
      </c>
      <c r="M3704"/>
      <c r="N3704"/>
      <c r="O3704"/>
    </row>
    <row r="3705" spans="1:15" ht="14.25">
      <c r="A3705" t="s">
        <v>217</v>
      </c>
      <c r="B3705" t="s">
        <v>396</v>
      </c>
      <c r="C3705" t="s">
        <v>253</v>
      </c>
      <c r="D3705">
        <v>2938409</v>
      </c>
      <c r="E3705" s="193">
        <v>45999</v>
      </c>
      <c r="F3705" s="194">
        <v>0.53075231481481477</v>
      </c>
      <c r="G3705" s="193">
        <v>45999</v>
      </c>
      <c r="H3705" s="194">
        <v>0.54471064814814818</v>
      </c>
      <c r="I3705">
        <v>12.727</v>
      </c>
      <c r="J3705">
        <v>38.79</v>
      </c>
      <c r="K3705" t="s">
        <v>597</v>
      </c>
      <c r="L3705" t="s">
        <v>481</v>
      </c>
      <c r="M3705"/>
      <c r="N3705"/>
      <c r="O3705"/>
    </row>
    <row r="3706" spans="1:15" ht="14.25">
      <c r="A3706" t="s">
        <v>206</v>
      </c>
      <c r="B3706" t="s">
        <v>406</v>
      </c>
      <c r="C3706" t="s">
        <v>243</v>
      </c>
      <c r="D3706">
        <v>2938268</v>
      </c>
      <c r="E3706" s="193">
        <v>45999</v>
      </c>
      <c r="F3706" s="194">
        <v>0.49756944444444445</v>
      </c>
      <c r="G3706" s="193">
        <v>45999</v>
      </c>
      <c r="H3706" s="194">
        <v>0.75586805555555558</v>
      </c>
      <c r="I3706">
        <v>27.638000000000002</v>
      </c>
      <c r="J3706">
        <v>6.8449999999999998</v>
      </c>
      <c r="K3706" t="s">
        <v>597</v>
      </c>
      <c r="L3706" t="s">
        <v>481</v>
      </c>
      <c r="M3706"/>
      <c r="N3706"/>
      <c r="O3706"/>
    </row>
    <row r="3707" spans="1:15" ht="14.25">
      <c r="A3707" t="s">
        <v>180</v>
      </c>
      <c r="B3707" t="s">
        <v>399</v>
      </c>
      <c r="C3707" t="s">
        <v>218</v>
      </c>
      <c r="D3707">
        <v>2938231</v>
      </c>
      <c r="E3707" s="193">
        <v>45999</v>
      </c>
      <c r="F3707" s="194">
        <v>0.48125000000000001</v>
      </c>
      <c r="G3707" s="193">
        <v>45999</v>
      </c>
      <c r="H3707" s="194">
        <v>0.50731481481481477</v>
      </c>
      <c r="I3707">
        <v>30.489000000000001</v>
      </c>
      <c r="J3707">
        <v>49.92</v>
      </c>
      <c r="K3707" t="s">
        <v>597</v>
      </c>
      <c r="L3707" t="s">
        <v>481</v>
      </c>
      <c r="M3707"/>
      <c r="N3707"/>
      <c r="O3707"/>
    </row>
    <row r="3708" spans="1:15" ht="14.25">
      <c r="A3708" t="s">
        <v>209</v>
      </c>
      <c r="B3708" t="s">
        <v>393</v>
      </c>
      <c r="C3708" t="s">
        <v>246</v>
      </c>
      <c r="D3708">
        <v>2938176</v>
      </c>
      <c r="E3708" s="193">
        <v>45999</v>
      </c>
      <c r="F3708" s="194">
        <v>0.45699074074074075</v>
      </c>
      <c r="G3708" s="193">
        <v>45999</v>
      </c>
      <c r="H3708" s="194">
        <v>0.51424768518518515</v>
      </c>
      <c r="I3708">
        <v>9.4860000000000007</v>
      </c>
      <c r="J3708">
        <v>6.9619999999999997</v>
      </c>
      <c r="K3708" t="s">
        <v>597</v>
      </c>
      <c r="L3708" t="s">
        <v>481</v>
      </c>
      <c r="M3708"/>
      <c r="N3708"/>
      <c r="O3708"/>
    </row>
    <row r="3709" spans="1:15" ht="14.25">
      <c r="A3709" t="s">
        <v>180</v>
      </c>
      <c r="B3709" t="s">
        <v>398</v>
      </c>
      <c r="C3709" t="s">
        <v>218</v>
      </c>
      <c r="D3709">
        <v>2938132</v>
      </c>
      <c r="E3709" s="193">
        <v>45999</v>
      </c>
      <c r="F3709" s="194">
        <v>0.41775462962962961</v>
      </c>
      <c r="G3709" s="193">
        <v>45999</v>
      </c>
      <c r="H3709" s="194">
        <v>0.42243055555555553</v>
      </c>
      <c r="I3709">
        <v>2.5760000000000001</v>
      </c>
      <c r="J3709">
        <v>23.28</v>
      </c>
      <c r="K3709" t="s">
        <v>597</v>
      </c>
      <c r="L3709" t="s">
        <v>481</v>
      </c>
      <c r="M3709"/>
      <c r="N3709"/>
      <c r="O3709"/>
    </row>
    <row r="3710" spans="1:15" ht="14.25">
      <c r="A3710" t="s">
        <v>180</v>
      </c>
      <c r="B3710" t="s">
        <v>398</v>
      </c>
      <c r="C3710" t="s">
        <v>218</v>
      </c>
      <c r="D3710">
        <v>2937956</v>
      </c>
      <c r="E3710" s="193">
        <v>45999</v>
      </c>
      <c r="F3710" s="194">
        <v>0.27248842592592593</v>
      </c>
      <c r="G3710" s="193">
        <v>45999</v>
      </c>
      <c r="H3710" s="194">
        <v>0.3478472222222222</v>
      </c>
      <c r="I3710">
        <v>42.6</v>
      </c>
      <c r="J3710">
        <v>45.84</v>
      </c>
      <c r="K3710" t="s">
        <v>597</v>
      </c>
      <c r="L3710" t="s">
        <v>481</v>
      </c>
      <c r="M3710"/>
      <c r="N3710"/>
      <c r="O3710"/>
    </row>
    <row r="3711" spans="1:15" ht="14.25">
      <c r="A3711" t="s">
        <v>217</v>
      </c>
      <c r="B3711" t="s">
        <v>396</v>
      </c>
      <c r="C3711" t="s">
        <v>253</v>
      </c>
      <c r="D3711">
        <v>2937951</v>
      </c>
      <c r="E3711" s="193">
        <v>45999</v>
      </c>
      <c r="F3711" s="194">
        <v>0.2691087962962963</v>
      </c>
      <c r="G3711" s="193">
        <v>45999</v>
      </c>
      <c r="H3711" s="194">
        <v>0.31042824074074077</v>
      </c>
      <c r="I3711">
        <v>18.021000000000001</v>
      </c>
      <c r="J3711">
        <v>24.9</v>
      </c>
      <c r="K3711" t="s">
        <v>597</v>
      </c>
      <c r="L3711" t="s">
        <v>481</v>
      </c>
      <c r="M3711"/>
      <c r="N3711"/>
      <c r="O3711"/>
    </row>
    <row r="3712" spans="1:15" ht="14.25">
      <c r="A3712" t="s">
        <v>211</v>
      </c>
      <c r="B3712" t="s">
        <v>435</v>
      </c>
      <c r="C3712" t="s">
        <v>247</v>
      </c>
      <c r="D3712">
        <v>2937903</v>
      </c>
      <c r="E3712" s="193">
        <v>45999</v>
      </c>
      <c r="F3712" s="194">
        <v>0.26002314814814814</v>
      </c>
      <c r="G3712" s="193">
        <v>45999</v>
      </c>
      <c r="H3712" s="194">
        <v>0.52078703703703699</v>
      </c>
      <c r="I3712">
        <v>43.914999999999999</v>
      </c>
      <c r="J3712">
        <v>7.258</v>
      </c>
      <c r="K3712" t="s">
        <v>597</v>
      </c>
      <c r="L3712" t="s">
        <v>481</v>
      </c>
      <c r="M3712"/>
      <c r="N3712"/>
      <c r="O3712"/>
    </row>
    <row r="3713" spans="1:15" ht="14.25">
      <c r="A3713" t="s">
        <v>211</v>
      </c>
      <c r="B3713" t="s">
        <v>435</v>
      </c>
      <c r="C3713" t="s">
        <v>247</v>
      </c>
      <c r="D3713">
        <v>2937922</v>
      </c>
      <c r="E3713" s="193">
        <v>45999</v>
      </c>
      <c r="F3713" s="194">
        <v>0.25871527777777775</v>
      </c>
      <c r="G3713" s="193">
        <v>45999</v>
      </c>
      <c r="H3713" s="194">
        <v>0.26004629629629628</v>
      </c>
      <c r="I3713">
        <v>0</v>
      </c>
      <c r="J3713">
        <v>0</v>
      </c>
      <c r="K3713" t="s">
        <v>598</v>
      </c>
      <c r="L3713" t="s">
        <v>481</v>
      </c>
      <c r="M3713"/>
      <c r="N3713"/>
      <c r="O3713"/>
    </row>
    <row r="3714" spans="1:15" ht="14.25">
      <c r="A3714" t="s">
        <v>217</v>
      </c>
      <c r="B3714" t="s">
        <v>397</v>
      </c>
      <c r="C3714" t="s">
        <v>253</v>
      </c>
      <c r="D3714">
        <v>2937765</v>
      </c>
      <c r="E3714" s="193">
        <v>45999</v>
      </c>
      <c r="F3714" s="194">
        <v>0.21057870370370371</v>
      </c>
      <c r="G3714" s="193">
        <v>45999</v>
      </c>
      <c r="H3714" s="194">
        <v>0.23828703703703705</v>
      </c>
      <c r="I3714">
        <v>27.545999999999999</v>
      </c>
      <c r="J3714">
        <v>42.12</v>
      </c>
      <c r="K3714" t="s">
        <v>597</v>
      </c>
      <c r="L3714" t="s">
        <v>482</v>
      </c>
      <c r="M3714"/>
      <c r="N3714"/>
      <c r="O3714"/>
    </row>
    <row r="3715" spans="1:15" ht="14.25">
      <c r="A3715" t="s">
        <v>180</v>
      </c>
      <c r="B3715" t="s">
        <v>398</v>
      </c>
      <c r="C3715" t="s">
        <v>218</v>
      </c>
      <c r="D3715">
        <v>2937752</v>
      </c>
      <c r="E3715" s="193">
        <v>45999</v>
      </c>
      <c r="F3715" s="194">
        <v>0.20672453703703703</v>
      </c>
      <c r="G3715" s="193">
        <v>45999</v>
      </c>
      <c r="H3715" s="194">
        <v>0.25622685185185184</v>
      </c>
      <c r="I3715">
        <v>35.85</v>
      </c>
      <c r="J3715">
        <v>42.72</v>
      </c>
      <c r="K3715" t="s">
        <v>597</v>
      </c>
      <c r="L3715" t="s">
        <v>481</v>
      </c>
      <c r="M3715"/>
      <c r="N3715"/>
      <c r="O3715"/>
    </row>
    <row r="3716" spans="1:15" ht="14.25">
      <c r="A3716" t="s">
        <v>180</v>
      </c>
      <c r="B3716" t="s">
        <v>399</v>
      </c>
      <c r="C3716" t="s">
        <v>218</v>
      </c>
      <c r="D3716">
        <v>2937719</v>
      </c>
      <c r="E3716" s="193">
        <v>45999</v>
      </c>
      <c r="F3716" s="194">
        <v>0.19488425925925926</v>
      </c>
      <c r="G3716" s="193">
        <v>45999</v>
      </c>
      <c r="H3716" s="194">
        <v>0.19943287037037036</v>
      </c>
      <c r="I3716">
        <v>4.7350000000000003</v>
      </c>
      <c r="J3716">
        <v>40.44</v>
      </c>
      <c r="K3716" t="s">
        <v>597</v>
      </c>
      <c r="L3716" t="s">
        <v>482</v>
      </c>
      <c r="M3716"/>
      <c r="N3716"/>
      <c r="O3716"/>
    </row>
    <row r="3717" spans="1:15" ht="14.25">
      <c r="A3717" t="s">
        <v>217</v>
      </c>
      <c r="B3717" t="s">
        <v>396</v>
      </c>
      <c r="C3717" t="s">
        <v>253</v>
      </c>
      <c r="D3717">
        <v>2937463</v>
      </c>
      <c r="E3717" s="193">
        <v>45999</v>
      </c>
      <c r="F3717" s="194">
        <v>0.13385416666666666</v>
      </c>
      <c r="G3717" s="193">
        <v>45999</v>
      </c>
      <c r="H3717" s="194">
        <v>0.19112268518518519</v>
      </c>
      <c r="I3717">
        <v>37.865000000000002</v>
      </c>
      <c r="J3717">
        <v>46.2</v>
      </c>
      <c r="K3717" t="s">
        <v>597</v>
      </c>
      <c r="L3717" t="s">
        <v>481</v>
      </c>
      <c r="M3717"/>
      <c r="N3717"/>
      <c r="O3717"/>
    </row>
    <row r="3718" spans="1:15" ht="14.25">
      <c r="A3718" t="s">
        <v>180</v>
      </c>
      <c r="B3718" t="s">
        <v>399</v>
      </c>
      <c r="C3718" t="s">
        <v>218</v>
      </c>
      <c r="D3718">
        <v>2937307</v>
      </c>
      <c r="E3718" s="193">
        <v>45999</v>
      </c>
      <c r="F3718" s="194">
        <v>0.10268518518518518</v>
      </c>
      <c r="G3718" s="193">
        <v>45999</v>
      </c>
      <c r="H3718" s="194">
        <v>0.16390046296296296</v>
      </c>
      <c r="I3718">
        <v>53.738</v>
      </c>
      <c r="J3718">
        <v>38.520000000000003</v>
      </c>
      <c r="K3718" t="s">
        <v>597</v>
      </c>
      <c r="L3718" t="s">
        <v>481</v>
      </c>
      <c r="M3718"/>
      <c r="N3718"/>
      <c r="O3718"/>
    </row>
    <row r="3719" spans="1:15" ht="14.25">
      <c r="A3719" t="s">
        <v>198</v>
      </c>
      <c r="B3719" t="s">
        <v>366</v>
      </c>
      <c r="C3719" t="s">
        <v>236</v>
      </c>
      <c r="D3719">
        <v>2937013</v>
      </c>
      <c r="E3719" s="193">
        <v>45999</v>
      </c>
      <c r="F3719" s="194">
        <v>5.4907407407407405E-2</v>
      </c>
      <c r="G3719" s="193">
        <v>45999</v>
      </c>
      <c r="H3719" s="194">
        <v>0.67813657407407413</v>
      </c>
      <c r="I3719">
        <v>104.839</v>
      </c>
      <c r="J3719">
        <v>7.1029999999999998</v>
      </c>
      <c r="K3719" t="s">
        <v>597</v>
      </c>
      <c r="L3719" t="s">
        <v>482</v>
      </c>
      <c r="M3719"/>
      <c r="N3719"/>
      <c r="O3719"/>
    </row>
    <row r="3720" spans="1:15" ht="14.25">
      <c r="A3720" t="s">
        <v>217</v>
      </c>
      <c r="B3720" t="s">
        <v>397</v>
      </c>
      <c r="C3720" t="s">
        <v>253</v>
      </c>
      <c r="D3720">
        <v>2937222</v>
      </c>
      <c r="E3720"/>
      <c r="F3720"/>
      <c r="G3720" s="193">
        <v>45999</v>
      </c>
      <c r="H3720" s="194">
        <v>8.9224537037037033E-2</v>
      </c>
      <c r="I3720">
        <v>0</v>
      </c>
      <c r="J3720">
        <v>0</v>
      </c>
      <c r="K3720" t="s">
        <v>598</v>
      </c>
      <c r="L3720" t="s">
        <v>482</v>
      </c>
      <c r="M3720"/>
      <c r="N3720"/>
      <c r="O3720"/>
    </row>
    <row r="3721" spans="1:15" ht="14.25">
      <c r="A3721" t="s">
        <v>217</v>
      </c>
      <c r="B3721" t="s">
        <v>396</v>
      </c>
      <c r="C3721" t="s">
        <v>253</v>
      </c>
      <c r="D3721">
        <v>2939501</v>
      </c>
      <c r="E3721"/>
      <c r="F3721"/>
      <c r="G3721" s="193">
        <v>45999</v>
      </c>
      <c r="H3721" s="194">
        <v>0.67337962962962961</v>
      </c>
      <c r="I3721">
        <v>0</v>
      </c>
      <c r="J3721">
        <v>0</v>
      </c>
      <c r="K3721" t="s">
        <v>597</v>
      </c>
      <c r="L3721" t="s">
        <v>481</v>
      </c>
      <c r="M3721"/>
      <c r="N3721"/>
      <c r="O3721"/>
    </row>
    <row r="3722" spans="1:15" ht="14.25">
      <c r="A3722" t="s">
        <v>217</v>
      </c>
      <c r="B3722" t="s">
        <v>396</v>
      </c>
      <c r="C3722" t="s">
        <v>253</v>
      </c>
      <c r="D3722">
        <v>2939521</v>
      </c>
      <c r="E3722"/>
      <c r="F3722"/>
      <c r="G3722" s="193">
        <v>45999</v>
      </c>
      <c r="H3722" s="194">
        <v>0.67575231481481479</v>
      </c>
      <c r="I3722">
        <v>0</v>
      </c>
      <c r="J3722">
        <v>0</v>
      </c>
      <c r="K3722" t="s">
        <v>598</v>
      </c>
      <c r="L3722" t="s">
        <v>481</v>
      </c>
      <c r="M3722"/>
      <c r="N3722"/>
      <c r="O3722"/>
    </row>
    <row r="3723" spans="1:15" ht="14.25">
      <c r="A3723" t="s">
        <v>217</v>
      </c>
      <c r="B3723" t="s">
        <v>396</v>
      </c>
      <c r="C3723" t="s">
        <v>253</v>
      </c>
      <c r="D3723">
        <v>2939636</v>
      </c>
      <c r="E3723"/>
      <c r="F3723"/>
      <c r="G3723" s="193">
        <v>45999</v>
      </c>
      <c r="H3723" s="194">
        <v>0.68527777777777776</v>
      </c>
      <c r="I3723">
        <v>0</v>
      </c>
      <c r="J3723">
        <v>0</v>
      </c>
      <c r="K3723" t="s">
        <v>598</v>
      </c>
      <c r="L3723" t="s">
        <v>481</v>
      </c>
      <c r="M3723"/>
      <c r="N3723"/>
      <c r="O3723"/>
    </row>
    <row r="3724" spans="1:15" ht="14.25">
      <c r="A3724" t="s">
        <v>217</v>
      </c>
      <c r="B3724" t="s">
        <v>397</v>
      </c>
      <c r="C3724" t="s">
        <v>253</v>
      </c>
      <c r="D3724">
        <v>2939992</v>
      </c>
      <c r="E3724"/>
      <c r="F3724"/>
      <c r="G3724" s="193">
        <v>45999</v>
      </c>
      <c r="H3724" s="194">
        <v>0.72571759259259261</v>
      </c>
      <c r="I3724">
        <v>0</v>
      </c>
      <c r="J3724">
        <v>0</v>
      </c>
      <c r="K3724" t="s">
        <v>598</v>
      </c>
      <c r="L3724" t="s">
        <v>481</v>
      </c>
      <c r="M3724"/>
      <c r="N3724"/>
      <c r="O3724"/>
    </row>
    <row r="3725" spans="1:15" ht="14.25">
      <c r="A3725" t="s">
        <v>217</v>
      </c>
      <c r="B3725" t="s">
        <v>397</v>
      </c>
      <c r="C3725" t="s">
        <v>253</v>
      </c>
      <c r="D3725">
        <v>2942275</v>
      </c>
      <c r="E3725"/>
      <c r="F3725"/>
      <c r="G3725" s="193">
        <v>45999</v>
      </c>
      <c r="H3725" s="194">
        <v>0.98472222222222228</v>
      </c>
      <c r="I3725">
        <v>0</v>
      </c>
      <c r="J3725">
        <v>0</v>
      </c>
      <c r="K3725" t="s">
        <v>597</v>
      </c>
      <c r="L3725" t="s">
        <v>481</v>
      </c>
      <c r="M3725"/>
      <c r="N3725"/>
      <c r="O3725"/>
    </row>
    <row r="3726" spans="1:15" ht="14.25">
      <c r="A3726" t="s">
        <v>217</v>
      </c>
      <c r="B3726" t="s">
        <v>397</v>
      </c>
      <c r="C3726" t="s">
        <v>253</v>
      </c>
      <c r="D3726">
        <v>2942290</v>
      </c>
      <c r="E3726"/>
      <c r="F3726"/>
      <c r="G3726" s="193">
        <v>45999</v>
      </c>
      <c r="H3726" s="194">
        <v>0.98589120370370376</v>
      </c>
      <c r="I3726">
        <v>0</v>
      </c>
      <c r="J3726">
        <v>0</v>
      </c>
      <c r="K3726" t="s">
        <v>597</v>
      </c>
      <c r="L3726" t="s">
        <v>481</v>
      </c>
      <c r="M3726"/>
      <c r="N3726"/>
      <c r="O3726"/>
    </row>
    <row r="3727" spans="1:15" ht="14.25">
      <c r="A3727" t="s">
        <v>217</v>
      </c>
      <c r="B3727" t="s">
        <v>397</v>
      </c>
      <c r="C3727" t="s">
        <v>253</v>
      </c>
      <c r="D3727">
        <v>2942292</v>
      </c>
      <c r="E3727"/>
      <c r="F3727"/>
      <c r="G3727" s="193">
        <v>45999</v>
      </c>
      <c r="H3727" s="194">
        <v>0.98651620370370374</v>
      </c>
      <c r="I3727">
        <v>0</v>
      </c>
      <c r="J3727">
        <v>0</v>
      </c>
      <c r="K3727" t="s">
        <v>598</v>
      </c>
      <c r="L3727" t="s">
        <v>481</v>
      </c>
      <c r="M3727"/>
      <c r="N3727"/>
      <c r="O3727"/>
    </row>
    <row r="3728" spans="1:15" ht="14.25">
      <c r="A3728" t="s">
        <v>217</v>
      </c>
      <c r="B3728" t="s">
        <v>397</v>
      </c>
      <c r="C3728" t="s">
        <v>253</v>
      </c>
      <c r="D3728">
        <v>2942322</v>
      </c>
      <c r="E3728"/>
      <c r="F3728"/>
      <c r="G3728" s="193">
        <v>45999</v>
      </c>
      <c r="H3728" s="194">
        <v>0.98871527777777779</v>
      </c>
      <c r="I3728">
        <v>0</v>
      </c>
      <c r="J3728">
        <v>0</v>
      </c>
      <c r="K3728" t="s">
        <v>598</v>
      </c>
      <c r="L3728" t="s">
        <v>481</v>
      </c>
      <c r="M3728"/>
      <c r="N3728"/>
      <c r="O3728"/>
    </row>
    <row r="3729" spans="1:15" ht="14.25">
      <c r="A3729" t="s">
        <v>180</v>
      </c>
      <c r="B3729" t="s">
        <v>399</v>
      </c>
      <c r="C3729" t="s">
        <v>218</v>
      </c>
      <c r="D3729">
        <v>2937287</v>
      </c>
      <c r="E3729"/>
      <c r="F3729"/>
      <c r="G3729" s="193">
        <v>45999</v>
      </c>
      <c r="H3729" s="194">
        <v>0.10048611111111111</v>
      </c>
      <c r="I3729">
        <v>0</v>
      </c>
      <c r="J3729">
        <v>0</v>
      </c>
      <c r="K3729" t="s">
        <v>598</v>
      </c>
      <c r="L3729" t="s">
        <v>481</v>
      </c>
      <c r="M3729"/>
      <c r="N3729"/>
      <c r="O3729"/>
    </row>
    <row r="3730" spans="1:15" ht="14.25">
      <c r="A3730" t="s">
        <v>180</v>
      </c>
      <c r="B3730" t="s">
        <v>399</v>
      </c>
      <c r="C3730" t="s">
        <v>218</v>
      </c>
      <c r="D3730">
        <v>2937299</v>
      </c>
      <c r="E3730"/>
      <c r="F3730"/>
      <c r="G3730" s="193">
        <v>45999</v>
      </c>
      <c r="H3730" s="194">
        <v>0.10164351851851852</v>
      </c>
      <c r="I3730">
        <v>0</v>
      </c>
      <c r="J3730">
        <v>0</v>
      </c>
      <c r="K3730" t="s">
        <v>597</v>
      </c>
      <c r="L3730" t="s">
        <v>481</v>
      </c>
      <c r="M3730"/>
      <c r="N3730"/>
      <c r="O3730"/>
    </row>
    <row r="3731" spans="1:15" ht="14.25">
      <c r="A3731" t="s">
        <v>180</v>
      </c>
      <c r="B3731" t="s">
        <v>398</v>
      </c>
      <c r="C3731" t="s">
        <v>218</v>
      </c>
      <c r="D3731">
        <v>2940838</v>
      </c>
      <c r="E3731"/>
      <c r="F3731"/>
      <c r="G3731" s="193">
        <v>45999</v>
      </c>
      <c r="H3731" s="194">
        <v>0.83297453703703705</v>
      </c>
      <c r="I3731">
        <v>0</v>
      </c>
      <c r="J3731">
        <v>0</v>
      </c>
      <c r="K3731" t="s">
        <v>598</v>
      </c>
      <c r="L3731" t="s">
        <v>482</v>
      </c>
      <c r="M3731"/>
      <c r="N3731"/>
      <c r="O3731"/>
    </row>
    <row r="3732" spans="1:15" ht="14.25">
      <c r="A3732" t="s">
        <v>180</v>
      </c>
      <c r="B3732" t="s">
        <v>399</v>
      </c>
      <c r="C3732" t="s">
        <v>218</v>
      </c>
      <c r="D3732">
        <v>2940859</v>
      </c>
      <c r="E3732"/>
      <c r="F3732"/>
      <c r="G3732" s="193">
        <v>45999</v>
      </c>
      <c r="H3732" s="194">
        <v>0.83559027777777772</v>
      </c>
      <c r="I3732">
        <v>0</v>
      </c>
      <c r="J3732">
        <v>0</v>
      </c>
      <c r="K3732" t="s">
        <v>597</v>
      </c>
      <c r="L3732" t="s">
        <v>481</v>
      </c>
      <c r="M3732"/>
      <c r="N3732"/>
      <c r="O3732"/>
    </row>
    <row r="3733" spans="1:15" ht="14.25">
      <c r="A3733" t="s">
        <v>180</v>
      </c>
      <c r="B3733" t="s">
        <v>399</v>
      </c>
      <c r="C3733" t="s">
        <v>218</v>
      </c>
      <c r="D3733">
        <v>2941317</v>
      </c>
      <c r="E3733"/>
      <c r="F3733"/>
      <c r="G3733" s="193">
        <v>45999</v>
      </c>
      <c r="H3733" s="194">
        <v>0.88337962962962968</v>
      </c>
      <c r="I3733">
        <v>0</v>
      </c>
      <c r="J3733">
        <v>0</v>
      </c>
      <c r="K3733" t="s">
        <v>598</v>
      </c>
      <c r="L3733" t="s">
        <v>481</v>
      </c>
      <c r="M3733"/>
      <c r="N3733"/>
      <c r="O3733"/>
    </row>
    <row r="3734" spans="1:15" ht="14.25">
      <c r="A3734" t="s">
        <v>180</v>
      </c>
      <c r="B3734" t="s">
        <v>398</v>
      </c>
      <c r="C3734" t="s">
        <v>218</v>
      </c>
      <c r="D3734">
        <v>2941793</v>
      </c>
      <c r="E3734"/>
      <c r="F3734"/>
      <c r="G3734" s="193">
        <v>45999</v>
      </c>
      <c r="H3734" s="194">
        <v>0.93368055555555551</v>
      </c>
      <c r="I3734">
        <v>0</v>
      </c>
      <c r="J3734">
        <v>0</v>
      </c>
      <c r="K3734" t="s">
        <v>597</v>
      </c>
      <c r="L3734" t="s">
        <v>481</v>
      </c>
      <c r="M3734"/>
      <c r="N3734"/>
      <c r="O3734"/>
    </row>
    <row r="3735" spans="1:15" ht="14.25">
      <c r="A3735" t="s">
        <v>180</v>
      </c>
      <c r="B3735" t="s">
        <v>398</v>
      </c>
      <c r="C3735" t="s">
        <v>218</v>
      </c>
      <c r="D3735">
        <v>2942349</v>
      </c>
      <c r="E3735" s="193">
        <v>45999</v>
      </c>
      <c r="F3735" s="194">
        <v>0.99089120370370365</v>
      </c>
      <c r="G3735" s="193">
        <v>46000</v>
      </c>
      <c r="H3735" s="194">
        <v>3.0381944444444444E-2</v>
      </c>
      <c r="I3735">
        <v>40.628</v>
      </c>
      <c r="J3735">
        <v>45.84</v>
      </c>
      <c r="K3735" t="s">
        <v>597</v>
      </c>
      <c r="L3735" t="s">
        <v>481</v>
      </c>
      <c r="M3735"/>
      <c r="N3735"/>
      <c r="O3735"/>
    </row>
    <row r="3736" spans="1:15" ht="14.25">
      <c r="A3736" t="s">
        <v>212</v>
      </c>
      <c r="B3736" t="s">
        <v>379</v>
      </c>
      <c r="C3736" t="s">
        <v>248</v>
      </c>
      <c r="D3736">
        <v>2941903</v>
      </c>
      <c r="E3736" s="193">
        <v>45999</v>
      </c>
      <c r="F3736" s="194">
        <v>0.94552083333333337</v>
      </c>
      <c r="G3736" s="193">
        <v>46000</v>
      </c>
      <c r="H3736" s="194">
        <v>3.0636574074074073E-2</v>
      </c>
      <c r="I3736">
        <v>14.379</v>
      </c>
      <c r="J3736">
        <v>7.1159999999999997</v>
      </c>
      <c r="K3736" t="s">
        <v>597</v>
      </c>
      <c r="L3736" t="s">
        <v>481</v>
      </c>
      <c r="M3736"/>
      <c r="N3736"/>
      <c r="O3736"/>
    </row>
    <row r="3737" spans="1:15" ht="14.25">
      <c r="A3737" t="s">
        <v>186</v>
      </c>
      <c r="B3737" t="s">
        <v>382</v>
      </c>
      <c r="C3737" t="s">
        <v>224</v>
      </c>
      <c r="D3737">
        <v>2941233</v>
      </c>
      <c r="E3737" s="193">
        <v>45999</v>
      </c>
      <c r="F3737" s="194">
        <v>0.87567129629629625</v>
      </c>
      <c r="G3737" s="193">
        <v>46000</v>
      </c>
      <c r="H3737" s="194">
        <v>0.2207523148148148</v>
      </c>
      <c r="I3737">
        <v>48.963000000000001</v>
      </c>
      <c r="J3737">
        <v>5.98</v>
      </c>
      <c r="K3737" t="s">
        <v>597</v>
      </c>
      <c r="L3737" t="s">
        <v>481</v>
      </c>
      <c r="M3737"/>
      <c r="N3737"/>
      <c r="O3737"/>
    </row>
    <row r="3738" spans="1:15" ht="14.25">
      <c r="A3738" t="s">
        <v>196</v>
      </c>
      <c r="B3738" t="s">
        <v>371</v>
      </c>
      <c r="C3738" t="s">
        <v>234</v>
      </c>
      <c r="D3738">
        <v>2941171</v>
      </c>
      <c r="E3738" s="193">
        <v>45999</v>
      </c>
      <c r="F3738" s="194">
        <v>0.86871527777777779</v>
      </c>
      <c r="G3738" s="193">
        <v>46000</v>
      </c>
      <c r="H3738" s="194">
        <v>0.10207175925925926</v>
      </c>
      <c r="I3738">
        <v>34.93</v>
      </c>
      <c r="J3738">
        <v>6.2709999999999999</v>
      </c>
      <c r="K3738" t="s">
        <v>597</v>
      </c>
      <c r="L3738" t="s">
        <v>481</v>
      </c>
      <c r="M3738"/>
      <c r="N3738"/>
      <c r="O3738"/>
    </row>
    <row r="3739" spans="1:15" ht="14.25">
      <c r="A3739" t="s">
        <v>195</v>
      </c>
      <c r="B3739" t="s">
        <v>426</v>
      </c>
      <c r="C3739" t="s">
        <v>233</v>
      </c>
      <c r="D3739">
        <v>2940493</v>
      </c>
      <c r="E3739" s="193">
        <v>45999</v>
      </c>
      <c r="F3739" s="194">
        <v>0.79056712962962961</v>
      </c>
      <c r="G3739" s="193">
        <v>46000</v>
      </c>
      <c r="H3739" s="194">
        <v>2.1226851851851851E-2</v>
      </c>
      <c r="I3739">
        <v>32.747</v>
      </c>
      <c r="J3739">
        <v>5.9580000000000002</v>
      </c>
      <c r="K3739" t="s">
        <v>597</v>
      </c>
      <c r="L3739" t="s">
        <v>481</v>
      </c>
      <c r="M3739"/>
      <c r="N3739"/>
      <c r="O3739"/>
    </row>
    <row r="3740" spans="1:15" ht="14.25">
      <c r="A3740" t="s">
        <v>207</v>
      </c>
      <c r="B3740" t="s">
        <v>377</v>
      </c>
      <c r="C3740" t="s">
        <v>244</v>
      </c>
      <c r="D3740">
        <v>2948131</v>
      </c>
      <c r="E3740" s="193">
        <v>46000</v>
      </c>
      <c r="F3740" s="194">
        <v>0.96687500000000004</v>
      </c>
      <c r="G3740" s="193">
        <v>46000</v>
      </c>
      <c r="H3740" s="194">
        <v>0.99699074074074079</v>
      </c>
      <c r="I3740">
        <v>5.1909999999999998</v>
      </c>
      <c r="J3740">
        <v>7.2359999999999998</v>
      </c>
      <c r="K3740" t="s">
        <v>597</v>
      </c>
      <c r="L3740" t="s">
        <v>482</v>
      </c>
      <c r="M3740"/>
      <c r="N3740"/>
      <c r="O3740"/>
    </row>
    <row r="3741" spans="1:15" ht="14.25">
      <c r="A3741" t="s">
        <v>217</v>
      </c>
      <c r="B3741" t="s">
        <v>396</v>
      </c>
      <c r="C3741" t="s">
        <v>253</v>
      </c>
      <c r="D3741">
        <v>2947866</v>
      </c>
      <c r="E3741" s="193">
        <v>46000</v>
      </c>
      <c r="F3741" s="194">
        <v>0.9422800925925926</v>
      </c>
      <c r="G3741" s="193">
        <v>46000</v>
      </c>
      <c r="H3741" s="194">
        <v>0.98734953703703698</v>
      </c>
      <c r="I3741">
        <v>49.067999999999998</v>
      </c>
      <c r="J3741">
        <v>49.44</v>
      </c>
      <c r="K3741" t="s">
        <v>597</v>
      </c>
      <c r="L3741" t="s">
        <v>481</v>
      </c>
      <c r="M3741"/>
      <c r="N3741"/>
      <c r="O3741"/>
    </row>
    <row r="3742" spans="1:15" ht="14.25">
      <c r="A3742" t="s">
        <v>198</v>
      </c>
      <c r="B3742" t="s">
        <v>367</v>
      </c>
      <c r="C3742" t="s">
        <v>236</v>
      </c>
      <c r="D3742">
        <v>2947604</v>
      </c>
      <c r="E3742" s="193">
        <v>46000</v>
      </c>
      <c r="F3742" s="194">
        <v>0.91094907407407411</v>
      </c>
      <c r="G3742" s="193">
        <v>46000</v>
      </c>
      <c r="H3742" s="194">
        <v>0.92261574074074071</v>
      </c>
      <c r="I3742">
        <v>1.927</v>
      </c>
      <c r="J3742">
        <v>6.9669999999999996</v>
      </c>
      <c r="K3742" t="s">
        <v>597</v>
      </c>
      <c r="L3742" t="s">
        <v>482</v>
      </c>
      <c r="M3742"/>
      <c r="N3742"/>
      <c r="O3742"/>
    </row>
    <row r="3743" spans="1:15" ht="14.25">
      <c r="A3743" t="s">
        <v>321</v>
      </c>
      <c r="B3743" t="s">
        <v>375</v>
      </c>
      <c r="C3743" t="s">
        <v>219</v>
      </c>
      <c r="D3743">
        <v>2947502</v>
      </c>
      <c r="E3743" s="193">
        <v>46000</v>
      </c>
      <c r="F3743" s="194">
        <v>0.90042824074074079</v>
      </c>
      <c r="G3743" s="193">
        <v>46000</v>
      </c>
      <c r="H3743" s="194">
        <v>0.91535879629629635</v>
      </c>
      <c r="I3743">
        <v>9.7829999999999995</v>
      </c>
      <c r="J3743">
        <v>35.520000000000003</v>
      </c>
      <c r="K3743" t="s">
        <v>597</v>
      </c>
      <c r="L3743" t="s">
        <v>481</v>
      </c>
      <c r="M3743"/>
      <c r="N3743"/>
      <c r="O3743"/>
    </row>
    <row r="3744" spans="1:15" ht="14.25">
      <c r="A3744" t="s">
        <v>191</v>
      </c>
      <c r="B3744" t="s">
        <v>385</v>
      </c>
      <c r="C3744" t="s">
        <v>229</v>
      </c>
      <c r="D3744">
        <v>2947298</v>
      </c>
      <c r="E3744" s="193">
        <v>46000</v>
      </c>
      <c r="F3744" s="194">
        <v>0.87799768518518517</v>
      </c>
      <c r="G3744" s="193">
        <v>46000</v>
      </c>
      <c r="H3744" s="194">
        <v>0.91741898148148149</v>
      </c>
      <c r="I3744">
        <v>4.7510000000000003</v>
      </c>
      <c r="J3744">
        <v>5.125</v>
      </c>
      <c r="K3744" t="s">
        <v>597</v>
      </c>
      <c r="L3744" t="s">
        <v>482</v>
      </c>
      <c r="M3744"/>
      <c r="N3744"/>
      <c r="O3744"/>
    </row>
    <row r="3745" spans="1:15" ht="14.25">
      <c r="A3745" t="s">
        <v>180</v>
      </c>
      <c r="B3745" t="s">
        <v>398</v>
      </c>
      <c r="C3745" t="s">
        <v>218</v>
      </c>
      <c r="D3745">
        <v>2947174</v>
      </c>
      <c r="E3745" s="193">
        <v>46000</v>
      </c>
      <c r="F3745" s="194">
        <v>0.8634722222222222</v>
      </c>
      <c r="G3745" s="193">
        <v>46000</v>
      </c>
      <c r="H3745" s="194">
        <v>0.9405324074074074</v>
      </c>
      <c r="I3745">
        <v>45.662999999999997</v>
      </c>
      <c r="J3745">
        <v>45.78</v>
      </c>
      <c r="K3745" t="s">
        <v>597</v>
      </c>
      <c r="L3745" t="s">
        <v>481</v>
      </c>
      <c r="M3745"/>
      <c r="N3745"/>
      <c r="O3745"/>
    </row>
    <row r="3746" spans="1:15" ht="14.25">
      <c r="A3746" t="s">
        <v>196</v>
      </c>
      <c r="B3746" t="s">
        <v>370</v>
      </c>
      <c r="C3746" t="s">
        <v>234</v>
      </c>
      <c r="D3746">
        <v>2946849</v>
      </c>
      <c r="E3746" s="193">
        <v>46000</v>
      </c>
      <c r="F3746" s="194">
        <v>0.82202546296296297</v>
      </c>
      <c r="G3746" s="193">
        <v>46000</v>
      </c>
      <c r="H3746" s="194">
        <v>0.87332175925925926</v>
      </c>
      <c r="I3746">
        <v>8.7070000000000007</v>
      </c>
      <c r="J3746">
        <v>7.117</v>
      </c>
      <c r="K3746" t="s">
        <v>597</v>
      </c>
      <c r="L3746" t="s">
        <v>481</v>
      </c>
      <c r="M3746"/>
      <c r="N3746"/>
      <c r="O3746"/>
    </row>
    <row r="3747" spans="1:15" ht="14.25">
      <c r="A3747" t="s">
        <v>196</v>
      </c>
      <c r="B3747" t="s">
        <v>370</v>
      </c>
      <c r="C3747" t="s">
        <v>234</v>
      </c>
      <c r="D3747">
        <v>2946710</v>
      </c>
      <c r="E3747" s="193">
        <v>46000</v>
      </c>
      <c r="F3747" s="194">
        <v>0.80277777777777781</v>
      </c>
      <c r="G3747" s="193">
        <v>46000</v>
      </c>
      <c r="H3747" s="194">
        <v>0.82047453703703699</v>
      </c>
      <c r="I3747">
        <v>2.9540000000000002</v>
      </c>
      <c r="J3747">
        <v>7.1440000000000001</v>
      </c>
      <c r="K3747" t="s">
        <v>597</v>
      </c>
      <c r="L3747" t="s">
        <v>481</v>
      </c>
      <c r="M3747"/>
      <c r="N3747"/>
      <c r="O3747"/>
    </row>
    <row r="3748" spans="1:15" ht="14.25">
      <c r="A3748" t="s">
        <v>180</v>
      </c>
      <c r="B3748" t="s">
        <v>399</v>
      </c>
      <c r="C3748" t="s">
        <v>218</v>
      </c>
      <c r="D3748">
        <v>2946672</v>
      </c>
      <c r="E3748" s="193">
        <v>46000</v>
      </c>
      <c r="F3748" s="194">
        <v>0.79756944444444444</v>
      </c>
      <c r="G3748" s="193">
        <v>46000</v>
      </c>
      <c r="H3748" s="194">
        <v>0.85048611111111116</v>
      </c>
      <c r="I3748">
        <v>32.412999999999997</v>
      </c>
      <c r="J3748">
        <v>42.9</v>
      </c>
      <c r="K3748" t="s">
        <v>597</v>
      </c>
      <c r="L3748" t="s">
        <v>481</v>
      </c>
      <c r="M3748"/>
      <c r="N3748"/>
      <c r="O3748"/>
    </row>
    <row r="3749" spans="1:15" ht="14.25">
      <c r="A3749" t="s">
        <v>217</v>
      </c>
      <c r="B3749" t="s">
        <v>396</v>
      </c>
      <c r="C3749" t="s">
        <v>253</v>
      </c>
      <c r="D3749">
        <v>2946635</v>
      </c>
      <c r="E3749" s="193">
        <v>46000</v>
      </c>
      <c r="F3749" s="194">
        <v>0.7934606481481481</v>
      </c>
      <c r="G3749" s="193">
        <v>46000</v>
      </c>
      <c r="H3749" s="194">
        <v>0.82369212962962968</v>
      </c>
      <c r="I3749">
        <v>9.1489999999999991</v>
      </c>
      <c r="J3749">
        <v>18.239999999999998</v>
      </c>
      <c r="K3749" t="s">
        <v>597</v>
      </c>
      <c r="L3749" t="s">
        <v>481</v>
      </c>
      <c r="M3749"/>
      <c r="N3749"/>
      <c r="O3749"/>
    </row>
    <row r="3750" spans="1:15" ht="14.25">
      <c r="A3750" t="s">
        <v>180</v>
      </c>
      <c r="B3750" t="s">
        <v>399</v>
      </c>
      <c r="C3750" t="s">
        <v>218</v>
      </c>
      <c r="D3750">
        <v>2946420</v>
      </c>
      <c r="E3750" s="193">
        <v>46000</v>
      </c>
      <c r="F3750" s="194">
        <v>0.76299768518518518</v>
      </c>
      <c r="G3750" s="193">
        <v>46000</v>
      </c>
      <c r="H3750" s="194">
        <v>0.79491898148148143</v>
      </c>
      <c r="I3750">
        <v>21.074999999999999</v>
      </c>
      <c r="J3750">
        <v>37.74</v>
      </c>
      <c r="K3750" t="s">
        <v>597</v>
      </c>
      <c r="L3750" t="s">
        <v>482</v>
      </c>
      <c r="M3750"/>
      <c r="N3750"/>
      <c r="O3750"/>
    </row>
    <row r="3751" spans="1:15" ht="14.25">
      <c r="A3751" t="s">
        <v>204</v>
      </c>
      <c r="B3751" t="s">
        <v>386</v>
      </c>
      <c r="C3751" t="s">
        <v>524</v>
      </c>
      <c r="D3751">
        <v>2946298</v>
      </c>
      <c r="E3751" s="193">
        <v>46000</v>
      </c>
      <c r="F3751" s="194">
        <v>0.74788194444444445</v>
      </c>
      <c r="G3751" s="193">
        <v>46000</v>
      </c>
      <c r="H3751" s="194">
        <v>0.79206018518518517</v>
      </c>
      <c r="I3751">
        <v>7.2610000000000001</v>
      </c>
      <c r="J3751">
        <v>6.9059999999999997</v>
      </c>
      <c r="K3751" t="s">
        <v>597</v>
      </c>
      <c r="L3751" t="s">
        <v>481</v>
      </c>
      <c r="M3751"/>
      <c r="N3751"/>
      <c r="O3751"/>
    </row>
    <row r="3752" spans="1:15" ht="14.25">
      <c r="A3752" t="s">
        <v>217</v>
      </c>
      <c r="B3752" t="s">
        <v>397</v>
      </c>
      <c r="C3752" t="s">
        <v>253</v>
      </c>
      <c r="D3752">
        <v>2946278</v>
      </c>
      <c r="E3752" s="193">
        <v>46000</v>
      </c>
      <c r="F3752" s="194">
        <v>0.74606481481481479</v>
      </c>
      <c r="G3752" s="193">
        <v>46000</v>
      </c>
      <c r="H3752" s="194">
        <v>0.77229166666666671</v>
      </c>
      <c r="I3752">
        <v>31.085999999999999</v>
      </c>
      <c r="J3752">
        <v>49.86</v>
      </c>
      <c r="K3752" t="s">
        <v>597</v>
      </c>
      <c r="L3752" t="s">
        <v>481</v>
      </c>
      <c r="M3752"/>
      <c r="N3752"/>
      <c r="O3752"/>
    </row>
    <row r="3753" spans="1:15" ht="14.25">
      <c r="A3753" t="s">
        <v>191</v>
      </c>
      <c r="B3753" t="s">
        <v>385</v>
      </c>
      <c r="C3753" t="s">
        <v>229</v>
      </c>
      <c r="D3753">
        <v>2946218</v>
      </c>
      <c r="E3753" s="193">
        <v>46000</v>
      </c>
      <c r="F3753" s="194">
        <v>0.73763888888888884</v>
      </c>
      <c r="G3753" s="193">
        <v>46000</v>
      </c>
      <c r="H3753" s="194">
        <v>0.77760416666666665</v>
      </c>
      <c r="I3753">
        <v>4.8010000000000002</v>
      </c>
      <c r="J3753">
        <v>5.1619999999999999</v>
      </c>
      <c r="K3753" t="s">
        <v>597</v>
      </c>
      <c r="L3753" t="s">
        <v>481</v>
      </c>
      <c r="M3753"/>
      <c r="N3753"/>
      <c r="O3753"/>
    </row>
    <row r="3754" spans="1:15" ht="14.25">
      <c r="A3754" t="s">
        <v>321</v>
      </c>
      <c r="B3754" t="s">
        <v>375</v>
      </c>
      <c r="C3754" t="s">
        <v>219</v>
      </c>
      <c r="D3754">
        <v>2946039</v>
      </c>
      <c r="E3754" s="193">
        <v>46000</v>
      </c>
      <c r="F3754" s="194">
        <v>0.71807870370370375</v>
      </c>
      <c r="G3754" s="193">
        <v>46000</v>
      </c>
      <c r="H3754" s="194">
        <v>0.73637731481481483</v>
      </c>
      <c r="I3754">
        <v>12.853999999999999</v>
      </c>
      <c r="J3754">
        <v>41.52</v>
      </c>
      <c r="K3754" t="s">
        <v>597</v>
      </c>
      <c r="L3754" t="s">
        <v>482</v>
      </c>
      <c r="M3754"/>
      <c r="N3754"/>
      <c r="O3754"/>
    </row>
    <row r="3755" spans="1:15" ht="14.25">
      <c r="A3755" t="s">
        <v>314</v>
      </c>
      <c r="B3755" t="s">
        <v>411</v>
      </c>
      <c r="C3755" t="s">
        <v>316</v>
      </c>
      <c r="D3755">
        <v>2946026</v>
      </c>
      <c r="E3755" s="193">
        <v>46000</v>
      </c>
      <c r="F3755" s="194">
        <v>0.71699074074074076</v>
      </c>
      <c r="G3755" s="193">
        <v>46000</v>
      </c>
      <c r="H3755" s="194">
        <v>0.78785879629629629</v>
      </c>
      <c r="I3755">
        <v>9.782</v>
      </c>
      <c r="J3755">
        <v>5.8170000000000002</v>
      </c>
      <c r="K3755" t="s">
        <v>597</v>
      </c>
      <c r="L3755" t="s">
        <v>481</v>
      </c>
      <c r="M3755"/>
      <c r="N3755"/>
      <c r="O3755"/>
    </row>
    <row r="3756" spans="1:15" ht="14.25">
      <c r="A3756" t="s">
        <v>207</v>
      </c>
      <c r="B3756" t="s">
        <v>377</v>
      </c>
      <c r="C3756" t="s">
        <v>244</v>
      </c>
      <c r="D3756">
        <v>2946006</v>
      </c>
      <c r="E3756" s="193">
        <v>46000</v>
      </c>
      <c r="F3756" s="194">
        <v>0.7144907407407407</v>
      </c>
      <c r="G3756" s="193">
        <v>46000</v>
      </c>
      <c r="H3756" s="194">
        <v>0.84611111111111115</v>
      </c>
      <c r="I3756">
        <v>22.013000000000002</v>
      </c>
      <c r="J3756">
        <v>7.0220000000000002</v>
      </c>
      <c r="K3756" t="s">
        <v>597</v>
      </c>
      <c r="L3756" t="s">
        <v>481</v>
      </c>
      <c r="M3756"/>
      <c r="N3756"/>
      <c r="O3756"/>
    </row>
    <row r="3757" spans="1:15" ht="14.25">
      <c r="A3757" t="s">
        <v>194</v>
      </c>
      <c r="B3757" t="s">
        <v>358</v>
      </c>
      <c r="C3757" t="s">
        <v>232</v>
      </c>
      <c r="D3757">
        <v>2945974</v>
      </c>
      <c r="E3757" s="193">
        <v>46000</v>
      </c>
      <c r="F3757" s="194">
        <v>0.70925925925925926</v>
      </c>
      <c r="G3757" s="193">
        <v>46000</v>
      </c>
      <c r="H3757" s="194">
        <v>0.77633101851851849</v>
      </c>
      <c r="I3757">
        <v>11.260999999999999</v>
      </c>
      <c r="J3757">
        <v>7.0940000000000003</v>
      </c>
      <c r="K3757" t="s">
        <v>597</v>
      </c>
      <c r="L3757" t="s">
        <v>481</v>
      </c>
      <c r="M3757"/>
      <c r="N3757"/>
      <c r="O3757"/>
    </row>
    <row r="3758" spans="1:15" ht="14.25">
      <c r="A3758" t="s">
        <v>180</v>
      </c>
      <c r="B3758" t="s">
        <v>398</v>
      </c>
      <c r="C3758" t="s">
        <v>218</v>
      </c>
      <c r="D3758">
        <v>2945892</v>
      </c>
      <c r="E3758" s="193">
        <v>46000</v>
      </c>
      <c r="F3758" s="194">
        <v>0.6991087962962963</v>
      </c>
      <c r="G3758" s="193">
        <v>46000</v>
      </c>
      <c r="H3758" s="194">
        <v>0.74244212962962963</v>
      </c>
      <c r="I3758">
        <v>16.759</v>
      </c>
      <c r="J3758">
        <v>23.82</v>
      </c>
      <c r="K3758" t="s">
        <v>597</v>
      </c>
      <c r="L3758" t="s">
        <v>481</v>
      </c>
      <c r="M3758"/>
      <c r="N3758"/>
      <c r="O3758"/>
    </row>
    <row r="3759" spans="1:15" ht="14.25">
      <c r="A3759" t="s">
        <v>217</v>
      </c>
      <c r="B3759" t="s">
        <v>396</v>
      </c>
      <c r="C3759" t="s">
        <v>253</v>
      </c>
      <c r="D3759">
        <v>2945816</v>
      </c>
      <c r="E3759" s="193">
        <v>46000</v>
      </c>
      <c r="F3759" s="194">
        <v>0.69048611111111113</v>
      </c>
      <c r="G3759" s="193">
        <v>46000</v>
      </c>
      <c r="H3759" s="194">
        <v>0.7364236111111111</v>
      </c>
      <c r="I3759">
        <v>40.591000000000001</v>
      </c>
      <c r="J3759">
        <v>46.8</v>
      </c>
      <c r="K3759" t="s">
        <v>597</v>
      </c>
      <c r="L3759" t="s">
        <v>481</v>
      </c>
      <c r="M3759"/>
      <c r="N3759"/>
      <c r="O3759"/>
    </row>
    <row r="3760" spans="1:15" ht="14.25">
      <c r="A3760" t="s">
        <v>190</v>
      </c>
      <c r="B3760" t="s">
        <v>362</v>
      </c>
      <c r="C3760" t="s">
        <v>521</v>
      </c>
      <c r="D3760">
        <v>2945800</v>
      </c>
      <c r="E3760" s="193">
        <v>46000</v>
      </c>
      <c r="F3760" s="194">
        <v>0.6882638888888889</v>
      </c>
      <c r="G3760" s="193">
        <v>46000</v>
      </c>
      <c r="H3760" s="194">
        <v>0.77445601851851853</v>
      </c>
      <c r="I3760">
        <v>8.6300000000000008</v>
      </c>
      <c r="J3760">
        <v>5.4340000000000002</v>
      </c>
      <c r="K3760" t="s">
        <v>597</v>
      </c>
      <c r="L3760" t="s">
        <v>481</v>
      </c>
      <c r="M3760"/>
      <c r="N3760"/>
      <c r="O3760"/>
    </row>
    <row r="3761" spans="1:15" ht="14.25">
      <c r="A3761" t="s">
        <v>188</v>
      </c>
      <c r="B3761" t="s">
        <v>404</v>
      </c>
      <c r="C3761" t="s">
        <v>522</v>
      </c>
      <c r="D3761">
        <v>2945700</v>
      </c>
      <c r="E3761" s="193">
        <v>46000</v>
      </c>
      <c r="F3761" s="194">
        <v>0.67914351851851851</v>
      </c>
      <c r="G3761" s="193">
        <v>46000</v>
      </c>
      <c r="H3761" s="194">
        <v>0.83144675925925926</v>
      </c>
      <c r="I3761">
        <v>24.942</v>
      </c>
      <c r="J3761">
        <v>6.9960000000000004</v>
      </c>
      <c r="K3761" t="s">
        <v>597</v>
      </c>
      <c r="L3761" t="s">
        <v>481</v>
      </c>
      <c r="M3761"/>
      <c r="N3761"/>
      <c r="O3761"/>
    </row>
    <row r="3762" spans="1:15" ht="14.25">
      <c r="A3762" t="s">
        <v>180</v>
      </c>
      <c r="B3762" t="s">
        <v>398</v>
      </c>
      <c r="C3762" t="s">
        <v>218</v>
      </c>
      <c r="D3762">
        <v>2945258</v>
      </c>
      <c r="E3762" s="193">
        <v>46000</v>
      </c>
      <c r="F3762" s="194">
        <v>0.6292592592592593</v>
      </c>
      <c r="G3762" s="193">
        <v>46000</v>
      </c>
      <c r="H3762" s="194">
        <v>0.68374999999999997</v>
      </c>
      <c r="I3762">
        <v>59.612000000000002</v>
      </c>
      <c r="J3762">
        <v>50.04</v>
      </c>
      <c r="K3762" t="s">
        <v>597</v>
      </c>
      <c r="L3762" t="s">
        <v>178</v>
      </c>
      <c r="M3762"/>
      <c r="N3762"/>
      <c r="O3762"/>
    </row>
    <row r="3763" spans="1:15" ht="14.25">
      <c r="A3763" t="s">
        <v>198</v>
      </c>
      <c r="B3763" t="s">
        <v>367</v>
      </c>
      <c r="C3763" t="s">
        <v>236</v>
      </c>
      <c r="D3763">
        <v>2944959</v>
      </c>
      <c r="E3763" s="193">
        <v>46000</v>
      </c>
      <c r="F3763" s="194">
        <v>0.59011574074074069</v>
      </c>
      <c r="G3763" s="193">
        <v>46000</v>
      </c>
      <c r="H3763" s="194">
        <v>0.88591435185185186</v>
      </c>
      <c r="I3763">
        <v>50.180999999999997</v>
      </c>
      <c r="J3763">
        <v>7.1520000000000001</v>
      </c>
      <c r="K3763" t="s">
        <v>597</v>
      </c>
      <c r="L3763" t="s">
        <v>482</v>
      </c>
      <c r="M3763"/>
      <c r="N3763"/>
      <c r="O3763"/>
    </row>
    <row r="3764" spans="1:15" ht="14.25">
      <c r="A3764" t="s">
        <v>321</v>
      </c>
      <c r="B3764" t="s">
        <v>375</v>
      </c>
      <c r="C3764" t="s">
        <v>219</v>
      </c>
      <c r="D3764">
        <v>2944908</v>
      </c>
      <c r="E3764" s="193">
        <v>46000</v>
      </c>
      <c r="F3764" s="194">
        <v>0.58512731481481484</v>
      </c>
      <c r="G3764" s="193">
        <v>46000</v>
      </c>
      <c r="H3764" s="194">
        <v>0.61446759259259254</v>
      </c>
      <c r="I3764">
        <v>34.750999999999998</v>
      </c>
      <c r="J3764">
        <v>49.62</v>
      </c>
      <c r="K3764" t="s">
        <v>597</v>
      </c>
      <c r="L3764" t="s">
        <v>481</v>
      </c>
      <c r="M3764"/>
      <c r="N3764"/>
      <c r="O3764"/>
    </row>
    <row r="3765" spans="1:15" ht="14.25">
      <c r="A3765" t="s">
        <v>217</v>
      </c>
      <c r="B3765" t="s">
        <v>397</v>
      </c>
      <c r="C3765" t="s">
        <v>253</v>
      </c>
      <c r="D3765">
        <v>2944872</v>
      </c>
      <c r="E3765" s="193">
        <v>46000</v>
      </c>
      <c r="F3765" s="194">
        <v>0.58010416666666664</v>
      </c>
      <c r="G3765" s="193">
        <v>46000</v>
      </c>
      <c r="H3765" s="194">
        <v>0.60844907407407411</v>
      </c>
      <c r="I3765">
        <v>29.85</v>
      </c>
      <c r="J3765">
        <v>45.48</v>
      </c>
      <c r="K3765" t="s">
        <v>597</v>
      </c>
      <c r="L3765" t="s">
        <v>482</v>
      </c>
      <c r="M3765"/>
      <c r="N3765"/>
      <c r="O3765"/>
    </row>
    <row r="3766" spans="1:15" ht="14.25">
      <c r="A3766" t="s">
        <v>180</v>
      </c>
      <c r="B3766" t="s">
        <v>399</v>
      </c>
      <c r="C3766" t="s">
        <v>218</v>
      </c>
      <c r="D3766">
        <v>2944713</v>
      </c>
      <c r="E3766" s="193">
        <v>46000</v>
      </c>
      <c r="F3766" s="194">
        <v>0.56462962962962959</v>
      </c>
      <c r="G3766" s="193">
        <v>46000</v>
      </c>
      <c r="H3766" s="194">
        <v>0.58667824074074071</v>
      </c>
      <c r="I3766">
        <v>20.488</v>
      </c>
      <c r="J3766">
        <v>46.064</v>
      </c>
      <c r="K3766" t="s">
        <v>597</v>
      </c>
      <c r="L3766" t="s">
        <v>481</v>
      </c>
      <c r="M3766"/>
      <c r="N3766"/>
      <c r="O3766"/>
    </row>
    <row r="3767" spans="1:15" ht="14.25">
      <c r="A3767" t="s">
        <v>209</v>
      </c>
      <c r="B3767" t="s">
        <v>393</v>
      </c>
      <c r="C3767" t="s">
        <v>246</v>
      </c>
      <c r="D3767">
        <v>2944570</v>
      </c>
      <c r="E3767" s="193">
        <v>46000</v>
      </c>
      <c r="F3767" s="194">
        <v>0.54273148148148154</v>
      </c>
      <c r="G3767" s="193">
        <v>46000</v>
      </c>
      <c r="H3767" s="194">
        <v>0.72505787037037039</v>
      </c>
      <c r="I3767">
        <v>29.902000000000001</v>
      </c>
      <c r="J3767">
        <v>6.9320000000000004</v>
      </c>
      <c r="K3767" t="s">
        <v>597</v>
      </c>
      <c r="L3767" t="s">
        <v>481</v>
      </c>
      <c r="M3767"/>
      <c r="N3767"/>
      <c r="O3767"/>
    </row>
    <row r="3768" spans="1:15" ht="14.25">
      <c r="A3768" t="s">
        <v>180</v>
      </c>
      <c r="B3768" t="s">
        <v>399</v>
      </c>
      <c r="C3768" t="s">
        <v>218</v>
      </c>
      <c r="D3768">
        <v>2944290</v>
      </c>
      <c r="E3768" s="193">
        <v>46000</v>
      </c>
      <c r="F3768" s="194">
        <v>0.47452546296296294</v>
      </c>
      <c r="G3768" s="193">
        <v>46000</v>
      </c>
      <c r="H3768" s="194">
        <v>0.56186342592592597</v>
      </c>
      <c r="I3768">
        <v>66.233999999999995</v>
      </c>
      <c r="J3768">
        <v>43.32</v>
      </c>
      <c r="K3768" t="s">
        <v>597</v>
      </c>
      <c r="L3768" t="s">
        <v>481</v>
      </c>
      <c r="M3768"/>
      <c r="N3768"/>
      <c r="O3768"/>
    </row>
    <row r="3769" spans="1:15" ht="14.25">
      <c r="A3769" t="s">
        <v>209</v>
      </c>
      <c r="B3769" t="s">
        <v>393</v>
      </c>
      <c r="C3769" t="s">
        <v>246</v>
      </c>
      <c r="D3769">
        <v>2944252</v>
      </c>
      <c r="E3769" s="193">
        <v>46000</v>
      </c>
      <c r="F3769" s="194">
        <v>0.46038194444444447</v>
      </c>
      <c r="G3769" s="193">
        <v>46000</v>
      </c>
      <c r="H3769" s="194">
        <v>0.50519675925925922</v>
      </c>
      <c r="I3769">
        <v>7.4119999999999999</v>
      </c>
      <c r="J3769">
        <v>6.9420000000000002</v>
      </c>
      <c r="K3769" t="s">
        <v>597</v>
      </c>
      <c r="L3769" t="s">
        <v>481</v>
      </c>
      <c r="M3769"/>
      <c r="N3769"/>
      <c r="O3769"/>
    </row>
    <row r="3770" spans="1:15" ht="14.25">
      <c r="A3770" t="s">
        <v>195</v>
      </c>
      <c r="B3770" t="s">
        <v>427</v>
      </c>
      <c r="C3770" t="s">
        <v>233</v>
      </c>
      <c r="D3770">
        <v>2944236</v>
      </c>
      <c r="E3770" s="193">
        <v>46000</v>
      </c>
      <c r="F3770" s="194">
        <v>0.44935185185185184</v>
      </c>
      <c r="G3770" s="193">
        <v>46000</v>
      </c>
      <c r="H3770" s="194">
        <v>0.83462962962962961</v>
      </c>
      <c r="I3770">
        <v>56.341999999999999</v>
      </c>
      <c r="J3770">
        <v>6.1520000000000001</v>
      </c>
      <c r="K3770" t="s">
        <v>597</v>
      </c>
      <c r="L3770" t="s">
        <v>481</v>
      </c>
      <c r="M3770"/>
      <c r="N3770"/>
      <c r="O3770"/>
    </row>
    <row r="3771" spans="1:15" ht="14.25">
      <c r="A3771" t="s">
        <v>180</v>
      </c>
      <c r="B3771" t="s">
        <v>399</v>
      </c>
      <c r="C3771" t="s">
        <v>218</v>
      </c>
      <c r="D3771">
        <v>2944203</v>
      </c>
      <c r="E3771" s="193">
        <v>46000</v>
      </c>
      <c r="F3771" s="194">
        <v>0.42405092592592591</v>
      </c>
      <c r="G3771" s="193">
        <v>46000</v>
      </c>
      <c r="H3771" s="194">
        <v>0.44981481481481483</v>
      </c>
      <c r="I3771">
        <v>30.324000000000002</v>
      </c>
      <c r="J3771">
        <v>50.16</v>
      </c>
      <c r="K3771" t="s">
        <v>597</v>
      </c>
      <c r="L3771" t="s">
        <v>482</v>
      </c>
      <c r="M3771"/>
      <c r="N3771"/>
      <c r="O3771"/>
    </row>
    <row r="3772" spans="1:15" ht="14.25">
      <c r="A3772" t="s">
        <v>217</v>
      </c>
      <c r="B3772" t="s">
        <v>396</v>
      </c>
      <c r="C3772" t="s">
        <v>253</v>
      </c>
      <c r="D3772">
        <v>2944145</v>
      </c>
      <c r="E3772" s="193">
        <v>46000</v>
      </c>
      <c r="F3772" s="194">
        <v>0.36444444444444446</v>
      </c>
      <c r="G3772" s="193">
        <v>46000</v>
      </c>
      <c r="H3772" s="194">
        <v>0.39847222222222223</v>
      </c>
      <c r="I3772">
        <v>34.959000000000003</v>
      </c>
      <c r="J3772">
        <v>49.74</v>
      </c>
      <c r="K3772" t="s">
        <v>597</v>
      </c>
      <c r="L3772" t="s">
        <v>481</v>
      </c>
      <c r="M3772"/>
      <c r="N3772"/>
      <c r="O3772"/>
    </row>
    <row r="3773" spans="1:15" ht="14.25">
      <c r="A3773" t="s">
        <v>321</v>
      </c>
      <c r="B3773" t="s">
        <v>375</v>
      </c>
      <c r="C3773" t="s">
        <v>219</v>
      </c>
      <c r="D3773">
        <v>2944059</v>
      </c>
      <c r="E3773" s="193">
        <v>46000</v>
      </c>
      <c r="F3773" s="194">
        <v>0.2886111111111111</v>
      </c>
      <c r="G3773" s="193">
        <v>46000</v>
      </c>
      <c r="H3773" s="194">
        <v>0.33239583333333333</v>
      </c>
      <c r="I3773">
        <v>37.411000000000001</v>
      </c>
      <c r="J3773">
        <v>44.88</v>
      </c>
      <c r="K3773" t="s">
        <v>597</v>
      </c>
      <c r="L3773" t="s">
        <v>482</v>
      </c>
      <c r="M3773"/>
      <c r="N3773"/>
      <c r="O3773"/>
    </row>
    <row r="3774" spans="1:15" ht="14.25">
      <c r="A3774" t="s">
        <v>191</v>
      </c>
      <c r="B3774" t="s">
        <v>385</v>
      </c>
      <c r="C3774" t="s">
        <v>229</v>
      </c>
      <c r="D3774">
        <v>2943981</v>
      </c>
      <c r="E3774" s="193">
        <v>46000</v>
      </c>
      <c r="F3774" s="194">
        <v>0.26194444444444442</v>
      </c>
      <c r="G3774" s="193">
        <v>46000</v>
      </c>
      <c r="H3774" s="194">
        <v>0.27341435185185187</v>
      </c>
      <c r="I3774">
        <v>1.385</v>
      </c>
      <c r="J3774">
        <v>5.2350000000000003</v>
      </c>
      <c r="K3774" t="s">
        <v>597</v>
      </c>
      <c r="L3774" t="s">
        <v>481</v>
      </c>
      <c r="M3774"/>
      <c r="N3774"/>
      <c r="O3774"/>
    </row>
    <row r="3775" spans="1:15" ht="14.25">
      <c r="A3775" t="s">
        <v>217</v>
      </c>
      <c r="B3775" t="s">
        <v>396</v>
      </c>
      <c r="C3775" t="s">
        <v>253</v>
      </c>
      <c r="D3775">
        <v>2943869</v>
      </c>
      <c r="E3775" s="193">
        <v>46000</v>
      </c>
      <c r="F3775" s="194">
        <v>0.22546296296296298</v>
      </c>
      <c r="G3775" s="193">
        <v>46000</v>
      </c>
      <c r="H3775" s="194">
        <v>0.27478009259259262</v>
      </c>
      <c r="I3775">
        <v>29.658000000000001</v>
      </c>
      <c r="J3775">
        <v>45.24</v>
      </c>
      <c r="K3775" t="s">
        <v>597</v>
      </c>
      <c r="L3775" t="s">
        <v>481</v>
      </c>
      <c r="M3775"/>
      <c r="N3775"/>
      <c r="O3775"/>
    </row>
    <row r="3776" spans="1:15" ht="14.25">
      <c r="A3776" t="s">
        <v>321</v>
      </c>
      <c r="B3776" t="s">
        <v>374</v>
      </c>
      <c r="C3776" t="s">
        <v>219</v>
      </c>
      <c r="D3776">
        <v>2943321</v>
      </c>
      <c r="E3776" s="193">
        <v>46000</v>
      </c>
      <c r="F3776" s="194">
        <v>0.11155092592592593</v>
      </c>
      <c r="G3776" s="193">
        <v>46000</v>
      </c>
      <c r="H3776" s="194">
        <v>0.13496527777777778</v>
      </c>
      <c r="I3776">
        <v>12.967000000000001</v>
      </c>
      <c r="J3776">
        <v>42.96</v>
      </c>
      <c r="K3776" t="s">
        <v>597</v>
      </c>
      <c r="L3776" t="s">
        <v>481</v>
      </c>
      <c r="M3776"/>
      <c r="N3776"/>
      <c r="O3776"/>
    </row>
    <row r="3777" spans="1:15" ht="14.25">
      <c r="A3777" t="s">
        <v>198</v>
      </c>
      <c r="B3777" t="s">
        <v>366</v>
      </c>
      <c r="C3777" t="s">
        <v>236</v>
      </c>
      <c r="D3777">
        <v>2943092</v>
      </c>
      <c r="E3777" s="193">
        <v>46000</v>
      </c>
      <c r="F3777" s="194">
        <v>7.8784722222222228E-2</v>
      </c>
      <c r="G3777" s="193">
        <v>46000</v>
      </c>
      <c r="H3777" s="194">
        <v>0.5508912037037037</v>
      </c>
      <c r="I3777">
        <v>79.543000000000006</v>
      </c>
      <c r="J3777">
        <v>7.1029999999999998</v>
      </c>
      <c r="K3777" t="s">
        <v>597</v>
      </c>
      <c r="L3777" t="s">
        <v>482</v>
      </c>
      <c r="M3777"/>
      <c r="N3777"/>
      <c r="O3777"/>
    </row>
    <row r="3778" spans="1:15" ht="14.25">
      <c r="A3778" t="s">
        <v>180</v>
      </c>
      <c r="B3778" t="s">
        <v>398</v>
      </c>
      <c r="C3778" t="s">
        <v>218</v>
      </c>
      <c r="D3778">
        <v>2942889</v>
      </c>
      <c r="E3778" s="193">
        <v>46000</v>
      </c>
      <c r="F3778" s="194">
        <v>5.4074074074074073E-2</v>
      </c>
      <c r="G3778" s="193">
        <v>46000</v>
      </c>
      <c r="H3778" s="194">
        <v>0.10643518518518519</v>
      </c>
      <c r="I3778">
        <v>49.405999999999999</v>
      </c>
      <c r="J3778">
        <v>45.84</v>
      </c>
      <c r="K3778" t="s">
        <v>597</v>
      </c>
      <c r="L3778" t="s">
        <v>481</v>
      </c>
      <c r="M3778"/>
      <c r="N3778"/>
      <c r="O3778"/>
    </row>
    <row r="3779" spans="1:15" ht="14.25">
      <c r="A3779" t="s">
        <v>217</v>
      </c>
      <c r="B3779" t="s">
        <v>396</v>
      </c>
      <c r="C3779" t="s">
        <v>253</v>
      </c>
      <c r="D3779">
        <v>2942870</v>
      </c>
      <c r="E3779" s="193">
        <v>46000</v>
      </c>
      <c r="F3779" s="194">
        <v>5.1018518518518519E-2</v>
      </c>
      <c r="G3779" s="193">
        <v>46000</v>
      </c>
      <c r="H3779" s="194">
        <v>0.11755787037037037</v>
      </c>
      <c r="I3779">
        <v>38.844000000000001</v>
      </c>
      <c r="J3779">
        <v>41.94</v>
      </c>
      <c r="K3779" t="s">
        <v>597</v>
      </c>
      <c r="L3779" t="s">
        <v>481</v>
      </c>
      <c r="M3779"/>
      <c r="N3779"/>
      <c r="O3779"/>
    </row>
    <row r="3780" spans="1:15" ht="14.25">
      <c r="A3780" t="s">
        <v>321</v>
      </c>
      <c r="B3780" t="s">
        <v>375</v>
      </c>
      <c r="C3780" t="s">
        <v>219</v>
      </c>
      <c r="D3780">
        <v>2942822</v>
      </c>
      <c r="E3780" s="193">
        <v>46000</v>
      </c>
      <c r="F3780" s="194">
        <v>4.4421296296296299E-2</v>
      </c>
      <c r="G3780" s="193">
        <v>46000</v>
      </c>
      <c r="H3780" s="194">
        <v>9.313657407407408E-2</v>
      </c>
      <c r="I3780">
        <v>41.396000000000001</v>
      </c>
      <c r="J3780">
        <v>39.18</v>
      </c>
      <c r="K3780" t="s">
        <v>597</v>
      </c>
      <c r="L3780" t="s">
        <v>481</v>
      </c>
      <c r="M3780"/>
      <c r="N3780"/>
      <c r="O3780"/>
    </row>
    <row r="3781" spans="1:15" ht="14.25">
      <c r="A3781" t="s">
        <v>315</v>
      </c>
      <c r="B3781" t="s">
        <v>361</v>
      </c>
      <c r="C3781" t="s">
        <v>317</v>
      </c>
      <c r="D3781">
        <v>2942467</v>
      </c>
      <c r="E3781" s="193">
        <v>46000</v>
      </c>
      <c r="F3781" s="194">
        <v>5.4745370370370373E-3</v>
      </c>
      <c r="G3781" s="193">
        <v>46000</v>
      </c>
      <c r="H3781" s="194">
        <v>0.20923611111111112</v>
      </c>
      <c r="I3781">
        <v>24.111999999999998</v>
      </c>
      <c r="J3781">
        <v>6.9379999999999997</v>
      </c>
      <c r="K3781" t="s">
        <v>597</v>
      </c>
      <c r="L3781" t="s">
        <v>481</v>
      </c>
      <c r="M3781"/>
      <c r="N3781"/>
      <c r="O3781"/>
    </row>
    <row r="3782" spans="1:15" ht="14.25">
      <c r="A3782" t="s">
        <v>196</v>
      </c>
      <c r="B3782" t="s">
        <v>370</v>
      </c>
      <c r="C3782" t="s">
        <v>234</v>
      </c>
      <c r="D3782">
        <v>2946844</v>
      </c>
      <c r="E3782"/>
      <c r="F3782"/>
      <c r="G3782" s="193">
        <v>46000</v>
      </c>
      <c r="H3782" s="194">
        <v>0.82172453703703707</v>
      </c>
      <c r="I3782">
        <v>1E-3</v>
      </c>
      <c r="J3782">
        <v>7.1999999999999995E-2</v>
      </c>
      <c r="K3782" t="s">
        <v>597</v>
      </c>
      <c r="L3782" t="s">
        <v>481</v>
      </c>
      <c r="M3782"/>
      <c r="N3782"/>
      <c r="O3782"/>
    </row>
    <row r="3783" spans="1:15" ht="14.25">
      <c r="A3783" t="s">
        <v>217</v>
      </c>
      <c r="B3783" t="s">
        <v>397</v>
      </c>
      <c r="C3783" t="s">
        <v>253</v>
      </c>
      <c r="D3783">
        <v>2942664</v>
      </c>
      <c r="E3783"/>
      <c r="F3783"/>
      <c r="G3783" s="193">
        <v>46000</v>
      </c>
      <c r="H3783" s="194">
        <v>2.6956018518518518E-2</v>
      </c>
      <c r="I3783">
        <v>0</v>
      </c>
      <c r="J3783">
        <v>0</v>
      </c>
      <c r="K3783" t="s">
        <v>598</v>
      </c>
      <c r="L3783" t="s">
        <v>481</v>
      </c>
      <c r="M3783"/>
      <c r="N3783"/>
      <c r="O3783"/>
    </row>
    <row r="3784" spans="1:15" ht="14.25">
      <c r="A3784" t="s">
        <v>217</v>
      </c>
      <c r="B3784" t="s">
        <v>397</v>
      </c>
      <c r="C3784" t="s">
        <v>253</v>
      </c>
      <c r="D3784">
        <v>2942676</v>
      </c>
      <c r="E3784"/>
      <c r="F3784"/>
      <c r="G3784" s="193">
        <v>46000</v>
      </c>
      <c r="H3784" s="194">
        <v>2.8668981481481483E-2</v>
      </c>
      <c r="I3784">
        <v>0</v>
      </c>
      <c r="J3784">
        <v>0</v>
      </c>
      <c r="K3784" t="s">
        <v>598</v>
      </c>
      <c r="L3784" t="s">
        <v>481</v>
      </c>
      <c r="M3784"/>
      <c r="N3784"/>
      <c r="O3784"/>
    </row>
    <row r="3785" spans="1:15" ht="14.25">
      <c r="A3785" t="s">
        <v>217</v>
      </c>
      <c r="B3785" t="s">
        <v>397</v>
      </c>
      <c r="C3785" t="s">
        <v>253</v>
      </c>
      <c r="D3785">
        <v>2942693</v>
      </c>
      <c r="E3785"/>
      <c r="F3785"/>
      <c r="G3785" s="193">
        <v>46000</v>
      </c>
      <c r="H3785" s="194">
        <v>3.0324074074074073E-2</v>
      </c>
      <c r="I3785">
        <v>0</v>
      </c>
      <c r="J3785">
        <v>0</v>
      </c>
      <c r="K3785" t="s">
        <v>598</v>
      </c>
      <c r="L3785" t="s">
        <v>481</v>
      </c>
      <c r="M3785"/>
      <c r="N3785"/>
      <c r="O3785"/>
    </row>
    <row r="3786" spans="1:15" ht="14.25">
      <c r="A3786" t="s">
        <v>217</v>
      </c>
      <c r="B3786" t="s">
        <v>397</v>
      </c>
      <c r="C3786" t="s">
        <v>253</v>
      </c>
      <c r="D3786">
        <v>2942714</v>
      </c>
      <c r="E3786"/>
      <c r="F3786"/>
      <c r="G3786" s="193">
        <v>46000</v>
      </c>
      <c r="H3786" s="194">
        <v>3.2986111111111112E-2</v>
      </c>
      <c r="I3786">
        <v>0</v>
      </c>
      <c r="J3786">
        <v>0</v>
      </c>
      <c r="K3786" t="s">
        <v>598</v>
      </c>
      <c r="L3786" t="s">
        <v>481</v>
      </c>
      <c r="M3786"/>
      <c r="N3786"/>
      <c r="O3786"/>
    </row>
    <row r="3787" spans="1:15" ht="14.25">
      <c r="A3787" t="s">
        <v>180</v>
      </c>
      <c r="B3787" t="s">
        <v>399</v>
      </c>
      <c r="C3787" t="s">
        <v>218</v>
      </c>
      <c r="D3787">
        <v>2946661</v>
      </c>
      <c r="E3787"/>
      <c r="F3787"/>
      <c r="G3787" s="193">
        <v>46000</v>
      </c>
      <c r="H3787" s="194">
        <v>0.79644675925925923</v>
      </c>
      <c r="I3787">
        <v>0</v>
      </c>
      <c r="J3787">
        <v>0</v>
      </c>
      <c r="K3787" t="s">
        <v>597</v>
      </c>
      <c r="L3787" t="s">
        <v>481</v>
      </c>
      <c r="M3787"/>
      <c r="N3787"/>
      <c r="O3787"/>
    </row>
    <row r="3788" spans="1:15" ht="14.25">
      <c r="A3788" t="s">
        <v>193</v>
      </c>
      <c r="B3788" t="s">
        <v>403</v>
      </c>
      <c r="C3788" t="s">
        <v>231</v>
      </c>
      <c r="D3788">
        <v>2948351</v>
      </c>
      <c r="E3788"/>
      <c r="F3788"/>
      <c r="G3788" s="193">
        <v>46000</v>
      </c>
      <c r="H3788" s="194">
        <v>0.99157407407407405</v>
      </c>
      <c r="I3788">
        <v>0</v>
      </c>
      <c r="J3788">
        <v>0</v>
      </c>
      <c r="K3788" t="s">
        <v>598</v>
      </c>
      <c r="L3788" t="s">
        <v>481</v>
      </c>
      <c r="M3788"/>
      <c r="N3788"/>
      <c r="O3788"/>
    </row>
    <row r="3789" spans="1:15" ht="14.25">
      <c r="A3789" t="s">
        <v>314</v>
      </c>
      <c r="B3789" t="s">
        <v>410</v>
      </c>
      <c r="C3789" t="s">
        <v>316</v>
      </c>
      <c r="D3789">
        <v>2946271</v>
      </c>
      <c r="E3789"/>
      <c r="F3789"/>
      <c r="G3789" s="193">
        <v>46000</v>
      </c>
      <c r="H3789" s="194">
        <v>0.74630787037037039</v>
      </c>
      <c r="I3789">
        <v>0</v>
      </c>
      <c r="J3789">
        <v>0</v>
      </c>
      <c r="K3789" t="s">
        <v>597</v>
      </c>
      <c r="L3789" t="s">
        <v>481</v>
      </c>
      <c r="M3789"/>
      <c r="N3789"/>
      <c r="O3789"/>
    </row>
    <row r="3790" spans="1:15" ht="14.25">
      <c r="A3790" t="s">
        <v>314</v>
      </c>
      <c r="B3790" t="s">
        <v>410</v>
      </c>
      <c r="C3790" t="s">
        <v>316</v>
      </c>
      <c r="D3790">
        <v>2946286</v>
      </c>
      <c r="E3790"/>
      <c r="F3790"/>
      <c r="G3790" s="193">
        <v>46000</v>
      </c>
      <c r="H3790" s="194">
        <v>0.74694444444444441</v>
      </c>
      <c r="I3790">
        <v>0</v>
      </c>
      <c r="J3790">
        <v>0</v>
      </c>
      <c r="K3790" t="s">
        <v>597</v>
      </c>
      <c r="L3790" t="s">
        <v>481</v>
      </c>
      <c r="M3790"/>
      <c r="N3790"/>
      <c r="O3790"/>
    </row>
    <row r="3791" spans="1:15" ht="14.25">
      <c r="A3791" t="s">
        <v>215</v>
      </c>
      <c r="B3791" t="s">
        <v>415</v>
      </c>
      <c r="C3791" t="s">
        <v>251</v>
      </c>
      <c r="D3791">
        <v>2948426</v>
      </c>
      <c r="E3791" s="193">
        <v>46000</v>
      </c>
      <c r="F3791" s="194">
        <v>0.99776620370370372</v>
      </c>
      <c r="G3791" s="193">
        <v>46001</v>
      </c>
      <c r="H3791" s="194">
        <v>0.37141203703703701</v>
      </c>
      <c r="I3791">
        <v>62.87</v>
      </c>
      <c r="J3791">
        <v>7.0880000000000001</v>
      </c>
      <c r="K3791" t="s">
        <v>597</v>
      </c>
      <c r="L3791" t="s">
        <v>481</v>
      </c>
      <c r="M3791"/>
      <c r="N3791"/>
      <c r="O3791"/>
    </row>
    <row r="3792" spans="1:15" ht="14.25">
      <c r="A3792" t="s">
        <v>193</v>
      </c>
      <c r="B3792" t="s">
        <v>403</v>
      </c>
      <c r="C3792" t="s">
        <v>231</v>
      </c>
      <c r="D3792">
        <v>2948368</v>
      </c>
      <c r="E3792" s="193">
        <v>46000</v>
      </c>
      <c r="F3792" s="194">
        <v>0.99187499999999995</v>
      </c>
      <c r="G3792" s="193">
        <v>46001</v>
      </c>
      <c r="H3792" s="194">
        <v>3.9444444444444442E-2</v>
      </c>
      <c r="I3792">
        <v>6.6429999999999998</v>
      </c>
      <c r="J3792">
        <v>6.0650000000000004</v>
      </c>
      <c r="K3792" t="s">
        <v>597</v>
      </c>
      <c r="L3792" t="s">
        <v>481</v>
      </c>
      <c r="M3792"/>
      <c r="N3792"/>
      <c r="O3792"/>
    </row>
    <row r="3793" spans="1:15" ht="14.25">
      <c r="A3793" t="s">
        <v>194</v>
      </c>
      <c r="B3793" t="s">
        <v>359</v>
      </c>
      <c r="C3793" t="s">
        <v>232</v>
      </c>
      <c r="D3793">
        <v>2948177</v>
      </c>
      <c r="E3793" s="193">
        <v>46000</v>
      </c>
      <c r="F3793" s="194">
        <v>0.97114583333333337</v>
      </c>
      <c r="G3793" s="193">
        <v>46001</v>
      </c>
      <c r="H3793" s="194">
        <v>0.52706018518518516</v>
      </c>
      <c r="I3793">
        <v>72.790999999999997</v>
      </c>
      <c r="J3793">
        <v>6.94</v>
      </c>
      <c r="K3793" t="s">
        <v>597</v>
      </c>
      <c r="L3793" t="s">
        <v>481</v>
      </c>
      <c r="M3793"/>
      <c r="N3793"/>
      <c r="O3793"/>
    </row>
    <row r="3794" spans="1:15" ht="14.25">
      <c r="A3794" t="s">
        <v>209</v>
      </c>
      <c r="B3794" t="s">
        <v>393</v>
      </c>
      <c r="C3794" t="s">
        <v>246</v>
      </c>
      <c r="D3794">
        <v>2948091</v>
      </c>
      <c r="E3794" s="193">
        <v>46000</v>
      </c>
      <c r="F3794" s="194">
        <v>0.96263888888888893</v>
      </c>
      <c r="G3794" s="193">
        <v>46001</v>
      </c>
      <c r="H3794" s="194">
        <v>3.3935185185185186E-2</v>
      </c>
      <c r="I3794">
        <v>11.680999999999999</v>
      </c>
      <c r="J3794">
        <v>6.8789999999999996</v>
      </c>
      <c r="K3794" t="s">
        <v>597</v>
      </c>
      <c r="L3794" t="s">
        <v>482</v>
      </c>
      <c r="M3794"/>
      <c r="N3794"/>
      <c r="O3794"/>
    </row>
    <row r="3795" spans="1:15" ht="14.25">
      <c r="A3795" t="s">
        <v>209</v>
      </c>
      <c r="B3795" t="s">
        <v>392</v>
      </c>
      <c r="C3795" t="s">
        <v>246</v>
      </c>
      <c r="D3795">
        <v>2948008</v>
      </c>
      <c r="E3795" s="193">
        <v>46000</v>
      </c>
      <c r="F3795" s="194">
        <v>0.95590277777777777</v>
      </c>
      <c r="G3795" s="193">
        <v>46001</v>
      </c>
      <c r="H3795" s="194">
        <v>6.0879629629629626E-3</v>
      </c>
      <c r="I3795">
        <v>8.2319999999999993</v>
      </c>
      <c r="J3795">
        <v>6.9619999999999997</v>
      </c>
      <c r="K3795" t="s">
        <v>597</v>
      </c>
      <c r="L3795" t="s">
        <v>481</v>
      </c>
      <c r="M3795"/>
      <c r="N3795"/>
      <c r="O3795"/>
    </row>
    <row r="3796" spans="1:15" ht="14.25">
      <c r="A3796" t="s">
        <v>180</v>
      </c>
      <c r="B3796" t="s">
        <v>398</v>
      </c>
      <c r="C3796" t="s">
        <v>218</v>
      </c>
      <c r="D3796">
        <v>2947934</v>
      </c>
      <c r="E3796" s="193">
        <v>46000</v>
      </c>
      <c r="F3796" s="194">
        <v>0.94790509259259259</v>
      </c>
      <c r="G3796" s="193">
        <v>46001</v>
      </c>
      <c r="H3796" s="194">
        <v>2.8854166666666667E-2</v>
      </c>
      <c r="I3796">
        <v>48.158999999999999</v>
      </c>
      <c r="J3796">
        <v>41.22</v>
      </c>
      <c r="K3796" t="s">
        <v>597</v>
      </c>
      <c r="L3796" t="s">
        <v>481</v>
      </c>
      <c r="M3796"/>
      <c r="N3796"/>
      <c r="O3796"/>
    </row>
    <row r="3797" spans="1:15" ht="14.25">
      <c r="A3797" t="s">
        <v>198</v>
      </c>
      <c r="B3797" t="s">
        <v>367</v>
      </c>
      <c r="C3797" t="s">
        <v>236</v>
      </c>
      <c r="D3797">
        <v>2947930</v>
      </c>
      <c r="E3797" s="193">
        <v>46000</v>
      </c>
      <c r="F3797" s="194">
        <v>0.94700231481481478</v>
      </c>
      <c r="G3797" s="193">
        <v>46001</v>
      </c>
      <c r="H3797" s="194">
        <v>0.59978009259259257</v>
      </c>
      <c r="I3797">
        <v>108.134</v>
      </c>
      <c r="J3797">
        <v>7.1029999999999998</v>
      </c>
      <c r="K3797" t="s">
        <v>597</v>
      </c>
      <c r="L3797" t="s">
        <v>482</v>
      </c>
      <c r="M3797"/>
      <c r="N3797"/>
      <c r="O3797"/>
    </row>
    <row r="3798" spans="1:15" ht="14.25">
      <c r="A3798" t="s">
        <v>186</v>
      </c>
      <c r="B3798" t="s">
        <v>382</v>
      </c>
      <c r="C3798" t="s">
        <v>224</v>
      </c>
      <c r="D3798">
        <v>2947059</v>
      </c>
      <c r="E3798" s="193">
        <v>46000</v>
      </c>
      <c r="F3798" s="194">
        <v>0.8480671296296296</v>
      </c>
      <c r="G3798" s="193">
        <v>46001</v>
      </c>
      <c r="H3798" s="194">
        <v>0.16651620370370371</v>
      </c>
      <c r="I3798">
        <v>45.244999999999997</v>
      </c>
      <c r="J3798">
        <v>6.0110000000000001</v>
      </c>
      <c r="K3798" t="s">
        <v>597</v>
      </c>
      <c r="L3798" t="s">
        <v>481</v>
      </c>
      <c r="M3798"/>
      <c r="N3798"/>
      <c r="O3798"/>
    </row>
    <row r="3799" spans="1:15" ht="14.25">
      <c r="A3799" t="s">
        <v>314</v>
      </c>
      <c r="B3799" t="s">
        <v>410</v>
      </c>
      <c r="C3799" t="s">
        <v>316</v>
      </c>
      <c r="D3799">
        <v>2946294</v>
      </c>
      <c r="E3799" s="193">
        <v>46000</v>
      </c>
      <c r="F3799" s="194">
        <v>0.74747685185185186</v>
      </c>
      <c r="G3799" s="193">
        <v>46001</v>
      </c>
      <c r="H3799" s="194">
        <v>0.4959027777777778</v>
      </c>
      <c r="I3799">
        <v>95.878</v>
      </c>
      <c r="J3799">
        <v>5.9240000000000004</v>
      </c>
      <c r="K3799" t="s">
        <v>597</v>
      </c>
      <c r="L3799" t="s">
        <v>481</v>
      </c>
      <c r="M3799"/>
      <c r="N3799"/>
      <c r="O3799"/>
    </row>
    <row r="3800" spans="1:15" ht="14.25">
      <c r="A3800" t="s">
        <v>321</v>
      </c>
      <c r="B3800" t="s">
        <v>375</v>
      </c>
      <c r="C3800" t="s">
        <v>219</v>
      </c>
      <c r="D3800">
        <v>2953871</v>
      </c>
      <c r="E3800" s="193">
        <v>46001</v>
      </c>
      <c r="F3800" s="194">
        <v>0.94087962962962968</v>
      </c>
      <c r="G3800" s="193">
        <v>46001</v>
      </c>
      <c r="H3800" s="194">
        <v>0.97982638888888884</v>
      </c>
      <c r="I3800">
        <v>41.057000000000002</v>
      </c>
      <c r="J3800">
        <v>49.68</v>
      </c>
      <c r="K3800" t="s">
        <v>597</v>
      </c>
      <c r="L3800" t="s">
        <v>481</v>
      </c>
      <c r="M3800"/>
      <c r="N3800"/>
      <c r="O3800"/>
    </row>
    <row r="3801" spans="1:15" ht="14.25">
      <c r="A3801" t="s">
        <v>183</v>
      </c>
      <c r="B3801" t="s">
        <v>437</v>
      </c>
      <c r="C3801" t="s">
        <v>221</v>
      </c>
      <c r="D3801">
        <v>2953767</v>
      </c>
      <c r="E3801" s="193">
        <v>46001</v>
      </c>
      <c r="F3801" s="194">
        <v>0.926875</v>
      </c>
      <c r="G3801" s="193">
        <v>46001</v>
      </c>
      <c r="H3801" s="194">
        <v>0.97197916666666662</v>
      </c>
      <c r="I3801">
        <v>7.3529999999999998</v>
      </c>
      <c r="J3801">
        <v>6.8639999999999999</v>
      </c>
      <c r="K3801" t="s">
        <v>597</v>
      </c>
      <c r="L3801" t="s">
        <v>481</v>
      </c>
      <c r="M3801"/>
      <c r="N3801"/>
      <c r="O3801"/>
    </row>
    <row r="3802" spans="1:15" ht="14.25">
      <c r="A3802" t="s">
        <v>209</v>
      </c>
      <c r="B3802" t="s">
        <v>392</v>
      </c>
      <c r="C3802" t="s">
        <v>246</v>
      </c>
      <c r="D3802">
        <v>2953575</v>
      </c>
      <c r="E3802" s="193">
        <v>46001</v>
      </c>
      <c r="F3802" s="194">
        <v>0.90877314814814814</v>
      </c>
      <c r="G3802" s="193">
        <v>46001</v>
      </c>
      <c r="H3802" s="194">
        <v>0.96428240740740745</v>
      </c>
      <c r="I3802">
        <v>9.23</v>
      </c>
      <c r="J3802">
        <v>7.0430000000000001</v>
      </c>
      <c r="K3802" t="s">
        <v>597</v>
      </c>
      <c r="L3802" t="s">
        <v>481</v>
      </c>
      <c r="M3802"/>
      <c r="N3802"/>
      <c r="O3802"/>
    </row>
    <row r="3803" spans="1:15" ht="14.25">
      <c r="A3803" t="s">
        <v>196</v>
      </c>
      <c r="B3803" t="s">
        <v>370</v>
      </c>
      <c r="C3803" t="s">
        <v>234</v>
      </c>
      <c r="D3803">
        <v>2952751</v>
      </c>
      <c r="E3803" s="193">
        <v>46001</v>
      </c>
      <c r="F3803" s="194">
        <v>0.80807870370370372</v>
      </c>
      <c r="G3803" s="193">
        <v>46001</v>
      </c>
      <c r="H3803" s="194">
        <v>0.86619212962962966</v>
      </c>
      <c r="I3803">
        <v>9.8949999999999996</v>
      </c>
      <c r="J3803">
        <v>7.1340000000000003</v>
      </c>
      <c r="K3803" t="s">
        <v>597</v>
      </c>
      <c r="L3803" t="s">
        <v>482</v>
      </c>
      <c r="M3803"/>
      <c r="N3803"/>
      <c r="O3803"/>
    </row>
    <row r="3804" spans="1:15" ht="14.25">
      <c r="A3804" t="s">
        <v>217</v>
      </c>
      <c r="B3804" t="s">
        <v>396</v>
      </c>
      <c r="C3804" t="s">
        <v>253</v>
      </c>
      <c r="D3804">
        <v>2952478</v>
      </c>
      <c r="E3804" s="193">
        <v>46001</v>
      </c>
      <c r="F3804" s="194">
        <v>0.77527777777777773</v>
      </c>
      <c r="G3804" s="193">
        <v>46001</v>
      </c>
      <c r="H3804" s="194">
        <v>0.8308564814814815</v>
      </c>
      <c r="I3804">
        <v>58.348999999999997</v>
      </c>
      <c r="J3804">
        <v>49.5</v>
      </c>
      <c r="K3804" t="s">
        <v>597</v>
      </c>
      <c r="L3804" t="s">
        <v>481</v>
      </c>
      <c r="M3804"/>
      <c r="N3804"/>
      <c r="O3804"/>
    </row>
    <row r="3805" spans="1:15" ht="14.25">
      <c r="A3805" t="s">
        <v>191</v>
      </c>
      <c r="B3805" t="s">
        <v>385</v>
      </c>
      <c r="C3805" t="s">
        <v>229</v>
      </c>
      <c r="D3805">
        <v>2952274</v>
      </c>
      <c r="E3805" s="193">
        <v>46001</v>
      </c>
      <c r="F3805" s="194">
        <v>0.7506018518518518</v>
      </c>
      <c r="G3805" s="193">
        <v>46001</v>
      </c>
      <c r="H3805" s="194">
        <v>0.81686342592592598</v>
      </c>
      <c r="I3805">
        <v>3.9529999999999998</v>
      </c>
      <c r="J3805">
        <v>2.8290000000000002</v>
      </c>
      <c r="K3805" t="s">
        <v>597</v>
      </c>
      <c r="L3805" t="s">
        <v>481</v>
      </c>
      <c r="M3805"/>
      <c r="N3805"/>
      <c r="O3805"/>
    </row>
    <row r="3806" spans="1:15" ht="14.25">
      <c r="A3806" t="s">
        <v>192</v>
      </c>
      <c r="B3806" t="s">
        <v>368</v>
      </c>
      <c r="C3806" t="s">
        <v>230</v>
      </c>
      <c r="D3806">
        <v>2952166</v>
      </c>
      <c r="E3806" s="193">
        <v>46001</v>
      </c>
      <c r="F3806" s="194">
        <v>0.73854166666666665</v>
      </c>
      <c r="G3806" s="193">
        <v>46001</v>
      </c>
      <c r="H3806" s="194">
        <v>0.75192129629629634</v>
      </c>
      <c r="I3806">
        <v>1.802</v>
      </c>
      <c r="J3806">
        <v>5.694</v>
      </c>
      <c r="K3806" t="s">
        <v>597</v>
      </c>
      <c r="L3806" t="s">
        <v>481</v>
      </c>
      <c r="M3806"/>
      <c r="N3806"/>
      <c r="O3806"/>
    </row>
    <row r="3807" spans="1:15" ht="14.25">
      <c r="A3807" t="s">
        <v>180</v>
      </c>
      <c r="B3807" t="s">
        <v>398</v>
      </c>
      <c r="C3807" t="s">
        <v>218</v>
      </c>
      <c r="D3807">
        <v>2952104</v>
      </c>
      <c r="E3807" s="193">
        <v>46001</v>
      </c>
      <c r="F3807" s="194">
        <v>0.7327893518518519</v>
      </c>
      <c r="G3807" s="193">
        <v>46001</v>
      </c>
      <c r="H3807" s="194">
        <v>0.79925925925925922</v>
      </c>
      <c r="I3807">
        <v>74.524000000000001</v>
      </c>
      <c r="J3807">
        <v>49.62</v>
      </c>
      <c r="K3807" t="s">
        <v>597</v>
      </c>
      <c r="L3807" t="s">
        <v>481</v>
      </c>
      <c r="M3807"/>
      <c r="N3807"/>
      <c r="O3807"/>
    </row>
    <row r="3808" spans="1:15" ht="14.25">
      <c r="A3808" t="s">
        <v>190</v>
      </c>
      <c r="B3808" t="s">
        <v>362</v>
      </c>
      <c r="C3808" t="s">
        <v>521</v>
      </c>
      <c r="D3808">
        <v>2952089</v>
      </c>
      <c r="E3808" s="193">
        <v>46001</v>
      </c>
      <c r="F3808" s="194">
        <v>0.73133101851851856</v>
      </c>
      <c r="G3808" s="193">
        <v>46001</v>
      </c>
      <c r="H3808" s="194">
        <v>0.80675925925925929</v>
      </c>
      <c r="I3808">
        <v>6.3529999999999998</v>
      </c>
      <c r="J3808">
        <v>3.71</v>
      </c>
      <c r="K3808" t="s">
        <v>597</v>
      </c>
      <c r="L3808" t="s">
        <v>481</v>
      </c>
      <c r="M3808"/>
      <c r="N3808"/>
      <c r="O3808"/>
    </row>
    <row r="3809" spans="1:15" ht="14.25">
      <c r="A3809" t="s">
        <v>192</v>
      </c>
      <c r="B3809" t="s">
        <v>369</v>
      </c>
      <c r="C3809" t="s">
        <v>230</v>
      </c>
      <c r="D3809">
        <v>2952019</v>
      </c>
      <c r="E3809" s="193">
        <v>46001</v>
      </c>
      <c r="F3809" s="194">
        <v>0.72337962962962965</v>
      </c>
      <c r="G3809" s="193">
        <v>46001</v>
      </c>
      <c r="H3809" s="194">
        <v>0.73721064814814818</v>
      </c>
      <c r="I3809">
        <v>1.046</v>
      </c>
      <c r="J3809">
        <v>3.218</v>
      </c>
      <c r="K3809" t="s">
        <v>597</v>
      </c>
      <c r="L3809" t="s">
        <v>481</v>
      </c>
      <c r="M3809"/>
      <c r="N3809"/>
      <c r="O3809"/>
    </row>
    <row r="3810" spans="1:15" ht="14.25">
      <c r="A3810" t="s">
        <v>194</v>
      </c>
      <c r="B3810" t="s">
        <v>359</v>
      </c>
      <c r="C3810" t="s">
        <v>232</v>
      </c>
      <c r="D3810">
        <v>2951857</v>
      </c>
      <c r="E3810" s="193">
        <v>46001</v>
      </c>
      <c r="F3810" s="194">
        <v>0.70431712962962967</v>
      </c>
      <c r="G3810" s="193">
        <v>46001</v>
      </c>
      <c r="H3810" s="194">
        <v>0.73142361111111109</v>
      </c>
      <c r="I3810">
        <v>4.6159999999999997</v>
      </c>
      <c r="J3810">
        <v>7.1230000000000002</v>
      </c>
      <c r="K3810" t="s">
        <v>597</v>
      </c>
      <c r="L3810" t="s">
        <v>481</v>
      </c>
      <c r="M3810"/>
      <c r="N3810"/>
      <c r="O3810"/>
    </row>
    <row r="3811" spans="1:15" ht="14.25">
      <c r="A3811" t="s">
        <v>217</v>
      </c>
      <c r="B3811" t="s">
        <v>396</v>
      </c>
      <c r="C3811" t="s">
        <v>253</v>
      </c>
      <c r="D3811">
        <v>2951733</v>
      </c>
      <c r="E3811" s="193">
        <v>46001</v>
      </c>
      <c r="F3811" s="194">
        <v>0.68829861111111112</v>
      </c>
      <c r="G3811" s="193">
        <v>46001</v>
      </c>
      <c r="H3811" s="194">
        <v>0.75666666666666671</v>
      </c>
      <c r="I3811">
        <v>53.183999999999997</v>
      </c>
      <c r="J3811">
        <v>46.8</v>
      </c>
      <c r="K3811" t="s">
        <v>597</v>
      </c>
      <c r="L3811" t="s">
        <v>481</v>
      </c>
      <c r="M3811"/>
      <c r="N3811"/>
      <c r="O3811"/>
    </row>
    <row r="3812" spans="1:15" ht="14.25">
      <c r="A3812" t="s">
        <v>196</v>
      </c>
      <c r="B3812" t="s">
        <v>371</v>
      </c>
      <c r="C3812" t="s">
        <v>234</v>
      </c>
      <c r="D3812">
        <v>2951730</v>
      </c>
      <c r="E3812" s="193">
        <v>46001</v>
      </c>
      <c r="F3812" s="194">
        <v>0.68781250000000005</v>
      </c>
      <c r="G3812" s="193">
        <v>46001</v>
      </c>
      <c r="H3812" s="194">
        <v>0.81305555555555553</v>
      </c>
      <c r="I3812">
        <v>10.641999999999999</v>
      </c>
      <c r="J3812">
        <v>3.75</v>
      </c>
      <c r="K3812" t="s">
        <v>597</v>
      </c>
      <c r="L3812" t="s">
        <v>481</v>
      </c>
      <c r="M3812"/>
      <c r="N3812"/>
      <c r="O3812"/>
    </row>
    <row r="3813" spans="1:15" ht="14.25">
      <c r="A3813" t="s">
        <v>183</v>
      </c>
      <c r="B3813" t="s">
        <v>437</v>
      </c>
      <c r="C3813" t="s">
        <v>221</v>
      </c>
      <c r="D3813">
        <v>2951694</v>
      </c>
      <c r="E3813" s="193">
        <v>46001</v>
      </c>
      <c r="F3813" s="194">
        <v>0.6840856481481481</v>
      </c>
      <c r="G3813" s="193">
        <v>46001</v>
      </c>
      <c r="H3813" s="194">
        <v>0.76158564814814811</v>
      </c>
      <c r="I3813">
        <v>12.538</v>
      </c>
      <c r="J3813">
        <v>6.7850000000000001</v>
      </c>
      <c r="K3813" t="s">
        <v>597</v>
      </c>
      <c r="L3813" t="s">
        <v>481</v>
      </c>
      <c r="M3813"/>
      <c r="N3813"/>
      <c r="O3813"/>
    </row>
    <row r="3814" spans="1:15" ht="14.25">
      <c r="A3814" t="s">
        <v>186</v>
      </c>
      <c r="B3814" t="s">
        <v>383</v>
      </c>
      <c r="C3814" t="s">
        <v>224</v>
      </c>
      <c r="D3814">
        <v>2951514</v>
      </c>
      <c r="E3814" s="193">
        <v>46001</v>
      </c>
      <c r="F3814" s="194">
        <v>0.65986111111111112</v>
      </c>
      <c r="G3814" s="193">
        <v>46001</v>
      </c>
      <c r="H3814" s="194">
        <v>0.70221064814814815</v>
      </c>
      <c r="I3814">
        <v>2.9990000000000001</v>
      </c>
      <c r="J3814">
        <v>3.012</v>
      </c>
      <c r="K3814" t="s">
        <v>597</v>
      </c>
      <c r="L3814" t="s">
        <v>481</v>
      </c>
      <c r="M3814"/>
      <c r="N3814"/>
      <c r="O3814"/>
    </row>
    <row r="3815" spans="1:15" ht="14.25">
      <c r="A3815" t="s">
        <v>180</v>
      </c>
      <c r="B3815" t="s">
        <v>399</v>
      </c>
      <c r="C3815" t="s">
        <v>218</v>
      </c>
      <c r="D3815">
        <v>2951505</v>
      </c>
      <c r="E3815" s="193">
        <v>46001</v>
      </c>
      <c r="F3815" s="194">
        <v>0.65833333333333333</v>
      </c>
      <c r="G3815" s="193">
        <v>46001</v>
      </c>
      <c r="H3815" s="194">
        <v>0.7291319444444444</v>
      </c>
      <c r="I3815">
        <v>43.472000000000001</v>
      </c>
      <c r="J3815">
        <v>42.78</v>
      </c>
      <c r="K3815" t="s">
        <v>597</v>
      </c>
      <c r="L3815" t="s">
        <v>481</v>
      </c>
      <c r="M3815"/>
      <c r="N3815"/>
      <c r="O3815"/>
    </row>
    <row r="3816" spans="1:15" ht="14.25">
      <c r="A3816" t="s">
        <v>188</v>
      </c>
      <c r="B3816" t="s">
        <v>405</v>
      </c>
      <c r="C3816" t="s">
        <v>522</v>
      </c>
      <c r="D3816">
        <v>2951205</v>
      </c>
      <c r="E3816" s="193">
        <v>46001</v>
      </c>
      <c r="F3816" s="194">
        <v>0.61594907407407407</v>
      </c>
      <c r="G3816" s="193">
        <v>46001</v>
      </c>
      <c r="H3816" s="194">
        <v>0.67960648148148151</v>
      </c>
      <c r="I3816">
        <v>7.444</v>
      </c>
      <c r="J3816">
        <v>7.0010000000000003</v>
      </c>
      <c r="K3816" t="s">
        <v>597</v>
      </c>
      <c r="L3816" t="s">
        <v>481</v>
      </c>
      <c r="M3816"/>
      <c r="N3816"/>
      <c r="O3816"/>
    </row>
    <row r="3817" spans="1:15" ht="14.25">
      <c r="A3817" t="s">
        <v>198</v>
      </c>
      <c r="B3817" t="s">
        <v>367</v>
      </c>
      <c r="C3817" t="s">
        <v>236</v>
      </c>
      <c r="D3817">
        <v>2951095</v>
      </c>
      <c r="E3817" s="193">
        <v>46001</v>
      </c>
      <c r="F3817" s="194">
        <v>0.60467592592592589</v>
      </c>
      <c r="G3817" s="193">
        <v>46001</v>
      </c>
      <c r="H3817" s="194">
        <v>0.86726851851851849</v>
      </c>
      <c r="I3817">
        <v>44.593000000000004</v>
      </c>
      <c r="J3817">
        <v>7.1509999999999998</v>
      </c>
      <c r="K3817" t="s">
        <v>597</v>
      </c>
      <c r="L3817" t="s">
        <v>481</v>
      </c>
      <c r="M3817"/>
      <c r="N3817"/>
      <c r="O3817"/>
    </row>
    <row r="3818" spans="1:15" ht="14.25">
      <c r="A3818" t="s">
        <v>186</v>
      </c>
      <c r="B3818" t="s">
        <v>383</v>
      </c>
      <c r="C3818" t="s">
        <v>224</v>
      </c>
      <c r="D3818">
        <v>2951086</v>
      </c>
      <c r="E3818" s="193">
        <v>46001</v>
      </c>
      <c r="F3818" s="194">
        <v>0.60412037037037036</v>
      </c>
      <c r="G3818" s="193">
        <v>46001</v>
      </c>
      <c r="H3818" s="194">
        <v>0.61887731481481478</v>
      </c>
      <c r="I3818">
        <v>1.036</v>
      </c>
      <c r="J3818">
        <v>2.91</v>
      </c>
      <c r="K3818" t="s">
        <v>597</v>
      </c>
      <c r="L3818" t="s">
        <v>481</v>
      </c>
      <c r="M3818"/>
      <c r="N3818"/>
      <c r="O3818"/>
    </row>
    <row r="3819" spans="1:15" ht="14.25">
      <c r="A3819" t="s">
        <v>204</v>
      </c>
      <c r="B3819" t="s">
        <v>386</v>
      </c>
      <c r="C3819" t="s">
        <v>524</v>
      </c>
      <c r="D3819">
        <v>2951074</v>
      </c>
      <c r="E3819" s="193">
        <v>46001</v>
      </c>
      <c r="F3819" s="194">
        <v>0.6028472222222222</v>
      </c>
      <c r="G3819" s="193">
        <v>46001</v>
      </c>
      <c r="H3819" s="194">
        <v>0.8886574074074074</v>
      </c>
      <c r="I3819">
        <v>44.948</v>
      </c>
      <c r="J3819">
        <v>7.016</v>
      </c>
      <c r="K3819" t="s">
        <v>597</v>
      </c>
      <c r="L3819" t="s">
        <v>481</v>
      </c>
      <c r="M3819"/>
      <c r="N3819"/>
      <c r="O3819"/>
    </row>
    <row r="3820" spans="1:15" ht="14.25">
      <c r="A3820" t="s">
        <v>191</v>
      </c>
      <c r="B3820" t="s">
        <v>385</v>
      </c>
      <c r="C3820" t="s">
        <v>229</v>
      </c>
      <c r="D3820">
        <v>2951052</v>
      </c>
      <c r="E3820" s="193">
        <v>46001</v>
      </c>
      <c r="F3820" s="194">
        <v>0.59990740740740744</v>
      </c>
      <c r="G3820" s="193">
        <v>46001</v>
      </c>
      <c r="H3820" s="194">
        <v>0.727025462962963</v>
      </c>
      <c r="I3820">
        <v>15.558999999999999</v>
      </c>
      <c r="J3820">
        <v>5.2939999999999996</v>
      </c>
      <c r="K3820" t="s">
        <v>597</v>
      </c>
      <c r="L3820" t="s">
        <v>482</v>
      </c>
      <c r="M3820"/>
      <c r="N3820"/>
      <c r="O3820"/>
    </row>
    <row r="3821" spans="1:15" ht="14.25">
      <c r="A3821" t="s">
        <v>184</v>
      </c>
      <c r="B3821" t="s">
        <v>388</v>
      </c>
      <c r="C3821" t="s">
        <v>222</v>
      </c>
      <c r="D3821">
        <v>2950980</v>
      </c>
      <c r="E3821" s="193">
        <v>46001</v>
      </c>
      <c r="F3821" s="194">
        <v>0.59104166666666669</v>
      </c>
      <c r="G3821" s="193">
        <v>46001</v>
      </c>
      <c r="H3821" s="194">
        <v>0.6574768518518519</v>
      </c>
      <c r="I3821">
        <v>6.06</v>
      </c>
      <c r="J3821">
        <v>3.8279999999999998</v>
      </c>
      <c r="K3821" t="s">
        <v>597</v>
      </c>
      <c r="L3821" t="s">
        <v>482</v>
      </c>
      <c r="M3821"/>
      <c r="N3821"/>
      <c r="O3821"/>
    </row>
    <row r="3822" spans="1:15" ht="14.25">
      <c r="A3822" t="s">
        <v>180</v>
      </c>
      <c r="B3822" t="s">
        <v>399</v>
      </c>
      <c r="C3822" t="s">
        <v>218</v>
      </c>
      <c r="D3822">
        <v>2950966</v>
      </c>
      <c r="E3822" s="193">
        <v>46001</v>
      </c>
      <c r="F3822" s="194">
        <v>0.59009259259259261</v>
      </c>
      <c r="G3822" s="193">
        <v>46001</v>
      </c>
      <c r="H3822" s="194">
        <v>0.63930555555555557</v>
      </c>
      <c r="I3822">
        <v>51.996000000000002</v>
      </c>
      <c r="J3822">
        <v>46.98</v>
      </c>
      <c r="K3822" t="s">
        <v>597</v>
      </c>
      <c r="L3822" t="s">
        <v>481</v>
      </c>
      <c r="M3822"/>
      <c r="N3822"/>
      <c r="O3822"/>
    </row>
    <row r="3823" spans="1:15" ht="14.25">
      <c r="A3823" t="s">
        <v>198</v>
      </c>
      <c r="B3823" t="s">
        <v>366</v>
      </c>
      <c r="C3823" t="s">
        <v>236</v>
      </c>
      <c r="D3823">
        <v>2950931</v>
      </c>
      <c r="E3823" s="193">
        <v>46001</v>
      </c>
      <c r="F3823" s="194">
        <v>0.58569444444444441</v>
      </c>
      <c r="G3823" s="193">
        <v>46001</v>
      </c>
      <c r="H3823" s="194">
        <v>0.62574074074074071</v>
      </c>
      <c r="I3823">
        <v>6.681</v>
      </c>
      <c r="J3823">
        <v>7.03</v>
      </c>
      <c r="K3823" t="s">
        <v>597</v>
      </c>
      <c r="L3823" t="s">
        <v>481</v>
      </c>
      <c r="M3823"/>
      <c r="N3823"/>
      <c r="O3823"/>
    </row>
    <row r="3824" spans="1:15" ht="14.25">
      <c r="A3824" t="s">
        <v>321</v>
      </c>
      <c r="B3824" t="s">
        <v>375</v>
      </c>
      <c r="C3824" t="s">
        <v>219</v>
      </c>
      <c r="D3824">
        <v>2950855</v>
      </c>
      <c r="E3824" s="193">
        <v>46001</v>
      </c>
      <c r="F3824" s="194">
        <v>0.57673611111111112</v>
      </c>
      <c r="G3824" s="193">
        <v>46001</v>
      </c>
      <c r="H3824" s="194">
        <v>0.61245370370370367</v>
      </c>
      <c r="I3824">
        <v>39.087000000000003</v>
      </c>
      <c r="J3824">
        <v>49.5</v>
      </c>
      <c r="K3824" t="s">
        <v>597</v>
      </c>
      <c r="L3824" t="s">
        <v>481</v>
      </c>
      <c r="M3824"/>
      <c r="N3824"/>
      <c r="O3824"/>
    </row>
    <row r="3825" spans="1:15" ht="14.25">
      <c r="A3825" t="s">
        <v>180</v>
      </c>
      <c r="B3825" t="s">
        <v>398</v>
      </c>
      <c r="C3825" t="s">
        <v>218</v>
      </c>
      <c r="D3825">
        <v>2950666</v>
      </c>
      <c r="E3825" s="193">
        <v>46001</v>
      </c>
      <c r="F3825" s="194">
        <v>0.55372685185185189</v>
      </c>
      <c r="G3825" s="193">
        <v>46001</v>
      </c>
      <c r="H3825" s="194">
        <v>0.58032407407407405</v>
      </c>
      <c r="I3825">
        <v>26.434000000000001</v>
      </c>
      <c r="J3825">
        <v>49.86</v>
      </c>
      <c r="K3825" t="s">
        <v>597</v>
      </c>
      <c r="L3825" t="s">
        <v>178</v>
      </c>
      <c r="M3825"/>
      <c r="N3825"/>
      <c r="O3825"/>
    </row>
    <row r="3826" spans="1:15" ht="14.25">
      <c r="A3826" t="s">
        <v>207</v>
      </c>
      <c r="B3826" t="s">
        <v>376</v>
      </c>
      <c r="C3826" t="s">
        <v>244</v>
      </c>
      <c r="D3826">
        <v>2950595</v>
      </c>
      <c r="E3826" s="193">
        <v>46001</v>
      </c>
      <c r="F3826" s="194">
        <v>0.54258101851851848</v>
      </c>
      <c r="G3826" s="193">
        <v>46001</v>
      </c>
      <c r="H3826" s="194">
        <v>0.63410879629629635</v>
      </c>
      <c r="I3826">
        <v>7.3959999999999999</v>
      </c>
      <c r="J3826">
        <v>3.39</v>
      </c>
      <c r="K3826" t="s">
        <v>597</v>
      </c>
      <c r="L3826" t="s">
        <v>481</v>
      </c>
      <c r="M3826"/>
      <c r="N3826"/>
      <c r="O3826"/>
    </row>
    <row r="3827" spans="1:15" ht="14.25">
      <c r="A3827" t="s">
        <v>199</v>
      </c>
      <c r="B3827" t="s">
        <v>401</v>
      </c>
      <c r="C3827" t="s">
        <v>237</v>
      </c>
      <c r="D3827">
        <v>2950575</v>
      </c>
      <c r="E3827" s="193">
        <v>46001</v>
      </c>
      <c r="F3827" s="194">
        <v>0.54046296296296292</v>
      </c>
      <c r="G3827" s="193">
        <v>46001</v>
      </c>
      <c r="H3827" s="194">
        <v>0.83180555555555558</v>
      </c>
      <c r="I3827">
        <v>49.024000000000001</v>
      </c>
      <c r="J3827">
        <v>7.06</v>
      </c>
      <c r="K3827" t="s">
        <v>597</v>
      </c>
      <c r="L3827" t="s">
        <v>481</v>
      </c>
      <c r="M3827"/>
      <c r="N3827"/>
      <c r="O3827"/>
    </row>
    <row r="3828" spans="1:15" ht="14.25">
      <c r="A3828" t="s">
        <v>184</v>
      </c>
      <c r="B3828" t="s">
        <v>388</v>
      </c>
      <c r="C3828" t="s">
        <v>222</v>
      </c>
      <c r="D3828">
        <v>2950407</v>
      </c>
      <c r="E3828" s="193">
        <v>46001</v>
      </c>
      <c r="F3828" s="194">
        <v>0.51035879629629632</v>
      </c>
      <c r="G3828" s="193">
        <v>46001</v>
      </c>
      <c r="H3828" s="194">
        <v>0.5877430555555555</v>
      </c>
      <c r="I3828">
        <v>10.750999999999999</v>
      </c>
      <c r="J3828">
        <v>7.1840000000000002</v>
      </c>
      <c r="K3828" t="s">
        <v>597</v>
      </c>
      <c r="L3828" t="s">
        <v>481</v>
      </c>
      <c r="M3828"/>
      <c r="N3828"/>
      <c r="O3828"/>
    </row>
    <row r="3829" spans="1:15" ht="14.25">
      <c r="A3829" t="s">
        <v>217</v>
      </c>
      <c r="B3829" t="s">
        <v>396</v>
      </c>
      <c r="C3829" t="s">
        <v>253</v>
      </c>
      <c r="D3829">
        <v>2950318</v>
      </c>
      <c r="E3829" s="193">
        <v>46001</v>
      </c>
      <c r="F3829" s="194">
        <v>0.46636574074074072</v>
      </c>
      <c r="G3829" s="193">
        <v>46001</v>
      </c>
      <c r="H3829" s="194">
        <v>0.48496527777777776</v>
      </c>
      <c r="I3829">
        <v>15.532</v>
      </c>
      <c r="J3829">
        <v>41.76</v>
      </c>
      <c r="K3829" t="s">
        <v>597</v>
      </c>
      <c r="L3829" t="s">
        <v>481</v>
      </c>
      <c r="M3829"/>
      <c r="N3829"/>
      <c r="O3829"/>
    </row>
    <row r="3830" spans="1:15" ht="14.25">
      <c r="A3830" t="s">
        <v>209</v>
      </c>
      <c r="B3830" t="s">
        <v>392</v>
      </c>
      <c r="C3830" t="s">
        <v>246</v>
      </c>
      <c r="D3830">
        <v>2950300</v>
      </c>
      <c r="E3830" s="193">
        <v>46001</v>
      </c>
      <c r="F3830" s="194">
        <v>0.45809027777777778</v>
      </c>
      <c r="G3830" s="193">
        <v>46001</v>
      </c>
      <c r="H3830" s="194">
        <v>0.50209490740740736</v>
      </c>
      <c r="I3830">
        <v>7.2389999999999999</v>
      </c>
      <c r="J3830">
        <v>6.8840000000000003</v>
      </c>
      <c r="K3830" t="s">
        <v>597</v>
      </c>
      <c r="L3830" t="s">
        <v>481</v>
      </c>
      <c r="M3830"/>
      <c r="N3830"/>
      <c r="O3830"/>
    </row>
    <row r="3831" spans="1:15" ht="14.25">
      <c r="A3831" t="s">
        <v>180</v>
      </c>
      <c r="B3831" t="s">
        <v>399</v>
      </c>
      <c r="C3831" t="s">
        <v>218</v>
      </c>
      <c r="D3831">
        <v>2950245</v>
      </c>
      <c r="E3831" s="193">
        <v>46001</v>
      </c>
      <c r="F3831" s="194">
        <v>0.42521990740740739</v>
      </c>
      <c r="G3831" s="193">
        <v>46001</v>
      </c>
      <c r="H3831" s="194">
        <v>0.44590277777777776</v>
      </c>
      <c r="I3831">
        <v>23.916</v>
      </c>
      <c r="J3831">
        <v>49.5</v>
      </c>
      <c r="K3831" t="s">
        <v>597</v>
      </c>
      <c r="L3831" t="s">
        <v>482</v>
      </c>
      <c r="M3831"/>
      <c r="N3831"/>
      <c r="O3831"/>
    </row>
    <row r="3832" spans="1:15" ht="14.25">
      <c r="A3832" t="s">
        <v>217</v>
      </c>
      <c r="B3832" t="s">
        <v>396</v>
      </c>
      <c r="C3832" t="s">
        <v>253</v>
      </c>
      <c r="D3832">
        <v>2950032</v>
      </c>
      <c r="E3832" s="193">
        <v>46001</v>
      </c>
      <c r="F3832" s="194">
        <v>0.26869212962962963</v>
      </c>
      <c r="G3832" s="193">
        <v>46001</v>
      </c>
      <c r="H3832" s="194">
        <v>0.31912037037037039</v>
      </c>
      <c r="I3832">
        <v>32.07</v>
      </c>
      <c r="J3832">
        <v>46.8</v>
      </c>
      <c r="K3832" t="s">
        <v>597</v>
      </c>
      <c r="L3832" t="s">
        <v>481</v>
      </c>
      <c r="M3832"/>
      <c r="N3832"/>
      <c r="O3832"/>
    </row>
    <row r="3833" spans="1:15" ht="14.25">
      <c r="A3833" t="s">
        <v>217</v>
      </c>
      <c r="B3833" t="s">
        <v>396</v>
      </c>
      <c r="C3833" t="s">
        <v>253</v>
      </c>
      <c r="D3833">
        <v>2949737</v>
      </c>
      <c r="E3833" s="193">
        <v>46001</v>
      </c>
      <c r="F3833" s="194">
        <v>0.18291666666666667</v>
      </c>
      <c r="G3833" s="193">
        <v>46001</v>
      </c>
      <c r="H3833" s="194">
        <v>0.22194444444444444</v>
      </c>
      <c r="I3833">
        <v>40.569000000000003</v>
      </c>
      <c r="J3833">
        <v>47.82</v>
      </c>
      <c r="K3833" t="s">
        <v>597</v>
      </c>
      <c r="L3833" t="s">
        <v>481</v>
      </c>
      <c r="M3833"/>
      <c r="N3833"/>
      <c r="O3833"/>
    </row>
    <row r="3834" spans="1:15" ht="14.25">
      <c r="A3834" t="s">
        <v>209</v>
      </c>
      <c r="B3834" t="s">
        <v>393</v>
      </c>
      <c r="C3834" t="s">
        <v>246</v>
      </c>
      <c r="D3834">
        <v>2949442</v>
      </c>
      <c r="E3834" s="193">
        <v>46001</v>
      </c>
      <c r="F3834" s="194">
        <v>0.12591435185185185</v>
      </c>
      <c r="G3834" s="193">
        <v>46001</v>
      </c>
      <c r="H3834" s="194">
        <v>0.60510416666666667</v>
      </c>
      <c r="I3834">
        <v>70.441999999999993</v>
      </c>
      <c r="J3834">
        <v>6.9580000000000002</v>
      </c>
      <c r="K3834" t="s">
        <v>597</v>
      </c>
      <c r="L3834" t="s">
        <v>481</v>
      </c>
      <c r="M3834"/>
      <c r="N3834"/>
      <c r="O3834"/>
    </row>
    <row r="3835" spans="1:15" ht="14.25">
      <c r="A3835" t="s">
        <v>321</v>
      </c>
      <c r="B3835" t="s">
        <v>374</v>
      </c>
      <c r="C3835" t="s">
        <v>219</v>
      </c>
      <c r="D3835">
        <v>2949416</v>
      </c>
      <c r="E3835" s="193">
        <v>46001</v>
      </c>
      <c r="F3835" s="194">
        <v>0.12246527777777778</v>
      </c>
      <c r="G3835" s="193">
        <v>46001</v>
      </c>
      <c r="H3835" s="194">
        <v>0.15443287037037037</v>
      </c>
      <c r="I3835">
        <v>23.884</v>
      </c>
      <c r="J3835">
        <v>46.62</v>
      </c>
      <c r="K3835" t="s">
        <v>597</v>
      </c>
      <c r="L3835" t="s">
        <v>481</v>
      </c>
      <c r="M3835"/>
      <c r="N3835"/>
      <c r="O3835"/>
    </row>
    <row r="3836" spans="1:15" ht="14.25">
      <c r="A3836" t="s">
        <v>180</v>
      </c>
      <c r="B3836" t="s">
        <v>399</v>
      </c>
      <c r="C3836" t="s">
        <v>218</v>
      </c>
      <c r="D3836">
        <v>2949380</v>
      </c>
      <c r="E3836" s="193">
        <v>46001</v>
      </c>
      <c r="F3836" s="194">
        <v>0.11748842592592593</v>
      </c>
      <c r="G3836" s="193">
        <v>46001</v>
      </c>
      <c r="H3836" s="194">
        <v>0.18890046296296295</v>
      </c>
      <c r="I3836">
        <v>49.16</v>
      </c>
      <c r="J3836">
        <v>43.2</v>
      </c>
      <c r="K3836" t="s">
        <v>597</v>
      </c>
      <c r="L3836" t="s">
        <v>481</v>
      </c>
      <c r="M3836"/>
      <c r="N3836"/>
      <c r="O3836"/>
    </row>
    <row r="3837" spans="1:15" ht="14.25">
      <c r="A3837" t="s">
        <v>217</v>
      </c>
      <c r="B3837" t="s">
        <v>396</v>
      </c>
      <c r="C3837" t="s">
        <v>253</v>
      </c>
      <c r="D3837">
        <v>2949367</v>
      </c>
      <c r="E3837" s="193">
        <v>46001</v>
      </c>
      <c r="F3837" s="194">
        <v>0.1150462962962963</v>
      </c>
      <c r="G3837" s="193">
        <v>46001</v>
      </c>
      <c r="H3837" s="194">
        <v>0.1424074074074074</v>
      </c>
      <c r="I3837">
        <v>32.445</v>
      </c>
      <c r="J3837">
        <v>49.98</v>
      </c>
      <c r="K3837" t="s">
        <v>597</v>
      </c>
      <c r="L3837" t="s">
        <v>481</v>
      </c>
      <c r="M3837"/>
      <c r="N3837"/>
      <c r="O3837"/>
    </row>
    <row r="3838" spans="1:15" ht="14.25">
      <c r="A3838" t="s">
        <v>180</v>
      </c>
      <c r="B3838" t="s">
        <v>398</v>
      </c>
      <c r="C3838" t="s">
        <v>218</v>
      </c>
      <c r="D3838">
        <v>2949346</v>
      </c>
      <c r="E3838" s="193">
        <v>46001</v>
      </c>
      <c r="F3838" s="194">
        <v>0.11155092592592593</v>
      </c>
      <c r="G3838" s="193">
        <v>46001</v>
      </c>
      <c r="H3838" s="194">
        <v>0.11158564814814814</v>
      </c>
      <c r="I3838">
        <v>1.9E-2</v>
      </c>
      <c r="J3838">
        <v>3.8</v>
      </c>
      <c r="K3838" t="s">
        <v>597</v>
      </c>
      <c r="L3838" t="s">
        <v>481</v>
      </c>
      <c r="M3838"/>
      <c r="N3838"/>
      <c r="O3838"/>
    </row>
    <row r="3839" spans="1:15" ht="14.25">
      <c r="A3839" t="s">
        <v>180</v>
      </c>
      <c r="B3839" t="s">
        <v>398</v>
      </c>
      <c r="C3839" t="s">
        <v>218</v>
      </c>
      <c r="D3839">
        <v>2949335</v>
      </c>
      <c r="E3839" s="193">
        <v>46001</v>
      </c>
      <c r="F3839" s="194">
        <v>0.11034722222222222</v>
      </c>
      <c r="G3839" s="193">
        <v>46001</v>
      </c>
      <c r="H3839" s="194">
        <v>0.11039351851851852</v>
      </c>
      <c r="I3839">
        <v>8.9999999999999993E-3</v>
      </c>
      <c r="J3839">
        <v>1.7050000000000001</v>
      </c>
      <c r="K3839" t="s">
        <v>597</v>
      </c>
      <c r="L3839" t="s">
        <v>481</v>
      </c>
      <c r="M3839"/>
      <c r="N3839"/>
      <c r="O3839"/>
    </row>
    <row r="3840" spans="1:15" ht="14.25">
      <c r="A3840" t="s">
        <v>180</v>
      </c>
      <c r="B3840" t="s">
        <v>398</v>
      </c>
      <c r="C3840" t="s">
        <v>218</v>
      </c>
      <c r="D3840">
        <v>2949288</v>
      </c>
      <c r="E3840" s="193">
        <v>46001</v>
      </c>
      <c r="F3840" s="194">
        <v>0.10408564814814815</v>
      </c>
      <c r="G3840" s="193">
        <v>46001</v>
      </c>
      <c r="H3840" s="194">
        <v>0.10414351851851852</v>
      </c>
      <c r="I3840">
        <v>1.7999999999999999E-2</v>
      </c>
      <c r="J3840">
        <v>3.2210000000000001</v>
      </c>
      <c r="K3840" t="s">
        <v>597</v>
      </c>
      <c r="L3840" t="s">
        <v>481</v>
      </c>
      <c r="M3840"/>
      <c r="N3840"/>
      <c r="O3840"/>
    </row>
    <row r="3841" spans="1:15" ht="14.25">
      <c r="A3841" t="s">
        <v>180</v>
      </c>
      <c r="B3841" t="s">
        <v>398</v>
      </c>
      <c r="C3841" t="s">
        <v>218</v>
      </c>
      <c r="D3841">
        <v>2949239</v>
      </c>
      <c r="E3841" s="193">
        <v>46001</v>
      </c>
      <c r="F3841" s="194">
        <v>9.6631944444444451E-2</v>
      </c>
      <c r="G3841" s="193">
        <v>46001</v>
      </c>
      <c r="H3841" s="194">
        <v>9.6666666666666665E-2</v>
      </c>
      <c r="I3841">
        <v>1.4999999999999999E-2</v>
      </c>
      <c r="J3841">
        <v>3</v>
      </c>
      <c r="K3841" t="s">
        <v>597</v>
      </c>
      <c r="L3841" t="s">
        <v>481</v>
      </c>
      <c r="M3841"/>
      <c r="N3841"/>
      <c r="O3841"/>
    </row>
    <row r="3842" spans="1:15" ht="14.25">
      <c r="A3842" t="s">
        <v>180</v>
      </c>
      <c r="B3842" t="s">
        <v>398</v>
      </c>
      <c r="C3842" t="s">
        <v>218</v>
      </c>
      <c r="D3842">
        <v>2948965</v>
      </c>
      <c r="E3842" s="193">
        <v>46001</v>
      </c>
      <c r="F3842" s="194">
        <v>6.2245370370370368E-2</v>
      </c>
      <c r="G3842" s="193">
        <v>46001</v>
      </c>
      <c r="H3842" s="194">
        <v>9.3252314814814816E-2</v>
      </c>
      <c r="I3842">
        <v>30.524000000000001</v>
      </c>
      <c r="J3842">
        <v>45.42</v>
      </c>
      <c r="K3842" t="s">
        <v>597</v>
      </c>
      <c r="L3842" t="s">
        <v>481</v>
      </c>
      <c r="M3842"/>
      <c r="N3842"/>
      <c r="O3842"/>
    </row>
    <row r="3843" spans="1:15" ht="14.25">
      <c r="A3843" t="s">
        <v>209</v>
      </c>
      <c r="B3843" t="s">
        <v>393</v>
      </c>
      <c r="C3843" t="s">
        <v>246</v>
      </c>
      <c r="D3843">
        <v>2948828</v>
      </c>
      <c r="E3843" s="193">
        <v>46001</v>
      </c>
      <c r="F3843" s="194">
        <v>4.5520833333333337E-2</v>
      </c>
      <c r="G3843" s="193">
        <v>46001</v>
      </c>
      <c r="H3843" s="194">
        <v>4.6944444444444441E-2</v>
      </c>
      <c r="I3843">
        <v>0.224</v>
      </c>
      <c r="J3843">
        <v>6.109</v>
      </c>
      <c r="K3843" t="s">
        <v>597</v>
      </c>
      <c r="L3843" t="s">
        <v>481</v>
      </c>
      <c r="M3843"/>
      <c r="N3843"/>
      <c r="O3843"/>
    </row>
    <row r="3844" spans="1:15" ht="14.25">
      <c r="A3844" t="s">
        <v>209</v>
      </c>
      <c r="B3844" t="s">
        <v>392</v>
      </c>
      <c r="C3844" t="s">
        <v>246</v>
      </c>
      <c r="D3844">
        <v>2948640</v>
      </c>
      <c r="E3844" s="193">
        <v>46001</v>
      </c>
      <c r="F3844" s="194">
        <v>1.982638888888889E-2</v>
      </c>
      <c r="G3844" s="193">
        <v>46001</v>
      </c>
      <c r="H3844" s="194">
        <v>0.12332175925925926</v>
      </c>
      <c r="I3844">
        <v>16.555</v>
      </c>
      <c r="J3844">
        <v>6.84</v>
      </c>
      <c r="K3844" t="s">
        <v>597</v>
      </c>
      <c r="L3844" t="s">
        <v>481</v>
      </c>
      <c r="M3844"/>
      <c r="N3844"/>
      <c r="O3844"/>
    </row>
    <row r="3845" spans="1:15" ht="14.25">
      <c r="A3845" t="s">
        <v>186</v>
      </c>
      <c r="B3845" t="s">
        <v>383</v>
      </c>
      <c r="C3845" t="s">
        <v>224</v>
      </c>
      <c r="D3845">
        <v>2948554</v>
      </c>
      <c r="E3845" s="193">
        <v>46001</v>
      </c>
      <c r="F3845" s="194">
        <v>1.238425925925926E-2</v>
      </c>
      <c r="G3845" s="193">
        <v>46001</v>
      </c>
      <c r="H3845" s="194">
        <v>0.22945601851851852</v>
      </c>
      <c r="I3845">
        <v>30.745000000000001</v>
      </c>
      <c r="J3845">
        <v>5.98</v>
      </c>
      <c r="K3845" t="s">
        <v>597</v>
      </c>
      <c r="L3845" t="s">
        <v>481</v>
      </c>
      <c r="M3845"/>
      <c r="N3845"/>
      <c r="O3845"/>
    </row>
    <row r="3846" spans="1:15" ht="14.25">
      <c r="A3846" t="s">
        <v>217</v>
      </c>
      <c r="B3846" t="s">
        <v>396</v>
      </c>
      <c r="C3846" t="s">
        <v>253</v>
      </c>
      <c r="D3846">
        <v>2948529</v>
      </c>
      <c r="E3846" s="193">
        <v>46001</v>
      </c>
      <c r="F3846" s="194">
        <v>9.7222222222222224E-3</v>
      </c>
      <c r="G3846" s="193">
        <v>46001</v>
      </c>
      <c r="H3846" s="194">
        <v>7.6388888888888895E-2</v>
      </c>
      <c r="I3846">
        <v>37.18</v>
      </c>
      <c r="J3846">
        <v>41.7</v>
      </c>
      <c r="K3846" t="s">
        <v>597</v>
      </c>
      <c r="L3846" t="s">
        <v>481</v>
      </c>
      <c r="M3846"/>
      <c r="N3846"/>
      <c r="O3846"/>
    </row>
    <row r="3847" spans="1:15" ht="14.25">
      <c r="A3847" t="s">
        <v>192</v>
      </c>
      <c r="B3847" t="s">
        <v>369</v>
      </c>
      <c r="C3847" t="s">
        <v>230</v>
      </c>
      <c r="D3847">
        <v>2952163</v>
      </c>
      <c r="E3847"/>
      <c r="F3847"/>
      <c r="G3847" s="193">
        <v>46001</v>
      </c>
      <c r="H3847" s="194">
        <v>0.73822916666666671</v>
      </c>
      <c r="I3847">
        <v>0</v>
      </c>
      <c r="J3847">
        <v>0</v>
      </c>
      <c r="K3847" t="s">
        <v>597</v>
      </c>
      <c r="L3847" t="s">
        <v>481</v>
      </c>
      <c r="M3847"/>
      <c r="N3847"/>
      <c r="O3847"/>
    </row>
    <row r="3848" spans="1:15" ht="14.25">
      <c r="A3848" t="s">
        <v>321</v>
      </c>
      <c r="B3848" t="s">
        <v>375</v>
      </c>
      <c r="C3848" t="s">
        <v>219</v>
      </c>
      <c r="D3848">
        <v>2953856</v>
      </c>
      <c r="E3848"/>
      <c r="F3848"/>
      <c r="G3848" s="193">
        <v>46001</v>
      </c>
      <c r="H3848" s="194">
        <v>0.94043981481481487</v>
      </c>
      <c r="I3848">
        <v>0</v>
      </c>
      <c r="J3848">
        <v>0</v>
      </c>
      <c r="K3848" t="s">
        <v>598</v>
      </c>
      <c r="L3848" t="s">
        <v>481</v>
      </c>
      <c r="M3848"/>
      <c r="N3848"/>
      <c r="O3848"/>
    </row>
    <row r="3849" spans="1:15" ht="14.25">
      <c r="A3849" t="s">
        <v>209</v>
      </c>
      <c r="B3849" t="s">
        <v>393</v>
      </c>
      <c r="C3849" t="s">
        <v>246</v>
      </c>
      <c r="D3849">
        <v>2948850</v>
      </c>
      <c r="E3849"/>
      <c r="F3849"/>
      <c r="G3849" s="193">
        <v>46001</v>
      </c>
      <c r="H3849" s="194">
        <v>4.8472222222222222E-2</v>
      </c>
      <c r="I3849">
        <v>0</v>
      </c>
      <c r="J3849">
        <v>0</v>
      </c>
      <c r="K3849" t="s">
        <v>597</v>
      </c>
      <c r="L3849" t="s">
        <v>481</v>
      </c>
      <c r="M3849"/>
      <c r="N3849"/>
      <c r="O3849"/>
    </row>
    <row r="3850" spans="1:15" ht="14.25">
      <c r="A3850" t="s">
        <v>209</v>
      </c>
      <c r="B3850" t="s">
        <v>393</v>
      </c>
      <c r="C3850" t="s">
        <v>246</v>
      </c>
      <c r="D3850">
        <v>2948873</v>
      </c>
      <c r="E3850"/>
      <c r="F3850"/>
      <c r="G3850" s="193">
        <v>46001</v>
      </c>
      <c r="H3850" s="194">
        <v>9.302083333333333E-2</v>
      </c>
      <c r="I3850">
        <v>0</v>
      </c>
      <c r="J3850">
        <v>0</v>
      </c>
      <c r="K3850" t="s">
        <v>597</v>
      </c>
      <c r="L3850" t="s">
        <v>481</v>
      </c>
      <c r="M3850"/>
      <c r="N3850"/>
      <c r="O3850"/>
    </row>
    <row r="3851" spans="1:15" ht="14.25">
      <c r="A3851" t="s">
        <v>209</v>
      </c>
      <c r="B3851" t="s">
        <v>393</v>
      </c>
      <c r="C3851" t="s">
        <v>246</v>
      </c>
      <c r="D3851">
        <v>2952024</v>
      </c>
      <c r="E3851"/>
      <c r="F3851"/>
      <c r="G3851" s="193">
        <v>46001</v>
      </c>
      <c r="H3851" s="194">
        <v>0.72420138888888885</v>
      </c>
      <c r="I3851">
        <v>1E-3</v>
      </c>
      <c r="J3851">
        <v>0.13300000000000001</v>
      </c>
      <c r="K3851" t="s">
        <v>597</v>
      </c>
      <c r="L3851" t="s">
        <v>481</v>
      </c>
      <c r="M3851"/>
      <c r="N3851"/>
      <c r="O3851"/>
    </row>
    <row r="3852" spans="1:15" ht="14.25">
      <c r="A3852" t="s">
        <v>217</v>
      </c>
      <c r="B3852" t="s">
        <v>396</v>
      </c>
      <c r="C3852" t="s">
        <v>253</v>
      </c>
      <c r="D3852">
        <v>2950316</v>
      </c>
      <c r="E3852"/>
      <c r="F3852"/>
      <c r="G3852" s="193">
        <v>46001</v>
      </c>
      <c r="H3852" s="194">
        <v>0.46581018518518519</v>
      </c>
      <c r="I3852">
        <v>0</v>
      </c>
      <c r="J3852">
        <v>0</v>
      </c>
      <c r="K3852" t="s">
        <v>597</v>
      </c>
      <c r="L3852" t="s">
        <v>481</v>
      </c>
      <c r="M3852"/>
      <c r="N3852"/>
      <c r="O3852"/>
    </row>
    <row r="3853" spans="1:15" ht="14.25">
      <c r="A3853" t="s">
        <v>217</v>
      </c>
      <c r="B3853" t="s">
        <v>397</v>
      </c>
      <c r="C3853" t="s">
        <v>253</v>
      </c>
      <c r="D3853">
        <v>2950972</v>
      </c>
      <c r="E3853"/>
      <c r="F3853"/>
      <c r="G3853" s="193">
        <v>46001</v>
      </c>
      <c r="H3853" s="194">
        <v>0.59137731481481481</v>
      </c>
      <c r="I3853">
        <v>0</v>
      </c>
      <c r="J3853">
        <v>0</v>
      </c>
      <c r="K3853" t="s">
        <v>598</v>
      </c>
      <c r="L3853" t="s">
        <v>481</v>
      </c>
      <c r="M3853"/>
      <c r="N3853"/>
      <c r="O3853"/>
    </row>
    <row r="3854" spans="1:15" ht="14.25">
      <c r="A3854" t="s">
        <v>217</v>
      </c>
      <c r="B3854" t="s">
        <v>397</v>
      </c>
      <c r="C3854" t="s">
        <v>253</v>
      </c>
      <c r="D3854">
        <v>2950994</v>
      </c>
      <c r="E3854"/>
      <c r="F3854"/>
      <c r="G3854" s="193">
        <v>46001</v>
      </c>
      <c r="H3854" s="194">
        <v>0.59341435185185187</v>
      </c>
      <c r="I3854">
        <v>0</v>
      </c>
      <c r="J3854">
        <v>0</v>
      </c>
      <c r="K3854" t="s">
        <v>597</v>
      </c>
      <c r="L3854" t="s">
        <v>481</v>
      </c>
      <c r="M3854"/>
      <c r="N3854"/>
      <c r="O3854"/>
    </row>
    <row r="3855" spans="1:15" ht="14.25">
      <c r="A3855" t="s">
        <v>217</v>
      </c>
      <c r="B3855" t="s">
        <v>397</v>
      </c>
      <c r="C3855" t="s">
        <v>253</v>
      </c>
      <c r="D3855">
        <v>2951067</v>
      </c>
      <c r="E3855"/>
      <c r="F3855"/>
      <c r="G3855" s="193">
        <v>46001</v>
      </c>
      <c r="H3855" s="194">
        <v>0.60297453703703707</v>
      </c>
      <c r="I3855">
        <v>0</v>
      </c>
      <c r="J3855">
        <v>0</v>
      </c>
      <c r="K3855" t="s">
        <v>598</v>
      </c>
      <c r="L3855" t="s">
        <v>481</v>
      </c>
      <c r="M3855"/>
      <c r="N3855"/>
      <c r="O3855"/>
    </row>
    <row r="3856" spans="1:15" ht="14.25">
      <c r="A3856" t="s">
        <v>217</v>
      </c>
      <c r="B3856" t="s">
        <v>397</v>
      </c>
      <c r="C3856" t="s">
        <v>253</v>
      </c>
      <c r="D3856">
        <v>2951076</v>
      </c>
      <c r="E3856"/>
      <c r="F3856"/>
      <c r="G3856" s="193">
        <v>46001</v>
      </c>
      <c r="H3856" s="194">
        <v>0.60478009259259258</v>
      </c>
      <c r="I3856">
        <v>0</v>
      </c>
      <c r="J3856">
        <v>0</v>
      </c>
      <c r="K3856" t="s">
        <v>598</v>
      </c>
      <c r="L3856" t="s">
        <v>481</v>
      </c>
      <c r="M3856"/>
      <c r="N3856"/>
      <c r="O3856"/>
    </row>
    <row r="3857" spans="1:15" ht="14.25">
      <c r="A3857" t="s">
        <v>217</v>
      </c>
      <c r="B3857" t="s">
        <v>397</v>
      </c>
      <c r="C3857" t="s">
        <v>253</v>
      </c>
      <c r="D3857">
        <v>2951099</v>
      </c>
      <c r="E3857"/>
      <c r="F3857"/>
      <c r="G3857" s="193">
        <v>46001</v>
      </c>
      <c r="H3857" s="194">
        <v>0.60681712962962964</v>
      </c>
      <c r="I3857">
        <v>0</v>
      </c>
      <c r="J3857">
        <v>0</v>
      </c>
      <c r="K3857" t="s">
        <v>598</v>
      </c>
      <c r="L3857" t="s">
        <v>481</v>
      </c>
      <c r="M3857"/>
      <c r="N3857"/>
      <c r="O3857"/>
    </row>
    <row r="3858" spans="1:15" ht="14.25">
      <c r="A3858" t="s">
        <v>180</v>
      </c>
      <c r="B3858" t="s">
        <v>399</v>
      </c>
      <c r="C3858" t="s">
        <v>218</v>
      </c>
      <c r="D3858">
        <v>2950240</v>
      </c>
      <c r="E3858"/>
      <c r="F3858"/>
      <c r="G3858" s="193">
        <v>46001</v>
      </c>
      <c r="H3858" s="194">
        <v>0.42399305555555555</v>
      </c>
      <c r="I3858">
        <v>0</v>
      </c>
      <c r="J3858">
        <v>0</v>
      </c>
      <c r="K3858" t="s">
        <v>598</v>
      </c>
      <c r="L3858" t="s">
        <v>482</v>
      </c>
      <c r="M3858"/>
      <c r="N3858"/>
      <c r="O3858"/>
    </row>
    <row r="3859" spans="1:15" ht="14.25">
      <c r="A3859" t="s">
        <v>180</v>
      </c>
      <c r="B3859" t="s">
        <v>399</v>
      </c>
      <c r="C3859" t="s">
        <v>218</v>
      </c>
      <c r="D3859">
        <v>2952087</v>
      </c>
      <c r="E3859"/>
      <c r="F3859"/>
      <c r="G3859" s="193">
        <v>46001</v>
      </c>
      <c r="H3859" s="194">
        <v>0.7324074074074074</v>
      </c>
      <c r="I3859">
        <v>0</v>
      </c>
      <c r="J3859">
        <v>0</v>
      </c>
      <c r="K3859" t="s">
        <v>598</v>
      </c>
      <c r="L3859" t="s">
        <v>481</v>
      </c>
      <c r="M3859"/>
      <c r="N3859"/>
      <c r="O3859"/>
    </row>
    <row r="3860" spans="1:15" ht="14.25">
      <c r="A3860" t="s">
        <v>180</v>
      </c>
      <c r="B3860" t="s">
        <v>398</v>
      </c>
      <c r="C3860" t="s">
        <v>218</v>
      </c>
      <c r="D3860">
        <v>2952688</v>
      </c>
      <c r="E3860"/>
      <c r="F3860"/>
      <c r="G3860" s="193">
        <v>46001</v>
      </c>
      <c r="H3860" s="194">
        <v>0.80237268518518523</v>
      </c>
      <c r="I3860">
        <v>0</v>
      </c>
      <c r="J3860">
        <v>0</v>
      </c>
      <c r="K3860" t="s">
        <v>598</v>
      </c>
      <c r="L3860" t="s">
        <v>481</v>
      </c>
      <c r="M3860"/>
      <c r="N3860"/>
      <c r="O3860"/>
    </row>
    <row r="3861" spans="1:15" ht="14.25">
      <c r="A3861" t="s">
        <v>180</v>
      </c>
      <c r="B3861" t="s">
        <v>399</v>
      </c>
      <c r="C3861" t="s">
        <v>218</v>
      </c>
      <c r="D3861">
        <v>2952713</v>
      </c>
      <c r="E3861"/>
      <c r="F3861"/>
      <c r="G3861" s="193">
        <v>46001</v>
      </c>
      <c r="H3861" s="194">
        <v>0.80427083333333338</v>
      </c>
      <c r="I3861">
        <v>0</v>
      </c>
      <c r="J3861">
        <v>0</v>
      </c>
      <c r="K3861" t="s">
        <v>598</v>
      </c>
      <c r="L3861" t="s">
        <v>481</v>
      </c>
      <c r="M3861"/>
      <c r="N3861"/>
      <c r="O3861"/>
    </row>
    <row r="3862" spans="1:15" ht="14.25">
      <c r="A3862" t="s">
        <v>180</v>
      </c>
      <c r="B3862" t="s">
        <v>398</v>
      </c>
      <c r="C3862" t="s">
        <v>218</v>
      </c>
      <c r="D3862">
        <v>2952722</v>
      </c>
      <c r="E3862"/>
      <c r="F3862"/>
      <c r="G3862" s="193">
        <v>46001</v>
      </c>
      <c r="H3862" s="194">
        <v>0.80559027777777781</v>
      </c>
      <c r="I3862">
        <v>0</v>
      </c>
      <c r="J3862">
        <v>0</v>
      </c>
      <c r="K3862" t="s">
        <v>598</v>
      </c>
      <c r="L3862" t="s">
        <v>481</v>
      </c>
      <c r="M3862"/>
      <c r="N3862"/>
      <c r="O3862"/>
    </row>
    <row r="3863" spans="1:15" ht="14.25">
      <c r="A3863" t="s">
        <v>180</v>
      </c>
      <c r="B3863" t="s">
        <v>398</v>
      </c>
      <c r="C3863" t="s">
        <v>218</v>
      </c>
      <c r="D3863">
        <v>2952736</v>
      </c>
      <c r="E3863"/>
      <c r="F3863"/>
      <c r="G3863" s="193">
        <v>46001</v>
      </c>
      <c r="H3863" s="194">
        <v>0.80718749999999995</v>
      </c>
      <c r="I3863">
        <v>0</v>
      </c>
      <c r="J3863">
        <v>0</v>
      </c>
      <c r="K3863" t="s">
        <v>598</v>
      </c>
      <c r="L3863" t="s">
        <v>481</v>
      </c>
      <c r="M3863"/>
      <c r="N3863"/>
      <c r="O3863"/>
    </row>
    <row r="3864" spans="1:15" ht="14.25">
      <c r="A3864" t="s">
        <v>180</v>
      </c>
      <c r="B3864" t="s">
        <v>399</v>
      </c>
      <c r="C3864" t="s">
        <v>218</v>
      </c>
      <c r="D3864">
        <v>2952750</v>
      </c>
      <c r="E3864"/>
      <c r="F3864"/>
      <c r="G3864" s="193">
        <v>46001</v>
      </c>
      <c r="H3864" s="194">
        <v>0.80934027777777773</v>
      </c>
      <c r="I3864">
        <v>0</v>
      </c>
      <c r="J3864">
        <v>0</v>
      </c>
      <c r="K3864" t="s">
        <v>598</v>
      </c>
      <c r="L3864" t="s">
        <v>481</v>
      </c>
      <c r="M3864"/>
      <c r="N3864"/>
      <c r="O3864"/>
    </row>
    <row r="3865" spans="1:15" ht="14.25">
      <c r="A3865" t="s">
        <v>180</v>
      </c>
      <c r="B3865" t="s">
        <v>398</v>
      </c>
      <c r="C3865" t="s">
        <v>218</v>
      </c>
      <c r="D3865">
        <v>2952763</v>
      </c>
      <c r="E3865"/>
      <c r="F3865"/>
      <c r="G3865" s="193">
        <v>46001</v>
      </c>
      <c r="H3865" s="194">
        <v>0.81107638888888889</v>
      </c>
      <c r="I3865">
        <v>0</v>
      </c>
      <c r="J3865">
        <v>0</v>
      </c>
      <c r="K3865" t="s">
        <v>598</v>
      </c>
      <c r="L3865" t="s">
        <v>481</v>
      </c>
      <c r="M3865"/>
      <c r="N3865"/>
      <c r="O3865"/>
    </row>
    <row r="3866" spans="1:15" ht="14.25">
      <c r="A3866" t="s">
        <v>180</v>
      </c>
      <c r="B3866" t="s">
        <v>398</v>
      </c>
      <c r="C3866" t="s">
        <v>218</v>
      </c>
      <c r="D3866">
        <v>2952776</v>
      </c>
      <c r="E3866"/>
      <c r="F3866"/>
      <c r="G3866" s="193">
        <v>46001</v>
      </c>
      <c r="H3866" s="194">
        <v>0.8128009259259259</v>
      </c>
      <c r="I3866">
        <v>0</v>
      </c>
      <c r="J3866">
        <v>0</v>
      </c>
      <c r="K3866" t="s">
        <v>598</v>
      </c>
      <c r="L3866" t="s">
        <v>481</v>
      </c>
      <c r="M3866"/>
      <c r="N3866"/>
      <c r="O3866"/>
    </row>
    <row r="3867" spans="1:15" ht="14.25">
      <c r="A3867" t="s">
        <v>180</v>
      </c>
      <c r="B3867" t="s">
        <v>398</v>
      </c>
      <c r="C3867" t="s">
        <v>218</v>
      </c>
      <c r="D3867">
        <v>2952797</v>
      </c>
      <c r="E3867"/>
      <c r="F3867"/>
      <c r="G3867" s="193">
        <v>46001</v>
      </c>
      <c r="H3867" s="194">
        <v>0.81729166666666664</v>
      </c>
      <c r="I3867">
        <v>0</v>
      </c>
      <c r="J3867">
        <v>0</v>
      </c>
      <c r="K3867" t="s">
        <v>598</v>
      </c>
      <c r="L3867" t="s">
        <v>481</v>
      </c>
      <c r="M3867"/>
      <c r="N3867"/>
      <c r="O3867"/>
    </row>
    <row r="3868" spans="1:15" ht="14.25">
      <c r="A3868" t="s">
        <v>180</v>
      </c>
      <c r="B3868" t="s">
        <v>399</v>
      </c>
      <c r="C3868" t="s">
        <v>218</v>
      </c>
      <c r="D3868">
        <v>2952809</v>
      </c>
      <c r="E3868"/>
      <c r="F3868"/>
      <c r="G3868" s="193">
        <v>46001</v>
      </c>
      <c r="H3868" s="194">
        <v>0.81899305555555557</v>
      </c>
      <c r="I3868">
        <v>0</v>
      </c>
      <c r="J3868">
        <v>0</v>
      </c>
      <c r="K3868" t="s">
        <v>598</v>
      </c>
      <c r="L3868" t="s">
        <v>481</v>
      </c>
      <c r="M3868"/>
      <c r="N3868"/>
      <c r="O3868"/>
    </row>
    <row r="3869" spans="1:15" ht="14.25">
      <c r="A3869" t="s">
        <v>180</v>
      </c>
      <c r="B3869" t="s">
        <v>398</v>
      </c>
      <c r="C3869" t="s">
        <v>218</v>
      </c>
      <c r="D3869">
        <v>2953343</v>
      </c>
      <c r="E3869"/>
      <c r="F3869"/>
      <c r="G3869" s="193">
        <v>46001</v>
      </c>
      <c r="H3869" s="194">
        <v>0.88452546296296297</v>
      </c>
      <c r="I3869">
        <v>0</v>
      </c>
      <c r="J3869">
        <v>0</v>
      </c>
      <c r="K3869" t="s">
        <v>598</v>
      </c>
      <c r="L3869" t="s">
        <v>481</v>
      </c>
      <c r="M3869"/>
      <c r="N3869"/>
      <c r="O3869"/>
    </row>
    <row r="3870" spans="1:15" ht="14.25">
      <c r="A3870" t="s">
        <v>180</v>
      </c>
      <c r="B3870" t="s">
        <v>398</v>
      </c>
      <c r="C3870" t="s">
        <v>218</v>
      </c>
      <c r="D3870">
        <v>2953354</v>
      </c>
      <c r="E3870"/>
      <c r="F3870"/>
      <c r="G3870" s="193">
        <v>46001</v>
      </c>
      <c r="H3870" s="194">
        <v>0.88613425925925926</v>
      </c>
      <c r="I3870">
        <v>0</v>
      </c>
      <c r="J3870">
        <v>0</v>
      </c>
      <c r="K3870" t="s">
        <v>598</v>
      </c>
      <c r="L3870" t="s">
        <v>481</v>
      </c>
      <c r="M3870"/>
      <c r="N3870"/>
      <c r="O3870"/>
    </row>
    <row r="3871" spans="1:15" ht="14.25">
      <c r="A3871" t="s">
        <v>180</v>
      </c>
      <c r="B3871" t="s">
        <v>398</v>
      </c>
      <c r="C3871" t="s">
        <v>218</v>
      </c>
      <c r="D3871">
        <v>2953366</v>
      </c>
      <c r="E3871"/>
      <c r="F3871"/>
      <c r="G3871" s="193">
        <v>46001</v>
      </c>
      <c r="H3871" s="194">
        <v>0.88799768518518518</v>
      </c>
      <c r="I3871">
        <v>0</v>
      </c>
      <c r="J3871">
        <v>0</v>
      </c>
      <c r="K3871" t="s">
        <v>598</v>
      </c>
      <c r="L3871" t="s">
        <v>481</v>
      </c>
      <c r="M3871"/>
      <c r="N3871"/>
      <c r="O3871"/>
    </row>
    <row r="3872" spans="1:15" ht="14.25">
      <c r="A3872" t="s">
        <v>180</v>
      </c>
      <c r="B3872" t="s">
        <v>398</v>
      </c>
      <c r="C3872" t="s">
        <v>218</v>
      </c>
      <c r="D3872">
        <v>2953397</v>
      </c>
      <c r="E3872"/>
      <c r="F3872"/>
      <c r="G3872" s="193">
        <v>46001</v>
      </c>
      <c r="H3872" s="194">
        <v>0.89222222222222225</v>
      </c>
      <c r="I3872">
        <v>0</v>
      </c>
      <c r="J3872">
        <v>0</v>
      </c>
      <c r="K3872" t="s">
        <v>598</v>
      </c>
      <c r="L3872" t="s">
        <v>481</v>
      </c>
      <c r="M3872"/>
      <c r="N3872"/>
      <c r="O3872"/>
    </row>
    <row r="3873" spans="1:15" ht="14.25">
      <c r="A3873" t="s">
        <v>180</v>
      </c>
      <c r="B3873" t="s">
        <v>398</v>
      </c>
      <c r="C3873" t="s">
        <v>218</v>
      </c>
      <c r="D3873">
        <v>2953516</v>
      </c>
      <c r="E3873"/>
      <c r="F3873"/>
      <c r="G3873" s="193">
        <v>46001</v>
      </c>
      <c r="H3873" s="194">
        <v>0.90366898148148145</v>
      </c>
      <c r="I3873">
        <v>0</v>
      </c>
      <c r="J3873">
        <v>0</v>
      </c>
      <c r="K3873" t="s">
        <v>598</v>
      </c>
      <c r="L3873" t="s">
        <v>481</v>
      </c>
      <c r="M3873"/>
      <c r="N3873"/>
      <c r="O3873"/>
    </row>
    <row r="3874" spans="1:15" ht="14.25">
      <c r="A3874" t="s">
        <v>180</v>
      </c>
      <c r="B3874" t="s">
        <v>398</v>
      </c>
      <c r="C3874" t="s">
        <v>218</v>
      </c>
      <c r="D3874">
        <v>2953547</v>
      </c>
      <c r="E3874"/>
      <c r="F3874"/>
      <c r="G3874" s="193">
        <v>46001</v>
      </c>
      <c r="H3874" s="194">
        <v>0.90766203703703707</v>
      </c>
      <c r="I3874">
        <v>0</v>
      </c>
      <c r="J3874">
        <v>0</v>
      </c>
      <c r="K3874" t="s">
        <v>598</v>
      </c>
      <c r="L3874" t="s">
        <v>481</v>
      </c>
      <c r="M3874"/>
      <c r="N3874"/>
      <c r="O3874"/>
    </row>
    <row r="3875" spans="1:15" ht="14.25">
      <c r="A3875" t="s">
        <v>180</v>
      </c>
      <c r="B3875" t="s">
        <v>399</v>
      </c>
      <c r="C3875" t="s">
        <v>218</v>
      </c>
      <c r="D3875">
        <v>2953606</v>
      </c>
      <c r="E3875"/>
      <c r="F3875"/>
      <c r="G3875" s="193">
        <v>46001</v>
      </c>
      <c r="H3875" s="194">
        <v>0.91363425925925923</v>
      </c>
      <c r="I3875">
        <v>0</v>
      </c>
      <c r="J3875">
        <v>0</v>
      </c>
      <c r="K3875" t="s">
        <v>598</v>
      </c>
      <c r="L3875" t="s">
        <v>481</v>
      </c>
      <c r="M3875"/>
      <c r="N3875"/>
      <c r="O3875"/>
    </row>
    <row r="3876" spans="1:15" ht="14.25">
      <c r="A3876" t="s">
        <v>180</v>
      </c>
      <c r="B3876" t="s">
        <v>399</v>
      </c>
      <c r="C3876" t="s">
        <v>218</v>
      </c>
      <c r="D3876">
        <v>2953640</v>
      </c>
      <c r="E3876"/>
      <c r="F3876"/>
      <c r="G3876" s="193">
        <v>46001</v>
      </c>
      <c r="H3876" s="194">
        <v>0.91533564814814816</v>
      </c>
      <c r="I3876">
        <v>0</v>
      </c>
      <c r="J3876">
        <v>0</v>
      </c>
      <c r="K3876" t="s">
        <v>598</v>
      </c>
      <c r="L3876" t="s">
        <v>481</v>
      </c>
      <c r="M3876"/>
      <c r="N3876"/>
      <c r="O3876"/>
    </row>
    <row r="3877" spans="1:15" ht="14.25">
      <c r="A3877" t="s">
        <v>180</v>
      </c>
      <c r="B3877" t="s">
        <v>399</v>
      </c>
      <c r="C3877" t="s">
        <v>218</v>
      </c>
      <c r="D3877">
        <v>2953665</v>
      </c>
      <c r="E3877"/>
      <c r="F3877"/>
      <c r="G3877" s="193">
        <v>46001</v>
      </c>
      <c r="H3877" s="194">
        <v>0.91840277777777779</v>
      </c>
      <c r="I3877">
        <v>0</v>
      </c>
      <c r="J3877">
        <v>0</v>
      </c>
      <c r="K3877" t="s">
        <v>598</v>
      </c>
      <c r="L3877" t="s">
        <v>481</v>
      </c>
      <c r="M3877"/>
      <c r="N3877"/>
      <c r="O3877"/>
    </row>
    <row r="3878" spans="1:15" ht="14.25">
      <c r="A3878" t="s">
        <v>180</v>
      </c>
      <c r="B3878" t="s">
        <v>399</v>
      </c>
      <c r="C3878" t="s">
        <v>218</v>
      </c>
      <c r="D3878">
        <v>2953729</v>
      </c>
      <c r="E3878"/>
      <c r="F3878"/>
      <c r="G3878" s="193">
        <v>46001</v>
      </c>
      <c r="H3878" s="194">
        <v>0.9243055555555556</v>
      </c>
      <c r="I3878">
        <v>0</v>
      </c>
      <c r="J3878">
        <v>0</v>
      </c>
      <c r="K3878" t="s">
        <v>598</v>
      </c>
      <c r="L3878" t="s">
        <v>481</v>
      </c>
      <c r="M3878"/>
      <c r="N3878"/>
      <c r="O3878"/>
    </row>
    <row r="3879" spans="1:15" ht="14.25">
      <c r="A3879" t="s">
        <v>180</v>
      </c>
      <c r="B3879" t="s">
        <v>399</v>
      </c>
      <c r="C3879" t="s">
        <v>218</v>
      </c>
      <c r="D3879">
        <v>2953745</v>
      </c>
      <c r="E3879"/>
      <c r="F3879"/>
      <c r="G3879" s="193">
        <v>46001</v>
      </c>
      <c r="H3879" s="194">
        <v>0.92439814814814814</v>
      </c>
      <c r="I3879">
        <v>0</v>
      </c>
      <c r="J3879">
        <v>0</v>
      </c>
      <c r="K3879" t="s">
        <v>598</v>
      </c>
      <c r="L3879" t="s">
        <v>481</v>
      </c>
      <c r="M3879"/>
      <c r="N3879"/>
      <c r="O3879"/>
    </row>
    <row r="3880" spans="1:15" ht="14.25">
      <c r="A3880" t="s">
        <v>180</v>
      </c>
      <c r="B3880" t="s">
        <v>399</v>
      </c>
      <c r="C3880" t="s">
        <v>218</v>
      </c>
      <c r="D3880">
        <v>2953747</v>
      </c>
      <c r="E3880"/>
      <c r="F3880"/>
      <c r="G3880" s="193">
        <v>46001</v>
      </c>
      <c r="H3880" s="194">
        <v>0.92447916666666663</v>
      </c>
      <c r="I3880">
        <v>0</v>
      </c>
      <c r="J3880">
        <v>0</v>
      </c>
      <c r="K3880" t="s">
        <v>598</v>
      </c>
      <c r="L3880" t="s">
        <v>481</v>
      </c>
      <c r="M3880"/>
      <c r="N3880"/>
      <c r="O3880"/>
    </row>
    <row r="3881" spans="1:15" ht="14.25">
      <c r="A3881" t="s">
        <v>180</v>
      </c>
      <c r="B3881" t="s">
        <v>399</v>
      </c>
      <c r="C3881" t="s">
        <v>218</v>
      </c>
      <c r="D3881">
        <v>2953814</v>
      </c>
      <c r="E3881"/>
      <c r="F3881"/>
      <c r="G3881" s="193">
        <v>46001</v>
      </c>
      <c r="H3881" s="194">
        <v>0.93480324074074073</v>
      </c>
      <c r="I3881">
        <v>0</v>
      </c>
      <c r="J3881">
        <v>0</v>
      </c>
      <c r="K3881" t="s">
        <v>598</v>
      </c>
      <c r="L3881" t="s">
        <v>482</v>
      </c>
      <c r="M3881"/>
      <c r="N3881"/>
      <c r="O3881"/>
    </row>
    <row r="3882" spans="1:15" ht="14.25">
      <c r="A3882" t="s">
        <v>180</v>
      </c>
      <c r="B3882" t="s">
        <v>398</v>
      </c>
      <c r="C3882" t="s">
        <v>218</v>
      </c>
      <c r="D3882">
        <v>2954178</v>
      </c>
      <c r="E3882"/>
      <c r="F3882"/>
      <c r="G3882" s="193">
        <v>46001</v>
      </c>
      <c r="H3882" s="194">
        <v>0.97572916666666665</v>
      </c>
      <c r="I3882">
        <v>0</v>
      </c>
      <c r="J3882">
        <v>0</v>
      </c>
      <c r="K3882" t="s">
        <v>598</v>
      </c>
      <c r="L3882" t="s">
        <v>481</v>
      </c>
      <c r="M3882"/>
      <c r="N3882"/>
      <c r="O3882"/>
    </row>
    <row r="3883" spans="1:15" ht="14.25">
      <c r="A3883" t="s">
        <v>180</v>
      </c>
      <c r="B3883" t="s">
        <v>398</v>
      </c>
      <c r="C3883" t="s">
        <v>218</v>
      </c>
      <c r="D3883">
        <v>2954196</v>
      </c>
      <c r="E3883"/>
      <c r="F3883"/>
      <c r="G3883" s="193">
        <v>46001</v>
      </c>
      <c r="H3883" s="194">
        <v>0.97809027777777779</v>
      </c>
      <c r="I3883">
        <v>0</v>
      </c>
      <c r="J3883">
        <v>0</v>
      </c>
      <c r="K3883" t="s">
        <v>598</v>
      </c>
      <c r="L3883" t="s">
        <v>481</v>
      </c>
      <c r="M3883"/>
      <c r="N3883"/>
      <c r="O3883"/>
    </row>
    <row r="3884" spans="1:15" ht="14.25">
      <c r="A3884" t="s">
        <v>213</v>
      </c>
      <c r="B3884" t="s">
        <v>394</v>
      </c>
      <c r="C3884" t="s">
        <v>631</v>
      </c>
      <c r="D3884">
        <v>2954324</v>
      </c>
      <c r="E3884" s="193">
        <v>46001</v>
      </c>
      <c r="F3884" s="194">
        <v>0.99428240740740736</v>
      </c>
      <c r="G3884" s="193">
        <v>46002</v>
      </c>
      <c r="H3884" s="194">
        <v>2.7453703703703702E-2</v>
      </c>
      <c r="I3884">
        <v>4.843</v>
      </c>
      <c r="J3884">
        <v>6.1319999999999997</v>
      </c>
      <c r="K3884" t="s">
        <v>597</v>
      </c>
      <c r="L3884" t="s">
        <v>481</v>
      </c>
      <c r="M3884"/>
      <c r="N3884"/>
      <c r="O3884"/>
    </row>
    <row r="3885" spans="1:15" ht="14.25">
      <c r="A3885" t="s">
        <v>321</v>
      </c>
      <c r="B3885" t="s">
        <v>375</v>
      </c>
      <c r="C3885" t="s">
        <v>219</v>
      </c>
      <c r="D3885">
        <v>2954244</v>
      </c>
      <c r="E3885" s="193">
        <v>46001</v>
      </c>
      <c r="F3885" s="194">
        <v>0.98175925925925922</v>
      </c>
      <c r="G3885" s="193">
        <v>46002</v>
      </c>
      <c r="H3885" s="194">
        <v>2.9560185185185186E-2</v>
      </c>
      <c r="I3885">
        <v>41.884</v>
      </c>
      <c r="J3885">
        <v>42.21</v>
      </c>
      <c r="K3885" t="s">
        <v>597</v>
      </c>
      <c r="L3885" t="s">
        <v>481</v>
      </c>
      <c r="M3885"/>
      <c r="N3885"/>
      <c r="O3885"/>
    </row>
    <row r="3886" spans="1:15" ht="14.25">
      <c r="A3886" t="s">
        <v>209</v>
      </c>
      <c r="B3886" t="s">
        <v>393</v>
      </c>
      <c r="C3886" t="s">
        <v>246</v>
      </c>
      <c r="D3886">
        <v>2954191</v>
      </c>
      <c r="E3886" s="193">
        <v>46001</v>
      </c>
      <c r="F3886" s="194">
        <v>0.9760416666666667</v>
      </c>
      <c r="G3886" s="193">
        <v>46002</v>
      </c>
      <c r="H3886" s="194">
        <v>9.2199074074074072E-2</v>
      </c>
      <c r="I3886">
        <v>18.745999999999999</v>
      </c>
      <c r="J3886">
        <v>6.7750000000000004</v>
      </c>
      <c r="K3886" t="s">
        <v>597</v>
      </c>
      <c r="L3886" t="s">
        <v>481</v>
      </c>
      <c r="M3886"/>
      <c r="N3886"/>
      <c r="O3886"/>
    </row>
    <row r="3887" spans="1:15" ht="14.25">
      <c r="A3887" t="s">
        <v>209</v>
      </c>
      <c r="B3887" t="s">
        <v>392</v>
      </c>
      <c r="C3887" t="s">
        <v>246</v>
      </c>
      <c r="D3887">
        <v>2954101</v>
      </c>
      <c r="E3887" s="193">
        <v>46001</v>
      </c>
      <c r="F3887" s="194">
        <v>0.96660879629629626</v>
      </c>
      <c r="G3887" s="193">
        <v>46002</v>
      </c>
      <c r="H3887" s="194">
        <v>6.7743055555555556E-2</v>
      </c>
      <c r="I3887">
        <v>16.835000000000001</v>
      </c>
      <c r="J3887">
        <v>7.0060000000000002</v>
      </c>
      <c r="K3887" t="s">
        <v>597</v>
      </c>
      <c r="L3887" t="s">
        <v>178</v>
      </c>
      <c r="M3887"/>
      <c r="N3887"/>
      <c r="O3887"/>
    </row>
    <row r="3888" spans="1:15" ht="14.25">
      <c r="A3888" t="s">
        <v>217</v>
      </c>
      <c r="B3888" t="s">
        <v>396</v>
      </c>
      <c r="C3888" t="s">
        <v>253</v>
      </c>
      <c r="D3888">
        <v>2953966</v>
      </c>
      <c r="E3888" s="193">
        <v>46001</v>
      </c>
      <c r="F3888" s="194">
        <v>0.95181712962962961</v>
      </c>
      <c r="G3888" s="193">
        <v>46002</v>
      </c>
      <c r="H3888" s="194">
        <v>1.7465277777777777E-2</v>
      </c>
      <c r="I3888">
        <v>36.975999999999999</v>
      </c>
      <c r="J3888">
        <v>45.54</v>
      </c>
      <c r="K3888" t="s">
        <v>597</v>
      </c>
      <c r="L3888" t="s">
        <v>481</v>
      </c>
      <c r="M3888"/>
      <c r="N3888"/>
      <c r="O3888"/>
    </row>
    <row r="3889" spans="1:15" ht="14.25">
      <c r="A3889" t="s">
        <v>190</v>
      </c>
      <c r="B3889" t="s">
        <v>363</v>
      </c>
      <c r="C3889" t="s">
        <v>521</v>
      </c>
      <c r="D3889">
        <v>2953786</v>
      </c>
      <c r="E3889" s="193">
        <v>46001</v>
      </c>
      <c r="F3889" s="194">
        <v>0.92912037037037032</v>
      </c>
      <c r="G3889" s="193">
        <v>46002</v>
      </c>
      <c r="H3889" s="194">
        <v>0.11271990740740741</v>
      </c>
      <c r="I3889">
        <v>21.42</v>
      </c>
      <c r="J3889">
        <v>6.96</v>
      </c>
      <c r="K3889" t="s">
        <v>597</v>
      </c>
      <c r="L3889" t="s">
        <v>482</v>
      </c>
      <c r="M3889"/>
      <c r="N3889"/>
      <c r="O3889"/>
    </row>
    <row r="3890" spans="1:15" ht="14.25">
      <c r="A3890" t="s">
        <v>188</v>
      </c>
      <c r="B3890" t="s">
        <v>405</v>
      </c>
      <c r="C3890" t="s">
        <v>522</v>
      </c>
      <c r="D3890">
        <v>2953760</v>
      </c>
      <c r="E3890" s="193">
        <v>46001</v>
      </c>
      <c r="F3890" s="194">
        <v>0.92623842592592598</v>
      </c>
      <c r="G3890" s="193">
        <v>46002</v>
      </c>
      <c r="H3890" s="194">
        <v>7.6377314814814815E-2</v>
      </c>
      <c r="I3890">
        <v>21.783999999999999</v>
      </c>
      <c r="J3890">
        <v>6.4980000000000002</v>
      </c>
      <c r="K3890" t="s">
        <v>597</v>
      </c>
      <c r="L3890" t="s">
        <v>481</v>
      </c>
      <c r="M3890"/>
      <c r="N3890"/>
      <c r="O3890"/>
    </row>
    <row r="3891" spans="1:15" ht="14.25">
      <c r="A3891" t="s">
        <v>188</v>
      </c>
      <c r="B3891" t="s">
        <v>404</v>
      </c>
      <c r="C3891" t="s">
        <v>522</v>
      </c>
      <c r="D3891">
        <v>2953660</v>
      </c>
      <c r="E3891" s="193">
        <v>46001</v>
      </c>
      <c r="F3891" s="194">
        <v>0.91666666666666663</v>
      </c>
      <c r="G3891" s="193">
        <v>46002</v>
      </c>
      <c r="H3891" s="194">
        <v>7.6180555555555557E-2</v>
      </c>
      <c r="I3891">
        <v>15.189</v>
      </c>
      <c r="J3891">
        <v>6.5019999999999998</v>
      </c>
      <c r="K3891" t="s">
        <v>597</v>
      </c>
      <c r="L3891" t="s">
        <v>482</v>
      </c>
      <c r="M3891"/>
      <c r="N3891"/>
      <c r="O3891"/>
    </row>
    <row r="3892" spans="1:15" ht="14.25">
      <c r="A3892" t="s">
        <v>196</v>
      </c>
      <c r="B3892" t="s">
        <v>370</v>
      </c>
      <c r="C3892" t="s">
        <v>234</v>
      </c>
      <c r="D3892">
        <v>2953282</v>
      </c>
      <c r="E3892" s="193">
        <v>46001</v>
      </c>
      <c r="F3892" s="194">
        <v>0.87489583333333332</v>
      </c>
      <c r="G3892" s="193">
        <v>46002</v>
      </c>
      <c r="H3892" s="194">
        <v>2.9652777777777778E-2</v>
      </c>
      <c r="I3892">
        <v>23.097000000000001</v>
      </c>
      <c r="J3892">
        <v>6.3230000000000004</v>
      </c>
      <c r="K3892" t="s">
        <v>597</v>
      </c>
      <c r="L3892" t="s">
        <v>481</v>
      </c>
      <c r="M3892"/>
      <c r="N3892"/>
      <c r="O3892"/>
    </row>
    <row r="3893" spans="1:15" ht="14.25">
      <c r="A3893" t="s">
        <v>183</v>
      </c>
      <c r="B3893" t="s">
        <v>436</v>
      </c>
      <c r="C3893" t="s">
        <v>221</v>
      </c>
      <c r="D3893">
        <v>2952928</v>
      </c>
      <c r="E3893" s="193">
        <v>46001</v>
      </c>
      <c r="F3893" s="194">
        <v>0.83179398148148154</v>
      </c>
      <c r="G3893" s="193">
        <v>46002</v>
      </c>
      <c r="H3893" s="194">
        <v>5.5613425925925927E-2</v>
      </c>
      <c r="I3893">
        <v>36.213999999999999</v>
      </c>
      <c r="J3893">
        <v>6.8639999999999999</v>
      </c>
      <c r="K3893" t="s">
        <v>597</v>
      </c>
      <c r="L3893" t="s">
        <v>481</v>
      </c>
      <c r="M3893"/>
      <c r="N3893"/>
      <c r="O3893"/>
    </row>
    <row r="3894" spans="1:15" ht="14.25">
      <c r="A3894" t="s">
        <v>314</v>
      </c>
      <c r="B3894" t="s">
        <v>411</v>
      </c>
      <c r="C3894" t="s">
        <v>316</v>
      </c>
      <c r="D3894">
        <v>2951636</v>
      </c>
      <c r="E3894" s="193">
        <v>46001</v>
      </c>
      <c r="F3894" s="194">
        <v>0.67721064814814813</v>
      </c>
      <c r="G3894" s="193">
        <v>46002</v>
      </c>
      <c r="H3894" s="194">
        <v>6.9386574074074073E-2</v>
      </c>
      <c r="I3894">
        <v>52.764000000000003</v>
      </c>
      <c r="J3894">
        <v>5.8179999999999996</v>
      </c>
      <c r="K3894" t="s">
        <v>597</v>
      </c>
      <c r="L3894" t="s">
        <v>481</v>
      </c>
      <c r="M3894"/>
      <c r="N3894"/>
      <c r="O3894"/>
    </row>
    <row r="3895" spans="1:15" ht="14.25">
      <c r="A3895" t="s">
        <v>321</v>
      </c>
      <c r="B3895" t="s">
        <v>375</v>
      </c>
      <c r="C3895" t="s">
        <v>219</v>
      </c>
      <c r="D3895">
        <v>2960045</v>
      </c>
      <c r="E3895" s="193">
        <v>46002</v>
      </c>
      <c r="F3895" s="194">
        <v>0.96244212962962961</v>
      </c>
      <c r="G3895" s="193">
        <v>46002</v>
      </c>
      <c r="H3895" s="194">
        <v>0.98880787037037032</v>
      </c>
      <c r="I3895">
        <v>27.06</v>
      </c>
      <c r="J3895">
        <v>49.74</v>
      </c>
      <c r="K3895" t="s">
        <v>597</v>
      </c>
      <c r="L3895" t="s">
        <v>481</v>
      </c>
      <c r="M3895"/>
      <c r="N3895"/>
      <c r="O3895"/>
    </row>
    <row r="3896" spans="1:15" ht="14.25">
      <c r="A3896" t="s">
        <v>217</v>
      </c>
      <c r="B3896" t="s">
        <v>397</v>
      </c>
      <c r="C3896" t="s">
        <v>253</v>
      </c>
      <c r="D3896">
        <v>2959581</v>
      </c>
      <c r="E3896" s="193">
        <v>46002</v>
      </c>
      <c r="F3896" s="194">
        <v>0.90730324074074076</v>
      </c>
      <c r="G3896" s="193">
        <v>46002</v>
      </c>
      <c r="H3896" s="194">
        <v>0.97917824074074078</v>
      </c>
      <c r="I3896">
        <v>41.317</v>
      </c>
      <c r="J3896">
        <v>42.12</v>
      </c>
      <c r="K3896" t="s">
        <v>597</v>
      </c>
      <c r="L3896" t="s">
        <v>481</v>
      </c>
      <c r="M3896"/>
      <c r="N3896"/>
      <c r="O3896"/>
    </row>
    <row r="3897" spans="1:15" ht="14.25">
      <c r="A3897" t="s">
        <v>314</v>
      </c>
      <c r="B3897" t="s">
        <v>411</v>
      </c>
      <c r="C3897" t="s">
        <v>316</v>
      </c>
      <c r="D3897">
        <v>2959382</v>
      </c>
      <c r="E3897" s="193">
        <v>46002</v>
      </c>
      <c r="F3897" s="194">
        <v>0.88893518518518522</v>
      </c>
      <c r="G3897" s="193">
        <v>46002</v>
      </c>
      <c r="H3897" s="194">
        <v>0.89555555555555555</v>
      </c>
      <c r="I3897">
        <v>0.88300000000000001</v>
      </c>
      <c r="J3897">
        <v>5.4909999999999997</v>
      </c>
      <c r="K3897" t="s">
        <v>597</v>
      </c>
      <c r="L3897" t="s">
        <v>481</v>
      </c>
      <c r="M3897"/>
      <c r="N3897"/>
      <c r="O3897"/>
    </row>
    <row r="3898" spans="1:15" ht="14.25">
      <c r="A3898" t="s">
        <v>217</v>
      </c>
      <c r="B3898" t="s">
        <v>397</v>
      </c>
      <c r="C3898" t="s">
        <v>253</v>
      </c>
      <c r="D3898">
        <v>2959039</v>
      </c>
      <c r="E3898" s="193">
        <v>46002</v>
      </c>
      <c r="F3898" s="194">
        <v>0.84896990740740741</v>
      </c>
      <c r="G3898" s="193">
        <v>46002</v>
      </c>
      <c r="H3898" s="194">
        <v>0.8986574074074074</v>
      </c>
      <c r="I3898">
        <v>53.238999999999997</v>
      </c>
      <c r="J3898">
        <v>49.62</v>
      </c>
      <c r="K3898" t="s">
        <v>597</v>
      </c>
      <c r="L3898" t="s">
        <v>481</v>
      </c>
      <c r="M3898"/>
      <c r="N3898"/>
      <c r="O3898"/>
    </row>
    <row r="3899" spans="1:15" ht="14.25">
      <c r="A3899" t="s">
        <v>186</v>
      </c>
      <c r="B3899" t="s">
        <v>382</v>
      </c>
      <c r="C3899" t="s">
        <v>224</v>
      </c>
      <c r="D3899">
        <v>2958987</v>
      </c>
      <c r="E3899" s="193">
        <v>46002</v>
      </c>
      <c r="F3899" s="194">
        <v>0.8443518518518518</v>
      </c>
      <c r="G3899" s="193">
        <v>46002</v>
      </c>
      <c r="H3899" s="194">
        <v>0.87526620370370367</v>
      </c>
      <c r="I3899">
        <v>4.4710000000000001</v>
      </c>
      <c r="J3899">
        <v>6.101</v>
      </c>
      <c r="K3899" t="s">
        <v>597</v>
      </c>
      <c r="L3899" t="s">
        <v>481</v>
      </c>
      <c r="M3899"/>
      <c r="N3899"/>
      <c r="O3899"/>
    </row>
    <row r="3900" spans="1:15" ht="14.25">
      <c r="A3900" t="s">
        <v>213</v>
      </c>
      <c r="B3900" t="s">
        <v>394</v>
      </c>
      <c r="C3900" t="s">
        <v>631</v>
      </c>
      <c r="D3900">
        <v>2958925</v>
      </c>
      <c r="E3900" s="193">
        <v>46002</v>
      </c>
      <c r="F3900" s="194">
        <v>0.83787037037037038</v>
      </c>
      <c r="G3900" s="193">
        <v>46002</v>
      </c>
      <c r="H3900" s="194">
        <v>0.91833333333333333</v>
      </c>
      <c r="I3900">
        <v>11.743</v>
      </c>
      <c r="J3900">
        <v>6.1390000000000002</v>
      </c>
      <c r="K3900" t="s">
        <v>597</v>
      </c>
      <c r="L3900" t="s">
        <v>481</v>
      </c>
      <c r="M3900"/>
      <c r="N3900"/>
      <c r="O3900"/>
    </row>
    <row r="3901" spans="1:15" ht="14.25">
      <c r="A3901" t="s">
        <v>321</v>
      </c>
      <c r="B3901" t="s">
        <v>375</v>
      </c>
      <c r="C3901" t="s">
        <v>219</v>
      </c>
      <c r="D3901">
        <v>2958881</v>
      </c>
      <c r="E3901" s="193">
        <v>46002</v>
      </c>
      <c r="F3901" s="194">
        <v>0.8318402777777778</v>
      </c>
      <c r="G3901" s="193">
        <v>46002</v>
      </c>
      <c r="H3901" s="194">
        <v>0.86598379629629629</v>
      </c>
      <c r="I3901">
        <v>23.69</v>
      </c>
      <c r="J3901">
        <v>36</v>
      </c>
      <c r="K3901" t="s">
        <v>597</v>
      </c>
      <c r="L3901" t="s">
        <v>481</v>
      </c>
      <c r="M3901"/>
      <c r="N3901"/>
      <c r="O3901"/>
    </row>
    <row r="3902" spans="1:15" ht="14.25">
      <c r="A3902" t="s">
        <v>321</v>
      </c>
      <c r="B3902" t="s">
        <v>375</v>
      </c>
      <c r="C3902" t="s">
        <v>219</v>
      </c>
      <c r="D3902">
        <v>2958621</v>
      </c>
      <c r="E3902" s="193">
        <v>46002</v>
      </c>
      <c r="F3902" s="194">
        <v>0.79686342592592596</v>
      </c>
      <c r="G3902" s="193">
        <v>46002</v>
      </c>
      <c r="H3902" s="194">
        <v>0.82268518518518519</v>
      </c>
      <c r="I3902">
        <v>25.37</v>
      </c>
      <c r="J3902">
        <v>49.62</v>
      </c>
      <c r="K3902" t="s">
        <v>597</v>
      </c>
      <c r="L3902" t="s">
        <v>481</v>
      </c>
      <c r="M3902"/>
      <c r="N3902"/>
      <c r="O3902"/>
    </row>
    <row r="3903" spans="1:15" ht="14.25">
      <c r="A3903" t="s">
        <v>190</v>
      </c>
      <c r="B3903" t="s">
        <v>362</v>
      </c>
      <c r="C3903" t="s">
        <v>521</v>
      </c>
      <c r="D3903">
        <v>2958520</v>
      </c>
      <c r="E3903" s="193">
        <v>46002</v>
      </c>
      <c r="F3903" s="194">
        <v>0.78384259259259259</v>
      </c>
      <c r="G3903" s="193">
        <v>46002</v>
      </c>
      <c r="H3903" s="194">
        <v>0.86865740740740738</v>
      </c>
      <c r="I3903">
        <v>13.715999999999999</v>
      </c>
      <c r="J3903">
        <v>6.968</v>
      </c>
      <c r="K3903" t="s">
        <v>597</v>
      </c>
      <c r="L3903" t="s">
        <v>481</v>
      </c>
      <c r="M3903"/>
      <c r="N3903"/>
      <c r="O3903"/>
    </row>
    <row r="3904" spans="1:15" ht="14.25">
      <c r="A3904" t="s">
        <v>186</v>
      </c>
      <c r="B3904" t="s">
        <v>383</v>
      </c>
      <c r="C3904" t="s">
        <v>224</v>
      </c>
      <c r="D3904">
        <v>2958466</v>
      </c>
      <c r="E3904" s="193">
        <v>46002</v>
      </c>
      <c r="F3904" s="194">
        <v>0.77758101851851846</v>
      </c>
      <c r="G3904" s="193">
        <v>46002</v>
      </c>
      <c r="H3904" s="194">
        <v>0.81744212962962959</v>
      </c>
      <c r="I3904">
        <v>2.1040000000000001</v>
      </c>
      <c r="J3904">
        <v>2.9889999999999999</v>
      </c>
      <c r="K3904" t="s">
        <v>597</v>
      </c>
      <c r="L3904" t="s">
        <v>481</v>
      </c>
      <c r="M3904"/>
      <c r="N3904"/>
      <c r="O3904"/>
    </row>
    <row r="3905" spans="1:15" ht="14.25">
      <c r="A3905" t="s">
        <v>217</v>
      </c>
      <c r="B3905" t="s">
        <v>396</v>
      </c>
      <c r="C3905" t="s">
        <v>253</v>
      </c>
      <c r="D3905">
        <v>2958462</v>
      </c>
      <c r="E3905" s="193">
        <v>46002</v>
      </c>
      <c r="F3905" s="194">
        <v>0.77748842592592593</v>
      </c>
      <c r="G3905" s="193">
        <v>46002</v>
      </c>
      <c r="H3905" s="194">
        <v>0.84731481481481485</v>
      </c>
      <c r="I3905">
        <v>46.63</v>
      </c>
      <c r="J3905">
        <v>45.36</v>
      </c>
      <c r="K3905" t="s">
        <v>597</v>
      </c>
      <c r="L3905" t="s">
        <v>481</v>
      </c>
      <c r="M3905"/>
      <c r="N3905"/>
      <c r="O3905"/>
    </row>
    <row r="3906" spans="1:15" ht="14.25">
      <c r="A3906" t="s">
        <v>194</v>
      </c>
      <c r="B3906" t="s">
        <v>358</v>
      </c>
      <c r="C3906" t="s">
        <v>232</v>
      </c>
      <c r="D3906">
        <v>2958393</v>
      </c>
      <c r="E3906" s="193">
        <v>46002</v>
      </c>
      <c r="F3906" s="194">
        <v>0.76701388888888888</v>
      </c>
      <c r="G3906" s="193">
        <v>46002</v>
      </c>
      <c r="H3906" s="194">
        <v>0.99837962962962967</v>
      </c>
      <c r="I3906">
        <v>38.811</v>
      </c>
      <c r="J3906">
        <v>7.1020000000000003</v>
      </c>
      <c r="K3906" t="s">
        <v>597</v>
      </c>
      <c r="L3906" t="s">
        <v>481</v>
      </c>
      <c r="M3906"/>
      <c r="N3906"/>
      <c r="O3906"/>
    </row>
    <row r="3907" spans="1:15" ht="14.25">
      <c r="A3907" t="s">
        <v>195</v>
      </c>
      <c r="B3907" t="s">
        <v>426</v>
      </c>
      <c r="C3907" t="s">
        <v>233</v>
      </c>
      <c r="D3907">
        <v>2958366</v>
      </c>
      <c r="E3907" s="193">
        <v>46002</v>
      </c>
      <c r="F3907" s="194">
        <v>0.76388888888888884</v>
      </c>
      <c r="G3907" s="193">
        <v>46002</v>
      </c>
      <c r="H3907" s="194">
        <v>0.78108796296296301</v>
      </c>
      <c r="I3907">
        <v>2.379</v>
      </c>
      <c r="J3907">
        <v>5.7919999999999998</v>
      </c>
      <c r="K3907" t="s">
        <v>597</v>
      </c>
      <c r="L3907" t="s">
        <v>481</v>
      </c>
      <c r="M3907"/>
      <c r="N3907"/>
      <c r="O3907"/>
    </row>
    <row r="3908" spans="1:15" ht="14.25">
      <c r="A3908" t="s">
        <v>217</v>
      </c>
      <c r="B3908" t="s">
        <v>396</v>
      </c>
      <c r="C3908" t="s">
        <v>253</v>
      </c>
      <c r="D3908">
        <v>2958061</v>
      </c>
      <c r="E3908" s="193">
        <v>46002</v>
      </c>
      <c r="F3908" s="194">
        <v>0.7251967592592593</v>
      </c>
      <c r="G3908" s="193">
        <v>46002</v>
      </c>
      <c r="H3908" s="194">
        <v>0.77559027777777778</v>
      </c>
      <c r="I3908">
        <v>49.366</v>
      </c>
      <c r="J3908">
        <v>43.38</v>
      </c>
      <c r="K3908" t="s">
        <v>597</v>
      </c>
      <c r="L3908" t="s">
        <v>178</v>
      </c>
      <c r="M3908"/>
      <c r="N3908"/>
      <c r="O3908"/>
    </row>
    <row r="3909" spans="1:15" ht="14.25">
      <c r="A3909" t="s">
        <v>186</v>
      </c>
      <c r="B3909" t="s">
        <v>382</v>
      </c>
      <c r="C3909" t="s">
        <v>224</v>
      </c>
      <c r="D3909">
        <v>2957963</v>
      </c>
      <c r="E3909" s="193">
        <v>46002</v>
      </c>
      <c r="F3909" s="194">
        <v>0.71430555555555553</v>
      </c>
      <c r="G3909" s="193">
        <v>46002</v>
      </c>
      <c r="H3909" s="194">
        <v>0.74047453703703703</v>
      </c>
      <c r="I3909">
        <v>1.849</v>
      </c>
      <c r="J3909">
        <v>3.004</v>
      </c>
      <c r="K3909" t="s">
        <v>597</v>
      </c>
      <c r="L3909" t="s">
        <v>481</v>
      </c>
      <c r="M3909"/>
      <c r="N3909"/>
      <c r="O3909"/>
    </row>
    <row r="3910" spans="1:15" ht="14.25">
      <c r="A3910" t="s">
        <v>207</v>
      </c>
      <c r="B3910" t="s">
        <v>376</v>
      </c>
      <c r="C3910" t="s">
        <v>244</v>
      </c>
      <c r="D3910">
        <v>2957451</v>
      </c>
      <c r="E3910" s="193">
        <v>46002</v>
      </c>
      <c r="F3910" s="194">
        <v>0.65839120370370374</v>
      </c>
      <c r="G3910" s="193">
        <v>46002</v>
      </c>
      <c r="H3910" s="194">
        <v>0.74936342592592597</v>
      </c>
      <c r="I3910">
        <v>7.3650000000000002</v>
      </c>
      <c r="J3910">
        <v>3.39</v>
      </c>
      <c r="K3910" t="s">
        <v>597</v>
      </c>
      <c r="L3910" t="s">
        <v>481</v>
      </c>
      <c r="M3910"/>
      <c r="N3910"/>
      <c r="O3910"/>
    </row>
    <row r="3911" spans="1:15" ht="14.25">
      <c r="A3911" t="s">
        <v>217</v>
      </c>
      <c r="B3911" t="s">
        <v>397</v>
      </c>
      <c r="C3911" t="s">
        <v>253</v>
      </c>
      <c r="D3911">
        <v>2957343</v>
      </c>
      <c r="E3911" s="193">
        <v>46002</v>
      </c>
      <c r="F3911" s="194">
        <v>0.64590277777777783</v>
      </c>
      <c r="G3911" s="193">
        <v>46002</v>
      </c>
      <c r="H3911" s="194">
        <v>0.70406250000000004</v>
      </c>
      <c r="I3911">
        <v>64.034999999999997</v>
      </c>
      <c r="J3911">
        <v>49.44</v>
      </c>
      <c r="K3911" t="s">
        <v>597</v>
      </c>
      <c r="L3911" t="s">
        <v>481</v>
      </c>
      <c r="M3911"/>
      <c r="N3911"/>
      <c r="O3911"/>
    </row>
    <row r="3912" spans="1:15" ht="14.25">
      <c r="A3912" t="s">
        <v>185</v>
      </c>
      <c r="B3912" t="s">
        <v>433</v>
      </c>
      <c r="C3912" t="s">
        <v>223</v>
      </c>
      <c r="D3912">
        <v>2957209</v>
      </c>
      <c r="E3912" s="193">
        <v>46002</v>
      </c>
      <c r="F3912" s="194">
        <v>0.62466435185185187</v>
      </c>
      <c r="G3912" s="193">
        <v>46002</v>
      </c>
      <c r="H3912" s="194">
        <v>0.64818287037037037</v>
      </c>
      <c r="I3912">
        <v>2.089</v>
      </c>
      <c r="J3912">
        <v>3.7570000000000001</v>
      </c>
      <c r="K3912" t="s">
        <v>597</v>
      </c>
      <c r="L3912" t="s">
        <v>481</v>
      </c>
      <c r="M3912"/>
      <c r="N3912"/>
      <c r="O3912"/>
    </row>
    <row r="3913" spans="1:15" ht="14.25">
      <c r="A3913" t="s">
        <v>321</v>
      </c>
      <c r="B3913" t="s">
        <v>375</v>
      </c>
      <c r="C3913" t="s">
        <v>219</v>
      </c>
      <c r="D3913">
        <v>2957198</v>
      </c>
      <c r="E3913" s="193">
        <v>46002</v>
      </c>
      <c r="F3913" s="194">
        <v>0.62292824074074071</v>
      </c>
      <c r="G3913" s="193">
        <v>46002</v>
      </c>
      <c r="H3913" s="194">
        <v>0.63633101851851848</v>
      </c>
      <c r="I3913">
        <v>15.815</v>
      </c>
      <c r="J3913">
        <v>50.353999999999999</v>
      </c>
      <c r="K3913" t="s">
        <v>597</v>
      </c>
      <c r="L3913" t="s">
        <v>482</v>
      </c>
      <c r="M3913"/>
      <c r="N3913"/>
      <c r="O3913"/>
    </row>
    <row r="3914" spans="1:15" ht="14.25">
      <c r="A3914" t="s">
        <v>188</v>
      </c>
      <c r="B3914" t="s">
        <v>404</v>
      </c>
      <c r="C3914" t="s">
        <v>522</v>
      </c>
      <c r="D3914">
        <v>2957159</v>
      </c>
      <c r="E3914" s="193">
        <v>46002</v>
      </c>
      <c r="F3914" s="194">
        <v>0.61741898148148144</v>
      </c>
      <c r="G3914" s="193">
        <v>46002</v>
      </c>
      <c r="H3914" s="194">
        <v>0.68026620370370372</v>
      </c>
      <c r="I3914">
        <v>7.2859999999999996</v>
      </c>
      <c r="J3914">
        <v>6.9729999999999999</v>
      </c>
      <c r="K3914" t="s">
        <v>597</v>
      </c>
      <c r="L3914" t="s">
        <v>481</v>
      </c>
      <c r="M3914"/>
      <c r="N3914"/>
      <c r="O3914"/>
    </row>
    <row r="3915" spans="1:15" ht="14.25">
      <c r="A3915" t="s">
        <v>204</v>
      </c>
      <c r="B3915" t="s">
        <v>386</v>
      </c>
      <c r="C3915" t="s">
        <v>524</v>
      </c>
      <c r="D3915">
        <v>2956936</v>
      </c>
      <c r="E3915" s="193">
        <v>46002</v>
      </c>
      <c r="F3915" s="194">
        <v>0.58773148148148147</v>
      </c>
      <c r="G3915" s="193">
        <v>46002</v>
      </c>
      <c r="H3915" s="194">
        <v>0.85976851851851854</v>
      </c>
      <c r="I3915">
        <v>34.792000000000002</v>
      </c>
      <c r="J3915">
        <v>6.99</v>
      </c>
      <c r="K3915" t="s">
        <v>597</v>
      </c>
      <c r="L3915" t="s">
        <v>481</v>
      </c>
      <c r="M3915"/>
      <c r="N3915"/>
      <c r="O3915"/>
    </row>
    <row r="3916" spans="1:15" ht="14.25">
      <c r="A3916" t="s">
        <v>321</v>
      </c>
      <c r="B3916" t="s">
        <v>375</v>
      </c>
      <c r="C3916" t="s">
        <v>219</v>
      </c>
      <c r="D3916">
        <v>2956914</v>
      </c>
      <c r="E3916" s="193">
        <v>46002</v>
      </c>
      <c r="F3916" s="194">
        <v>0.58650462962962968</v>
      </c>
      <c r="G3916" s="193">
        <v>46002</v>
      </c>
      <c r="H3916" s="194">
        <v>0.61726851851851849</v>
      </c>
      <c r="I3916">
        <v>32.402000000000001</v>
      </c>
      <c r="J3916">
        <v>49.74</v>
      </c>
      <c r="K3916" t="s">
        <v>597</v>
      </c>
      <c r="L3916" t="s">
        <v>481</v>
      </c>
      <c r="M3916"/>
      <c r="N3916"/>
      <c r="O3916"/>
    </row>
    <row r="3917" spans="1:15" ht="14.25">
      <c r="A3917" t="s">
        <v>188</v>
      </c>
      <c r="B3917" t="s">
        <v>405</v>
      </c>
      <c r="C3917" t="s">
        <v>522</v>
      </c>
      <c r="D3917">
        <v>2956545</v>
      </c>
      <c r="E3917" s="193">
        <v>46002</v>
      </c>
      <c r="F3917" s="194">
        <v>0.5403472222222222</v>
      </c>
      <c r="G3917" s="193">
        <v>46002</v>
      </c>
      <c r="H3917" s="194">
        <v>0.66674768518518523</v>
      </c>
      <c r="I3917">
        <v>18.440000000000001</v>
      </c>
      <c r="J3917">
        <v>6.9989999999999997</v>
      </c>
      <c r="K3917" t="s">
        <v>597</v>
      </c>
      <c r="L3917" t="s">
        <v>481</v>
      </c>
      <c r="M3917"/>
      <c r="N3917"/>
      <c r="O3917"/>
    </row>
    <row r="3918" spans="1:15" ht="14.25">
      <c r="A3918" t="s">
        <v>208</v>
      </c>
      <c r="B3918" t="s">
        <v>458</v>
      </c>
      <c r="C3918" t="s">
        <v>245</v>
      </c>
      <c r="D3918">
        <v>2956469</v>
      </c>
      <c r="E3918" s="193">
        <v>46002</v>
      </c>
      <c r="F3918" s="194">
        <v>0.52701388888888889</v>
      </c>
      <c r="G3918" s="193">
        <v>46002</v>
      </c>
      <c r="H3918" s="194">
        <v>0.66104166666666664</v>
      </c>
      <c r="I3918">
        <v>22.184000000000001</v>
      </c>
      <c r="J3918">
        <v>6.9349999999999996</v>
      </c>
      <c r="K3918" t="s">
        <v>597</v>
      </c>
      <c r="L3918" t="s">
        <v>481</v>
      </c>
      <c r="M3918"/>
      <c r="N3918"/>
      <c r="O3918"/>
    </row>
    <row r="3919" spans="1:15" ht="14.25">
      <c r="A3919" t="s">
        <v>314</v>
      </c>
      <c r="B3919" t="s">
        <v>411</v>
      </c>
      <c r="C3919" t="s">
        <v>316</v>
      </c>
      <c r="D3919">
        <v>2956440</v>
      </c>
      <c r="E3919" s="193">
        <v>46002</v>
      </c>
      <c r="F3919" s="194">
        <v>0.52197916666666666</v>
      </c>
      <c r="G3919" s="193">
        <v>46002</v>
      </c>
      <c r="H3919" s="194">
        <v>0.69490740740740742</v>
      </c>
      <c r="I3919">
        <v>13.324</v>
      </c>
      <c r="J3919">
        <v>3.37</v>
      </c>
      <c r="K3919" t="s">
        <v>597</v>
      </c>
      <c r="L3919" t="s">
        <v>481</v>
      </c>
      <c r="M3919"/>
      <c r="N3919"/>
      <c r="O3919"/>
    </row>
    <row r="3920" spans="1:15" ht="14.25">
      <c r="A3920" t="s">
        <v>194</v>
      </c>
      <c r="B3920" t="s">
        <v>359</v>
      </c>
      <c r="C3920" t="s">
        <v>232</v>
      </c>
      <c r="D3920">
        <v>2956315</v>
      </c>
      <c r="E3920" s="193">
        <v>46002</v>
      </c>
      <c r="F3920" s="194">
        <v>0.49737268518518518</v>
      </c>
      <c r="G3920" s="193">
        <v>46002</v>
      </c>
      <c r="H3920" s="194">
        <v>0.69641203703703702</v>
      </c>
      <c r="I3920">
        <v>33.734000000000002</v>
      </c>
      <c r="J3920">
        <v>7.1379999999999999</v>
      </c>
      <c r="K3920" t="s">
        <v>597</v>
      </c>
      <c r="L3920" t="s">
        <v>481</v>
      </c>
      <c r="M3920"/>
      <c r="N3920"/>
      <c r="O3920"/>
    </row>
    <row r="3921" spans="1:15" ht="14.25">
      <c r="A3921" t="s">
        <v>321</v>
      </c>
      <c r="B3921" t="s">
        <v>375</v>
      </c>
      <c r="C3921" t="s">
        <v>219</v>
      </c>
      <c r="D3921">
        <v>2956297</v>
      </c>
      <c r="E3921" s="193">
        <v>46002</v>
      </c>
      <c r="F3921" s="194">
        <v>0.49214120370370368</v>
      </c>
      <c r="G3921" s="193">
        <v>46002</v>
      </c>
      <c r="H3921" s="194">
        <v>0.50408564814814816</v>
      </c>
      <c r="I3921">
        <v>12.945</v>
      </c>
      <c r="J3921">
        <v>46.02</v>
      </c>
      <c r="K3921" t="s">
        <v>597</v>
      </c>
      <c r="L3921" t="s">
        <v>481</v>
      </c>
      <c r="M3921"/>
      <c r="N3921"/>
      <c r="O3921"/>
    </row>
    <row r="3922" spans="1:15" ht="14.25">
      <c r="A3922" t="s">
        <v>217</v>
      </c>
      <c r="B3922" t="s">
        <v>396</v>
      </c>
      <c r="C3922" t="s">
        <v>253</v>
      </c>
      <c r="D3922">
        <v>2956247</v>
      </c>
      <c r="E3922" s="193">
        <v>46002</v>
      </c>
      <c r="F3922" s="194">
        <v>0.46012731481481484</v>
      </c>
      <c r="G3922" s="193">
        <v>46002</v>
      </c>
      <c r="H3922" s="194">
        <v>0.52424768518518516</v>
      </c>
      <c r="I3922">
        <v>72.838999999999999</v>
      </c>
      <c r="J3922">
        <v>49.44</v>
      </c>
      <c r="K3922" t="s">
        <v>597</v>
      </c>
      <c r="L3922" t="s">
        <v>178</v>
      </c>
      <c r="M3922"/>
      <c r="N3922"/>
      <c r="O3922"/>
    </row>
    <row r="3923" spans="1:15" ht="14.25">
      <c r="A3923" t="s">
        <v>321</v>
      </c>
      <c r="B3923" t="s">
        <v>375</v>
      </c>
      <c r="C3923" t="s">
        <v>219</v>
      </c>
      <c r="D3923">
        <v>2956228</v>
      </c>
      <c r="E3923" s="193">
        <v>46002</v>
      </c>
      <c r="F3923" s="194">
        <v>0.4460763888888889</v>
      </c>
      <c r="G3923" s="193">
        <v>46002</v>
      </c>
      <c r="H3923" s="194">
        <v>0.4463078703703704</v>
      </c>
      <c r="I3923">
        <v>0.18</v>
      </c>
      <c r="J3923">
        <v>17.053000000000001</v>
      </c>
      <c r="K3923" t="s">
        <v>597</v>
      </c>
      <c r="L3923" t="s">
        <v>481</v>
      </c>
      <c r="M3923"/>
      <c r="N3923"/>
      <c r="O3923"/>
    </row>
    <row r="3924" spans="1:15" ht="14.25">
      <c r="A3924" t="s">
        <v>209</v>
      </c>
      <c r="B3924" t="s">
        <v>392</v>
      </c>
      <c r="C3924" t="s">
        <v>246</v>
      </c>
      <c r="D3924">
        <v>2955843</v>
      </c>
      <c r="E3924" s="193">
        <v>46002</v>
      </c>
      <c r="F3924" s="194">
        <v>0.23438657407407407</v>
      </c>
      <c r="G3924" s="193">
        <v>46002</v>
      </c>
      <c r="H3924" s="194">
        <v>0.59886574074074073</v>
      </c>
      <c r="I3924">
        <v>56.109000000000002</v>
      </c>
      <c r="J3924">
        <v>6.7910000000000004</v>
      </c>
      <c r="K3924" t="s">
        <v>597</v>
      </c>
      <c r="L3924" t="s">
        <v>481</v>
      </c>
      <c r="M3924"/>
      <c r="N3924"/>
      <c r="O3924"/>
    </row>
    <row r="3925" spans="1:15" ht="14.25">
      <c r="A3925" t="s">
        <v>217</v>
      </c>
      <c r="B3925" t="s">
        <v>396</v>
      </c>
      <c r="C3925" t="s">
        <v>253</v>
      </c>
      <c r="D3925">
        <v>2955809</v>
      </c>
      <c r="E3925" s="193">
        <v>46002</v>
      </c>
      <c r="F3925" s="194">
        <v>0.22305555555555556</v>
      </c>
      <c r="G3925" s="193">
        <v>46002</v>
      </c>
      <c r="H3925" s="194">
        <v>0.28206018518518516</v>
      </c>
      <c r="I3925">
        <v>32.399000000000001</v>
      </c>
      <c r="J3925">
        <v>41.58</v>
      </c>
      <c r="K3925" t="s">
        <v>597</v>
      </c>
      <c r="L3925" t="s">
        <v>481</v>
      </c>
      <c r="M3925"/>
      <c r="N3925"/>
      <c r="O3925"/>
    </row>
    <row r="3926" spans="1:15" ht="14.25">
      <c r="A3926" t="s">
        <v>183</v>
      </c>
      <c r="B3926" t="s">
        <v>436</v>
      </c>
      <c r="C3926" t="s">
        <v>221</v>
      </c>
      <c r="D3926">
        <v>2955340</v>
      </c>
      <c r="E3926" s="193">
        <v>46002</v>
      </c>
      <c r="F3926" s="194">
        <v>0.12739583333333335</v>
      </c>
      <c r="G3926" s="193">
        <v>46002</v>
      </c>
      <c r="H3926" s="194">
        <v>0.56657407407407412</v>
      </c>
      <c r="I3926">
        <v>36.893000000000001</v>
      </c>
      <c r="J3926">
        <v>6.7939999999999996</v>
      </c>
      <c r="K3926" t="s">
        <v>597</v>
      </c>
      <c r="L3926" t="s">
        <v>481</v>
      </c>
      <c r="M3926"/>
      <c r="N3926"/>
      <c r="O3926"/>
    </row>
    <row r="3927" spans="1:15" ht="14.25">
      <c r="A3927" t="s">
        <v>198</v>
      </c>
      <c r="B3927" t="s">
        <v>367</v>
      </c>
      <c r="C3927" t="s">
        <v>236</v>
      </c>
      <c r="D3927">
        <v>2955333</v>
      </c>
      <c r="E3927" s="193">
        <v>46002</v>
      </c>
      <c r="F3927" s="194">
        <v>0.12680555555555556</v>
      </c>
      <c r="G3927" s="193">
        <v>46002</v>
      </c>
      <c r="H3927" s="194">
        <v>0.6293981481481481</v>
      </c>
      <c r="I3927">
        <v>74.326999999999998</v>
      </c>
      <c r="J3927">
        <v>7.0810000000000004</v>
      </c>
      <c r="K3927" t="s">
        <v>597</v>
      </c>
      <c r="L3927" t="s">
        <v>482</v>
      </c>
      <c r="M3927"/>
      <c r="N3927"/>
      <c r="O3927"/>
    </row>
    <row r="3928" spans="1:15" ht="14.25">
      <c r="A3928" t="s">
        <v>209</v>
      </c>
      <c r="B3928" t="s">
        <v>393</v>
      </c>
      <c r="C3928" t="s">
        <v>246</v>
      </c>
      <c r="D3928">
        <v>2955093</v>
      </c>
      <c r="E3928" s="193">
        <v>46002</v>
      </c>
      <c r="F3928" s="194">
        <v>9.6226851851851855E-2</v>
      </c>
      <c r="G3928" s="193">
        <v>46002</v>
      </c>
      <c r="H3928" s="194">
        <v>0.34103009259259259</v>
      </c>
      <c r="I3928">
        <v>40.225000000000001</v>
      </c>
      <c r="J3928">
        <v>6.9219999999999997</v>
      </c>
      <c r="K3928" t="s">
        <v>597</v>
      </c>
      <c r="L3928" t="s">
        <v>481</v>
      </c>
      <c r="M3928"/>
      <c r="N3928"/>
      <c r="O3928"/>
    </row>
    <row r="3929" spans="1:15" ht="14.25">
      <c r="A3929" t="s">
        <v>200</v>
      </c>
      <c r="B3929" t="s">
        <v>416</v>
      </c>
      <c r="C3929" t="s">
        <v>238</v>
      </c>
      <c r="D3929">
        <v>2954641</v>
      </c>
      <c r="E3929" s="193">
        <v>46002</v>
      </c>
      <c r="F3929" s="194">
        <v>3.7361111111111109E-2</v>
      </c>
      <c r="G3929" s="193">
        <v>46002</v>
      </c>
      <c r="H3929" s="194">
        <v>0.26733796296296297</v>
      </c>
      <c r="I3929">
        <v>36.381</v>
      </c>
      <c r="J3929">
        <v>7.37</v>
      </c>
      <c r="K3929" t="s">
        <v>597</v>
      </c>
      <c r="L3929" t="s">
        <v>481</v>
      </c>
      <c r="M3929"/>
      <c r="N3929"/>
      <c r="O3929"/>
    </row>
    <row r="3930" spans="1:15" ht="14.25">
      <c r="A3930" t="s">
        <v>195</v>
      </c>
      <c r="B3930" t="s">
        <v>427</v>
      </c>
      <c r="C3930" t="s">
        <v>233</v>
      </c>
      <c r="D3930">
        <v>2954582</v>
      </c>
      <c r="E3930" s="193">
        <v>46002</v>
      </c>
      <c r="F3930" s="194">
        <v>3.0405092592592591E-2</v>
      </c>
      <c r="G3930" s="193">
        <v>46002</v>
      </c>
      <c r="H3930" s="194">
        <v>0.51927083333333335</v>
      </c>
      <c r="I3930">
        <v>69.552000000000007</v>
      </c>
      <c r="J3930">
        <v>5.9740000000000002</v>
      </c>
      <c r="K3930" t="s">
        <v>597</v>
      </c>
      <c r="L3930" t="s">
        <v>481</v>
      </c>
      <c r="M3930"/>
      <c r="N3930"/>
      <c r="O3930"/>
    </row>
    <row r="3931" spans="1:15" ht="14.25">
      <c r="A3931" t="s">
        <v>199</v>
      </c>
      <c r="B3931" t="s">
        <v>400</v>
      </c>
      <c r="C3931" t="s">
        <v>237</v>
      </c>
      <c r="D3931">
        <v>2954444</v>
      </c>
      <c r="E3931" s="193">
        <v>46002</v>
      </c>
      <c r="F3931" s="194">
        <v>1.0150462962962964E-2</v>
      </c>
      <c r="G3931" s="193">
        <v>46002</v>
      </c>
      <c r="H3931" s="194">
        <v>5.8946759259259261E-2</v>
      </c>
      <c r="I3931">
        <v>6.0090000000000003</v>
      </c>
      <c r="J3931">
        <v>6.8680000000000003</v>
      </c>
      <c r="K3931" t="s">
        <v>597</v>
      </c>
      <c r="L3931" t="s">
        <v>481</v>
      </c>
      <c r="M3931"/>
      <c r="N3931"/>
      <c r="O3931"/>
    </row>
    <row r="3932" spans="1:15" ht="14.25">
      <c r="A3932" t="s">
        <v>190</v>
      </c>
      <c r="B3932" t="s">
        <v>362</v>
      </c>
      <c r="C3932" t="s">
        <v>521</v>
      </c>
      <c r="D3932">
        <v>2958513</v>
      </c>
      <c r="E3932"/>
      <c r="F3932"/>
      <c r="G3932" s="193">
        <v>46002</v>
      </c>
      <c r="H3932" s="194">
        <v>0.7832175925925926</v>
      </c>
      <c r="I3932">
        <v>1E-3</v>
      </c>
      <c r="J3932">
        <v>6.7000000000000004E-2</v>
      </c>
      <c r="K3932" t="s">
        <v>597</v>
      </c>
      <c r="L3932" t="s">
        <v>481</v>
      </c>
      <c r="M3932"/>
      <c r="N3932"/>
      <c r="O3932"/>
    </row>
    <row r="3933" spans="1:15" ht="14.25">
      <c r="A3933" t="s">
        <v>321</v>
      </c>
      <c r="B3933" t="s">
        <v>375</v>
      </c>
      <c r="C3933" t="s">
        <v>219</v>
      </c>
      <c r="D3933">
        <v>2957175</v>
      </c>
      <c r="E3933"/>
      <c r="F3933"/>
      <c r="G3933" s="193">
        <v>46002</v>
      </c>
      <c r="H3933" s="194">
        <v>0.62093750000000003</v>
      </c>
      <c r="I3933">
        <v>0</v>
      </c>
      <c r="J3933">
        <v>0</v>
      </c>
      <c r="K3933" t="s">
        <v>598</v>
      </c>
      <c r="L3933" t="s">
        <v>482</v>
      </c>
      <c r="M3933"/>
      <c r="N3933"/>
      <c r="O3933"/>
    </row>
    <row r="3934" spans="1:15" ht="14.25">
      <c r="A3934" t="s">
        <v>321</v>
      </c>
      <c r="B3934" t="s">
        <v>374</v>
      </c>
      <c r="C3934" t="s">
        <v>219</v>
      </c>
      <c r="D3934">
        <v>2957190</v>
      </c>
      <c r="E3934"/>
      <c r="F3934"/>
      <c r="G3934" s="193">
        <v>46002</v>
      </c>
      <c r="H3934" s="194">
        <v>0.62261574074074078</v>
      </c>
      <c r="I3934">
        <v>0</v>
      </c>
      <c r="J3934">
        <v>0</v>
      </c>
      <c r="K3934" t="s">
        <v>598</v>
      </c>
      <c r="L3934" t="s">
        <v>482</v>
      </c>
      <c r="M3934"/>
      <c r="N3934"/>
      <c r="O3934"/>
    </row>
    <row r="3935" spans="1:15" ht="14.25">
      <c r="A3935" t="s">
        <v>217</v>
      </c>
      <c r="B3935" t="s">
        <v>397</v>
      </c>
      <c r="C3935" t="s">
        <v>253</v>
      </c>
      <c r="D3935">
        <v>2956190</v>
      </c>
      <c r="E3935"/>
      <c r="F3935"/>
      <c r="G3935" s="193">
        <v>46002</v>
      </c>
      <c r="H3935" s="194">
        <v>0.42603009259259261</v>
      </c>
      <c r="I3935">
        <v>0</v>
      </c>
      <c r="J3935">
        <v>0</v>
      </c>
      <c r="K3935" t="s">
        <v>597</v>
      </c>
      <c r="L3935" t="s">
        <v>481</v>
      </c>
      <c r="M3935"/>
      <c r="N3935"/>
      <c r="O3935"/>
    </row>
    <row r="3936" spans="1:15" ht="14.25">
      <c r="A3936" t="s">
        <v>217</v>
      </c>
      <c r="B3936" t="s">
        <v>397</v>
      </c>
      <c r="C3936" t="s">
        <v>253</v>
      </c>
      <c r="D3936">
        <v>2957314</v>
      </c>
      <c r="E3936"/>
      <c r="F3936"/>
      <c r="G3936" s="193">
        <v>46002</v>
      </c>
      <c r="H3936" s="194">
        <v>0.64146990740740739</v>
      </c>
      <c r="I3936">
        <v>0</v>
      </c>
      <c r="J3936">
        <v>0</v>
      </c>
      <c r="K3936" t="s">
        <v>598</v>
      </c>
      <c r="L3936" t="s">
        <v>481</v>
      </c>
      <c r="M3936"/>
      <c r="N3936"/>
      <c r="O3936"/>
    </row>
    <row r="3937" spans="1:15" ht="14.25">
      <c r="A3937" t="s">
        <v>217</v>
      </c>
      <c r="B3937" t="s">
        <v>397</v>
      </c>
      <c r="C3937" t="s">
        <v>253</v>
      </c>
      <c r="D3937">
        <v>2957325</v>
      </c>
      <c r="E3937"/>
      <c r="F3937"/>
      <c r="G3937" s="193">
        <v>46002</v>
      </c>
      <c r="H3937" s="194">
        <v>0.64295138888888892</v>
      </c>
      <c r="I3937">
        <v>0</v>
      </c>
      <c r="J3937">
        <v>0</v>
      </c>
      <c r="K3937" t="s">
        <v>598</v>
      </c>
      <c r="L3937" t="s">
        <v>481</v>
      </c>
      <c r="M3937"/>
      <c r="N3937"/>
      <c r="O3937"/>
    </row>
    <row r="3938" spans="1:15" ht="14.25">
      <c r="A3938" t="s">
        <v>217</v>
      </c>
      <c r="B3938" t="s">
        <v>397</v>
      </c>
      <c r="C3938" t="s">
        <v>253</v>
      </c>
      <c r="D3938">
        <v>2957330</v>
      </c>
      <c r="E3938"/>
      <c r="F3938"/>
      <c r="G3938" s="193">
        <v>46002</v>
      </c>
      <c r="H3938" s="194">
        <v>0.64353009259259264</v>
      </c>
      <c r="I3938">
        <v>0</v>
      </c>
      <c r="J3938">
        <v>0</v>
      </c>
      <c r="K3938" t="s">
        <v>597</v>
      </c>
      <c r="L3938" t="s">
        <v>481</v>
      </c>
      <c r="M3938"/>
      <c r="N3938"/>
      <c r="O3938"/>
    </row>
    <row r="3939" spans="1:15" ht="14.25">
      <c r="A3939" t="s">
        <v>180</v>
      </c>
      <c r="B3939" t="s">
        <v>398</v>
      </c>
      <c r="C3939" t="s">
        <v>218</v>
      </c>
      <c r="D3939">
        <v>2955872</v>
      </c>
      <c r="E3939"/>
      <c r="F3939"/>
      <c r="G3939" s="193">
        <v>46002</v>
      </c>
      <c r="H3939" s="194">
        <v>0.24615740740740741</v>
      </c>
      <c r="I3939">
        <v>0</v>
      </c>
      <c r="J3939">
        <v>0</v>
      </c>
      <c r="K3939" t="s">
        <v>598</v>
      </c>
      <c r="L3939" t="s">
        <v>481</v>
      </c>
      <c r="M3939"/>
      <c r="N3939"/>
      <c r="O3939"/>
    </row>
    <row r="3940" spans="1:15" ht="14.25">
      <c r="A3940" t="s">
        <v>180</v>
      </c>
      <c r="B3940" t="s">
        <v>398</v>
      </c>
      <c r="C3940" t="s">
        <v>218</v>
      </c>
      <c r="D3940">
        <v>2955876</v>
      </c>
      <c r="E3940"/>
      <c r="F3940"/>
      <c r="G3940" s="193">
        <v>46002</v>
      </c>
      <c r="H3940" s="194">
        <v>0.24768518518518517</v>
      </c>
      <c r="I3940">
        <v>0</v>
      </c>
      <c r="J3940">
        <v>0</v>
      </c>
      <c r="K3940" t="s">
        <v>598</v>
      </c>
      <c r="L3940" t="s">
        <v>481</v>
      </c>
      <c r="M3940"/>
      <c r="N3940"/>
      <c r="O3940"/>
    </row>
    <row r="3941" spans="1:15" ht="14.25">
      <c r="A3941" t="s">
        <v>180</v>
      </c>
      <c r="B3941" t="s">
        <v>398</v>
      </c>
      <c r="C3941" t="s">
        <v>218</v>
      </c>
      <c r="D3941">
        <v>2955880</v>
      </c>
      <c r="E3941"/>
      <c r="F3941"/>
      <c r="G3941" s="193">
        <v>46002</v>
      </c>
      <c r="H3941" s="194">
        <v>0.24915509259259258</v>
      </c>
      <c r="I3941">
        <v>0</v>
      </c>
      <c r="J3941">
        <v>0</v>
      </c>
      <c r="K3941" t="s">
        <v>598</v>
      </c>
      <c r="L3941" t="s">
        <v>481</v>
      </c>
      <c r="M3941"/>
      <c r="N3941"/>
      <c r="O3941"/>
    </row>
    <row r="3942" spans="1:15" ht="14.25">
      <c r="A3942" t="s">
        <v>180</v>
      </c>
      <c r="B3942" t="s">
        <v>398</v>
      </c>
      <c r="C3942" t="s">
        <v>218</v>
      </c>
      <c r="D3942">
        <v>2955884</v>
      </c>
      <c r="E3942"/>
      <c r="F3942"/>
      <c r="G3942" s="193">
        <v>46002</v>
      </c>
      <c r="H3942" s="194">
        <v>0.25157407407407406</v>
      </c>
      <c r="I3942">
        <v>0</v>
      </c>
      <c r="J3942">
        <v>0</v>
      </c>
      <c r="K3942" t="s">
        <v>598</v>
      </c>
      <c r="L3942" t="s">
        <v>481</v>
      </c>
      <c r="M3942"/>
      <c r="N3942"/>
      <c r="O3942"/>
    </row>
    <row r="3943" spans="1:15" ht="14.25">
      <c r="A3943" t="s">
        <v>180</v>
      </c>
      <c r="B3943" t="s">
        <v>399</v>
      </c>
      <c r="C3943" t="s">
        <v>218</v>
      </c>
      <c r="D3943">
        <v>2956193</v>
      </c>
      <c r="E3943"/>
      <c r="F3943"/>
      <c r="G3943" s="193">
        <v>46002</v>
      </c>
      <c r="H3943" s="194">
        <v>0.4304398148148148</v>
      </c>
      <c r="I3943">
        <v>0</v>
      </c>
      <c r="J3943">
        <v>0</v>
      </c>
      <c r="K3943" t="s">
        <v>598</v>
      </c>
      <c r="L3943" t="s">
        <v>482</v>
      </c>
      <c r="M3943"/>
      <c r="N3943"/>
      <c r="O3943"/>
    </row>
    <row r="3944" spans="1:15" ht="14.25">
      <c r="A3944" t="s">
        <v>180</v>
      </c>
      <c r="B3944" t="s">
        <v>399</v>
      </c>
      <c r="C3944" t="s">
        <v>218</v>
      </c>
      <c r="D3944">
        <v>2956197</v>
      </c>
      <c r="E3944"/>
      <c r="F3944"/>
      <c r="G3944" s="193">
        <v>46002</v>
      </c>
      <c r="H3944" s="194">
        <v>0.43244212962962963</v>
      </c>
      <c r="I3944">
        <v>0</v>
      </c>
      <c r="J3944">
        <v>0</v>
      </c>
      <c r="K3944" t="s">
        <v>598</v>
      </c>
      <c r="L3944" t="s">
        <v>482</v>
      </c>
      <c r="M3944"/>
      <c r="N3944"/>
      <c r="O3944"/>
    </row>
    <row r="3945" spans="1:15" ht="14.25">
      <c r="A3945" t="s">
        <v>180</v>
      </c>
      <c r="B3945" t="s">
        <v>398</v>
      </c>
      <c r="C3945" t="s">
        <v>218</v>
      </c>
      <c r="D3945">
        <v>2956204</v>
      </c>
      <c r="E3945"/>
      <c r="F3945"/>
      <c r="G3945" s="193">
        <v>46002</v>
      </c>
      <c r="H3945" s="194">
        <v>0.43503472222222223</v>
      </c>
      <c r="I3945">
        <v>0</v>
      </c>
      <c r="J3945">
        <v>0</v>
      </c>
      <c r="K3945" t="s">
        <v>598</v>
      </c>
      <c r="L3945" t="s">
        <v>481</v>
      </c>
      <c r="M3945"/>
      <c r="N3945"/>
      <c r="O3945"/>
    </row>
    <row r="3946" spans="1:15" ht="14.25">
      <c r="A3946" t="s">
        <v>180</v>
      </c>
      <c r="B3946" t="s">
        <v>398</v>
      </c>
      <c r="C3946" t="s">
        <v>218</v>
      </c>
      <c r="D3946">
        <v>2956208</v>
      </c>
      <c r="E3946"/>
      <c r="F3946"/>
      <c r="G3946" s="193">
        <v>46002</v>
      </c>
      <c r="H3946" s="194">
        <v>0.43658564814814815</v>
      </c>
      <c r="I3946">
        <v>0</v>
      </c>
      <c r="J3946">
        <v>0</v>
      </c>
      <c r="K3946" t="s">
        <v>598</v>
      </c>
      <c r="L3946" t="s">
        <v>481</v>
      </c>
      <c r="M3946"/>
      <c r="N3946"/>
      <c r="O3946"/>
    </row>
    <row r="3947" spans="1:15" ht="14.25">
      <c r="A3947" t="s">
        <v>180</v>
      </c>
      <c r="B3947" t="s">
        <v>399</v>
      </c>
      <c r="C3947" t="s">
        <v>218</v>
      </c>
      <c r="D3947">
        <v>2956276</v>
      </c>
      <c r="E3947"/>
      <c r="F3947"/>
      <c r="G3947" s="193">
        <v>46002</v>
      </c>
      <c r="H3947" s="194">
        <v>0.4805902777777778</v>
      </c>
      <c r="I3947">
        <v>0</v>
      </c>
      <c r="J3947">
        <v>0</v>
      </c>
      <c r="K3947" t="s">
        <v>598</v>
      </c>
      <c r="L3947" t="s">
        <v>481</v>
      </c>
      <c r="M3947"/>
      <c r="N3947"/>
      <c r="O3947"/>
    </row>
    <row r="3948" spans="1:15" ht="14.25">
      <c r="A3948" t="s">
        <v>180</v>
      </c>
      <c r="B3948" t="s">
        <v>399</v>
      </c>
      <c r="C3948" t="s">
        <v>218</v>
      </c>
      <c r="D3948">
        <v>2956915</v>
      </c>
      <c r="E3948"/>
      <c r="F3948"/>
      <c r="G3948" s="193">
        <v>46002</v>
      </c>
      <c r="H3948" s="194">
        <v>0.58758101851851852</v>
      </c>
      <c r="I3948">
        <v>0</v>
      </c>
      <c r="J3948">
        <v>0</v>
      </c>
      <c r="K3948" t="s">
        <v>598</v>
      </c>
      <c r="L3948" t="s">
        <v>481</v>
      </c>
      <c r="M3948"/>
      <c r="N3948"/>
      <c r="O3948"/>
    </row>
    <row r="3949" spans="1:15" ht="14.25">
      <c r="A3949" t="s">
        <v>180</v>
      </c>
      <c r="B3949" t="s">
        <v>399</v>
      </c>
      <c r="C3949" t="s">
        <v>218</v>
      </c>
      <c r="D3949">
        <v>2957204</v>
      </c>
      <c r="E3949"/>
      <c r="F3949"/>
      <c r="G3949" s="193">
        <v>46002</v>
      </c>
      <c r="H3949" s="194">
        <v>0.62473379629629633</v>
      </c>
      <c r="I3949">
        <v>0</v>
      </c>
      <c r="J3949">
        <v>0</v>
      </c>
      <c r="K3949" t="s">
        <v>598</v>
      </c>
      <c r="L3949" t="s">
        <v>481</v>
      </c>
      <c r="M3949"/>
      <c r="N3949"/>
      <c r="O3949"/>
    </row>
    <row r="3950" spans="1:15" ht="14.25">
      <c r="A3950" t="s">
        <v>180</v>
      </c>
      <c r="B3950" t="s">
        <v>399</v>
      </c>
      <c r="C3950" t="s">
        <v>218</v>
      </c>
      <c r="D3950">
        <v>2957232</v>
      </c>
      <c r="E3950"/>
      <c r="F3950"/>
      <c r="G3950" s="193">
        <v>46002</v>
      </c>
      <c r="H3950" s="194">
        <v>0.62998842592592597</v>
      </c>
      <c r="I3950">
        <v>0</v>
      </c>
      <c r="J3950">
        <v>0</v>
      </c>
      <c r="K3950" t="s">
        <v>598</v>
      </c>
      <c r="L3950" t="s">
        <v>481</v>
      </c>
      <c r="M3950"/>
      <c r="N3950"/>
      <c r="O3950"/>
    </row>
    <row r="3951" spans="1:15" ht="14.25">
      <c r="A3951" t="s">
        <v>180</v>
      </c>
      <c r="B3951" t="s">
        <v>399</v>
      </c>
      <c r="C3951" t="s">
        <v>218</v>
      </c>
      <c r="D3951">
        <v>2957239</v>
      </c>
      <c r="E3951"/>
      <c r="F3951"/>
      <c r="G3951" s="193">
        <v>46002</v>
      </c>
      <c r="H3951" s="194">
        <v>0.63156250000000003</v>
      </c>
      <c r="I3951">
        <v>0</v>
      </c>
      <c r="J3951">
        <v>0</v>
      </c>
      <c r="K3951" t="s">
        <v>598</v>
      </c>
      <c r="L3951" t="s">
        <v>481</v>
      </c>
      <c r="M3951"/>
      <c r="N3951"/>
      <c r="O3951"/>
    </row>
    <row r="3952" spans="1:15" ht="14.25">
      <c r="A3952" t="s">
        <v>180</v>
      </c>
      <c r="B3952" t="s">
        <v>399</v>
      </c>
      <c r="C3952" t="s">
        <v>218</v>
      </c>
      <c r="D3952">
        <v>2957251</v>
      </c>
      <c r="E3952"/>
      <c r="F3952"/>
      <c r="G3952" s="193">
        <v>46002</v>
      </c>
      <c r="H3952" s="194">
        <v>0.63314814814814813</v>
      </c>
      <c r="I3952">
        <v>0</v>
      </c>
      <c r="J3952">
        <v>0</v>
      </c>
      <c r="K3952" t="s">
        <v>598</v>
      </c>
      <c r="L3952" t="s">
        <v>481</v>
      </c>
      <c r="M3952"/>
      <c r="N3952"/>
      <c r="O3952"/>
    </row>
    <row r="3953" spans="1:15" ht="14.25">
      <c r="A3953" t="s">
        <v>180</v>
      </c>
      <c r="B3953" t="s">
        <v>398</v>
      </c>
      <c r="C3953" t="s">
        <v>218</v>
      </c>
      <c r="D3953">
        <v>2957821</v>
      </c>
      <c r="E3953"/>
      <c r="F3953"/>
      <c r="G3953" s="193">
        <v>46002</v>
      </c>
      <c r="H3953" s="194">
        <v>0.7015393518518519</v>
      </c>
      <c r="I3953">
        <v>0</v>
      </c>
      <c r="J3953">
        <v>0</v>
      </c>
      <c r="K3953" t="s">
        <v>598</v>
      </c>
      <c r="L3953" t="s">
        <v>481</v>
      </c>
      <c r="M3953"/>
      <c r="N3953"/>
      <c r="O3953"/>
    </row>
    <row r="3954" spans="1:15" ht="14.25">
      <c r="A3954" t="s">
        <v>180</v>
      </c>
      <c r="B3954" t="s">
        <v>398</v>
      </c>
      <c r="C3954" t="s">
        <v>218</v>
      </c>
      <c r="D3954">
        <v>2957840</v>
      </c>
      <c r="E3954"/>
      <c r="F3954"/>
      <c r="G3954" s="193">
        <v>46002</v>
      </c>
      <c r="H3954" s="194">
        <v>0.70309027777777777</v>
      </c>
      <c r="I3954">
        <v>0</v>
      </c>
      <c r="J3954">
        <v>0</v>
      </c>
      <c r="K3954" t="s">
        <v>598</v>
      </c>
      <c r="L3954" t="s">
        <v>481</v>
      </c>
      <c r="M3954"/>
      <c r="N3954"/>
      <c r="O3954"/>
    </row>
    <row r="3955" spans="1:15" ht="14.25">
      <c r="A3955" t="s">
        <v>180</v>
      </c>
      <c r="B3955" t="s">
        <v>398</v>
      </c>
      <c r="C3955" t="s">
        <v>218</v>
      </c>
      <c r="D3955">
        <v>2957854</v>
      </c>
      <c r="E3955"/>
      <c r="F3955"/>
      <c r="G3955" s="193">
        <v>46002</v>
      </c>
      <c r="H3955" s="194">
        <v>0.70458333333333334</v>
      </c>
      <c r="I3955">
        <v>0</v>
      </c>
      <c r="J3955">
        <v>0</v>
      </c>
      <c r="K3955" t="s">
        <v>598</v>
      </c>
      <c r="L3955" t="s">
        <v>481</v>
      </c>
      <c r="M3955"/>
      <c r="N3955"/>
      <c r="O3955"/>
    </row>
    <row r="3956" spans="1:15" ht="14.25">
      <c r="A3956" t="s">
        <v>180</v>
      </c>
      <c r="B3956" t="s">
        <v>398</v>
      </c>
      <c r="C3956" t="s">
        <v>218</v>
      </c>
      <c r="D3956">
        <v>2958287</v>
      </c>
      <c r="E3956"/>
      <c r="F3956"/>
      <c r="G3956" s="193">
        <v>46002</v>
      </c>
      <c r="H3956" s="194">
        <v>0.75517361111111114</v>
      </c>
      <c r="I3956">
        <v>0</v>
      </c>
      <c r="J3956">
        <v>0</v>
      </c>
      <c r="K3956" t="s">
        <v>598</v>
      </c>
      <c r="L3956" t="s">
        <v>481</v>
      </c>
      <c r="M3956"/>
      <c r="N3956"/>
      <c r="O3956"/>
    </row>
    <row r="3957" spans="1:15" ht="14.25">
      <c r="A3957" t="s">
        <v>180</v>
      </c>
      <c r="B3957" t="s">
        <v>398</v>
      </c>
      <c r="C3957" t="s">
        <v>218</v>
      </c>
      <c r="D3957">
        <v>2959199</v>
      </c>
      <c r="E3957"/>
      <c r="F3957"/>
      <c r="G3957" s="193">
        <v>46002</v>
      </c>
      <c r="H3957" s="194">
        <v>0.86730324074074072</v>
      </c>
      <c r="I3957">
        <v>0</v>
      </c>
      <c r="J3957">
        <v>0</v>
      </c>
      <c r="K3957" t="s">
        <v>598</v>
      </c>
      <c r="L3957" t="s">
        <v>482</v>
      </c>
      <c r="M3957"/>
      <c r="N3957"/>
      <c r="O3957"/>
    </row>
    <row r="3958" spans="1:15" ht="14.25">
      <c r="A3958" t="s">
        <v>180</v>
      </c>
      <c r="B3958" t="s">
        <v>398</v>
      </c>
      <c r="C3958" t="s">
        <v>218</v>
      </c>
      <c r="D3958">
        <v>2959365</v>
      </c>
      <c r="E3958"/>
      <c r="F3958"/>
      <c r="G3958" s="193">
        <v>46002</v>
      </c>
      <c r="H3958" s="194">
        <v>0.8881134259259259</v>
      </c>
      <c r="I3958">
        <v>0</v>
      </c>
      <c r="J3958">
        <v>0</v>
      </c>
      <c r="K3958" t="s">
        <v>598</v>
      </c>
      <c r="L3958" t="s">
        <v>481</v>
      </c>
      <c r="M3958"/>
      <c r="N3958"/>
      <c r="O3958"/>
    </row>
    <row r="3959" spans="1:15" ht="14.25">
      <c r="A3959" t="s">
        <v>180</v>
      </c>
      <c r="B3959" t="s">
        <v>398</v>
      </c>
      <c r="C3959" t="s">
        <v>218</v>
      </c>
      <c r="D3959">
        <v>2959375</v>
      </c>
      <c r="E3959"/>
      <c r="F3959"/>
      <c r="G3959" s="193">
        <v>46002</v>
      </c>
      <c r="H3959" s="194">
        <v>0.88965277777777774</v>
      </c>
      <c r="I3959">
        <v>0</v>
      </c>
      <c r="J3959">
        <v>0</v>
      </c>
      <c r="K3959" t="s">
        <v>598</v>
      </c>
      <c r="L3959" t="s">
        <v>481</v>
      </c>
      <c r="M3959"/>
      <c r="N3959"/>
      <c r="O3959"/>
    </row>
    <row r="3960" spans="1:15" ht="14.25">
      <c r="A3960" t="s">
        <v>180</v>
      </c>
      <c r="B3960" t="s">
        <v>398</v>
      </c>
      <c r="C3960" t="s">
        <v>218</v>
      </c>
      <c r="D3960">
        <v>2959428</v>
      </c>
      <c r="E3960"/>
      <c r="F3960"/>
      <c r="G3960" s="193">
        <v>46002</v>
      </c>
      <c r="H3960" s="194">
        <v>0.89478009259259261</v>
      </c>
      <c r="I3960">
        <v>0</v>
      </c>
      <c r="J3960">
        <v>0</v>
      </c>
      <c r="K3960" t="s">
        <v>598</v>
      </c>
      <c r="L3960" t="s">
        <v>481</v>
      </c>
      <c r="M3960"/>
      <c r="N3960"/>
      <c r="O3960"/>
    </row>
    <row r="3961" spans="1:15" ht="14.25">
      <c r="A3961" t="s">
        <v>180</v>
      </c>
      <c r="B3961" t="s">
        <v>398</v>
      </c>
      <c r="C3961" t="s">
        <v>218</v>
      </c>
      <c r="D3961">
        <v>2959920</v>
      </c>
      <c r="E3961"/>
      <c r="F3961"/>
      <c r="G3961" s="193">
        <v>46002</v>
      </c>
      <c r="H3961" s="194">
        <v>0.94739583333333333</v>
      </c>
      <c r="I3961">
        <v>0</v>
      </c>
      <c r="J3961">
        <v>0</v>
      </c>
      <c r="K3961" t="s">
        <v>598</v>
      </c>
      <c r="L3961" t="s">
        <v>481</v>
      </c>
      <c r="M3961"/>
      <c r="N3961"/>
      <c r="O3961"/>
    </row>
    <row r="3962" spans="1:15" ht="14.25">
      <c r="A3962" t="s">
        <v>180</v>
      </c>
      <c r="B3962" t="s">
        <v>398</v>
      </c>
      <c r="C3962" t="s">
        <v>218</v>
      </c>
      <c r="D3962">
        <v>2959918</v>
      </c>
      <c r="E3962"/>
      <c r="F3962"/>
      <c r="G3962" s="193">
        <v>46002</v>
      </c>
      <c r="H3962" s="194">
        <v>0.94733796296296291</v>
      </c>
      <c r="I3962">
        <v>0</v>
      </c>
      <c r="J3962">
        <v>0</v>
      </c>
      <c r="K3962" t="s">
        <v>598</v>
      </c>
      <c r="L3962" t="s">
        <v>481</v>
      </c>
      <c r="M3962"/>
      <c r="N3962"/>
      <c r="O3962"/>
    </row>
    <row r="3963" spans="1:15" ht="14.25">
      <c r="A3963" t="s">
        <v>180</v>
      </c>
      <c r="B3963" t="s">
        <v>398</v>
      </c>
      <c r="C3963" t="s">
        <v>218</v>
      </c>
      <c r="D3963">
        <v>2959921</v>
      </c>
      <c r="E3963"/>
      <c r="F3963"/>
      <c r="G3963" s="193">
        <v>46002</v>
      </c>
      <c r="H3963" s="194">
        <v>0.94741898148148151</v>
      </c>
      <c r="I3963">
        <v>0</v>
      </c>
      <c r="J3963">
        <v>0</v>
      </c>
      <c r="K3963" t="s">
        <v>598</v>
      </c>
      <c r="L3963" t="s">
        <v>481</v>
      </c>
      <c r="M3963"/>
      <c r="N3963"/>
      <c r="O3963"/>
    </row>
    <row r="3964" spans="1:15" ht="14.25">
      <c r="A3964" t="s">
        <v>185</v>
      </c>
      <c r="B3964" t="s">
        <v>433</v>
      </c>
      <c r="C3964" t="s">
        <v>223</v>
      </c>
      <c r="D3964">
        <v>2958127</v>
      </c>
      <c r="E3964"/>
      <c r="F3964"/>
      <c r="G3964" s="193">
        <v>46002</v>
      </c>
      <c r="H3964" s="194">
        <v>0.73428240740740736</v>
      </c>
      <c r="I3964">
        <v>0</v>
      </c>
      <c r="J3964">
        <v>0</v>
      </c>
      <c r="K3964" t="s">
        <v>598</v>
      </c>
      <c r="L3964" t="s">
        <v>482</v>
      </c>
      <c r="M3964"/>
      <c r="N3964"/>
      <c r="O3964"/>
    </row>
    <row r="3965" spans="1:15" ht="14.25">
      <c r="A3965" t="s">
        <v>200</v>
      </c>
      <c r="B3965" t="s">
        <v>417</v>
      </c>
      <c r="C3965" t="s">
        <v>238</v>
      </c>
      <c r="D3965">
        <v>2956026</v>
      </c>
      <c r="E3965"/>
      <c r="F3965"/>
      <c r="G3965" s="193">
        <v>46002</v>
      </c>
      <c r="H3965" s="194">
        <v>0.30039351851851853</v>
      </c>
      <c r="I3965">
        <v>0</v>
      </c>
      <c r="J3965">
        <v>0</v>
      </c>
      <c r="K3965" t="s">
        <v>598</v>
      </c>
      <c r="L3965" t="s">
        <v>482</v>
      </c>
      <c r="M3965"/>
      <c r="N3965"/>
      <c r="O3965"/>
    </row>
    <row r="3966" spans="1:15" ht="14.25">
      <c r="A3966" t="s">
        <v>201</v>
      </c>
      <c r="B3966" t="s">
        <v>418</v>
      </c>
      <c r="C3966" t="s">
        <v>238</v>
      </c>
      <c r="D3966">
        <v>2956029</v>
      </c>
      <c r="E3966"/>
      <c r="F3966"/>
      <c r="G3966" s="193">
        <v>46002</v>
      </c>
      <c r="H3966" s="194">
        <v>0.30162037037037037</v>
      </c>
      <c r="I3966">
        <v>0</v>
      </c>
      <c r="J3966">
        <v>0</v>
      </c>
      <c r="K3966" t="s">
        <v>598</v>
      </c>
      <c r="L3966" t="s">
        <v>482</v>
      </c>
      <c r="M3966"/>
      <c r="N3966"/>
      <c r="O3966"/>
    </row>
    <row r="3967" spans="1:15" ht="14.25">
      <c r="A3967" t="s">
        <v>200</v>
      </c>
      <c r="B3967" t="s">
        <v>417</v>
      </c>
      <c r="C3967" t="s">
        <v>238</v>
      </c>
      <c r="D3967">
        <v>2956035</v>
      </c>
      <c r="E3967"/>
      <c r="F3967"/>
      <c r="G3967" s="193">
        <v>46002</v>
      </c>
      <c r="H3967" s="194">
        <v>0.30276620370370372</v>
      </c>
      <c r="I3967">
        <v>0</v>
      </c>
      <c r="J3967">
        <v>0</v>
      </c>
      <c r="K3967" t="s">
        <v>598</v>
      </c>
      <c r="L3967" t="s">
        <v>482</v>
      </c>
      <c r="M3967"/>
      <c r="N3967"/>
      <c r="O3967"/>
    </row>
    <row r="3968" spans="1:15" ht="14.25">
      <c r="A3968" t="s">
        <v>200</v>
      </c>
      <c r="B3968" t="s">
        <v>417</v>
      </c>
      <c r="C3968" t="s">
        <v>238</v>
      </c>
      <c r="D3968">
        <v>2956036</v>
      </c>
      <c r="E3968"/>
      <c r="F3968"/>
      <c r="G3968" s="193">
        <v>46002</v>
      </c>
      <c r="H3968" s="194">
        <v>0.30168981481481483</v>
      </c>
      <c r="I3968">
        <v>0</v>
      </c>
      <c r="J3968">
        <v>0</v>
      </c>
      <c r="K3968" t="s">
        <v>598</v>
      </c>
      <c r="L3968" t="s">
        <v>482</v>
      </c>
      <c r="M3968"/>
      <c r="N3968"/>
      <c r="O3968"/>
    </row>
    <row r="3969" spans="1:15" ht="14.25">
      <c r="A3969" t="s">
        <v>202</v>
      </c>
      <c r="B3969" t="s">
        <v>420</v>
      </c>
      <c r="C3969" t="s">
        <v>239</v>
      </c>
      <c r="D3969">
        <v>2956023</v>
      </c>
      <c r="E3969"/>
      <c r="F3969"/>
      <c r="G3969" s="193">
        <v>46002</v>
      </c>
      <c r="H3969" s="194">
        <v>0.29922453703703705</v>
      </c>
      <c r="I3969">
        <v>0</v>
      </c>
      <c r="J3969">
        <v>0</v>
      </c>
      <c r="K3969" t="s">
        <v>598</v>
      </c>
      <c r="L3969" t="s">
        <v>482</v>
      </c>
      <c r="M3969"/>
      <c r="N3969"/>
      <c r="O3969"/>
    </row>
    <row r="3970" spans="1:15" ht="14.25">
      <c r="A3970" t="s">
        <v>194</v>
      </c>
      <c r="B3970" t="s">
        <v>359</v>
      </c>
      <c r="C3970" t="s">
        <v>232</v>
      </c>
      <c r="D3970">
        <v>2960396</v>
      </c>
      <c r="E3970" s="193">
        <v>46002</v>
      </c>
      <c r="F3970" s="194">
        <v>0.99900462962962966</v>
      </c>
      <c r="G3970" s="193">
        <v>46003</v>
      </c>
      <c r="H3970" s="194">
        <v>0.46418981481481481</v>
      </c>
      <c r="I3970">
        <v>62.514000000000003</v>
      </c>
      <c r="J3970">
        <v>7.0819999999999999</v>
      </c>
      <c r="K3970" t="s">
        <v>597</v>
      </c>
      <c r="L3970" t="s">
        <v>481</v>
      </c>
      <c r="M3970"/>
      <c r="N3970"/>
      <c r="O3970"/>
    </row>
    <row r="3971" spans="1:15" ht="14.25">
      <c r="A3971" t="s">
        <v>217</v>
      </c>
      <c r="B3971" t="s">
        <v>396</v>
      </c>
      <c r="C3971" t="s">
        <v>253</v>
      </c>
      <c r="D3971">
        <v>2960228</v>
      </c>
      <c r="E3971" s="193">
        <v>46002</v>
      </c>
      <c r="F3971" s="194">
        <v>0.98047453703703702</v>
      </c>
      <c r="G3971" s="193">
        <v>46003</v>
      </c>
      <c r="H3971" s="194">
        <v>4.8020833333333332E-2</v>
      </c>
      <c r="I3971">
        <v>34.116999999999997</v>
      </c>
      <c r="J3971">
        <v>38.880000000000003</v>
      </c>
      <c r="K3971" t="s">
        <v>597</v>
      </c>
      <c r="L3971" t="s">
        <v>481</v>
      </c>
      <c r="M3971"/>
      <c r="N3971"/>
      <c r="O3971"/>
    </row>
    <row r="3972" spans="1:15" ht="14.25">
      <c r="A3972" t="s">
        <v>198</v>
      </c>
      <c r="B3972" t="s">
        <v>367</v>
      </c>
      <c r="C3972" t="s">
        <v>236</v>
      </c>
      <c r="D3972">
        <v>2959977</v>
      </c>
      <c r="E3972" s="193">
        <v>46002</v>
      </c>
      <c r="F3972" s="194">
        <v>0.95331018518518518</v>
      </c>
      <c r="G3972" s="193">
        <v>46003</v>
      </c>
      <c r="H3972" s="194">
        <v>0.18328703703703703</v>
      </c>
      <c r="I3972">
        <v>36.773000000000003</v>
      </c>
      <c r="J3972">
        <v>7.077</v>
      </c>
      <c r="K3972" t="s">
        <v>597</v>
      </c>
      <c r="L3972" t="s">
        <v>482</v>
      </c>
      <c r="M3972"/>
      <c r="N3972"/>
      <c r="O3972"/>
    </row>
    <row r="3973" spans="1:15" ht="14.25">
      <c r="A3973" t="s">
        <v>209</v>
      </c>
      <c r="B3973" t="s">
        <v>392</v>
      </c>
      <c r="C3973" t="s">
        <v>246</v>
      </c>
      <c r="D3973">
        <v>2959973</v>
      </c>
      <c r="E3973" s="193">
        <v>46002</v>
      </c>
      <c r="F3973" s="194">
        <v>0.95270833333333338</v>
      </c>
      <c r="G3973" s="193">
        <v>46003</v>
      </c>
      <c r="H3973" s="194">
        <v>4.2708333333333331E-3</v>
      </c>
      <c r="I3973">
        <v>8.56</v>
      </c>
      <c r="J3973">
        <v>7.0670000000000002</v>
      </c>
      <c r="K3973" t="s">
        <v>597</v>
      </c>
      <c r="L3973" t="s">
        <v>481</v>
      </c>
      <c r="M3973"/>
      <c r="N3973"/>
      <c r="O3973"/>
    </row>
    <row r="3974" spans="1:15" ht="14.25">
      <c r="A3974" t="s">
        <v>180</v>
      </c>
      <c r="B3974" t="s">
        <v>398</v>
      </c>
      <c r="C3974" t="s">
        <v>218</v>
      </c>
      <c r="D3974">
        <v>2959925</v>
      </c>
      <c r="E3974" s="193">
        <v>46002</v>
      </c>
      <c r="F3974" s="194">
        <v>0.94885416666666667</v>
      </c>
      <c r="G3974" s="193">
        <v>46003</v>
      </c>
      <c r="H3974" s="194">
        <v>1.7708333333333332E-3</v>
      </c>
      <c r="I3974">
        <v>48.23</v>
      </c>
      <c r="J3974">
        <v>45.84</v>
      </c>
      <c r="K3974" t="s">
        <v>597</v>
      </c>
      <c r="L3974" t="s">
        <v>481</v>
      </c>
      <c r="M3974"/>
      <c r="N3974"/>
      <c r="O3974"/>
    </row>
    <row r="3975" spans="1:15" ht="14.25">
      <c r="A3975" t="s">
        <v>197</v>
      </c>
      <c r="B3975" t="s">
        <v>425</v>
      </c>
      <c r="C3975" t="s">
        <v>235</v>
      </c>
      <c r="D3975">
        <v>2959765</v>
      </c>
      <c r="E3975" s="193">
        <v>46002</v>
      </c>
      <c r="F3975" s="194">
        <v>0.926875</v>
      </c>
      <c r="G3975" s="193">
        <v>46003</v>
      </c>
      <c r="H3975" s="194">
        <v>0.55829861111111112</v>
      </c>
      <c r="I3975">
        <v>40.268000000000001</v>
      </c>
      <c r="J3975">
        <v>5.2110000000000003</v>
      </c>
      <c r="K3975" t="s">
        <v>597</v>
      </c>
      <c r="L3975" t="s">
        <v>482</v>
      </c>
      <c r="M3975"/>
      <c r="N3975"/>
      <c r="O3975"/>
    </row>
    <row r="3976" spans="1:15" ht="14.25">
      <c r="A3976" t="s">
        <v>217</v>
      </c>
      <c r="B3976" t="s">
        <v>396</v>
      </c>
      <c r="C3976" t="s">
        <v>253</v>
      </c>
      <c r="D3976">
        <v>2966260</v>
      </c>
      <c r="E3976" s="193">
        <v>46003</v>
      </c>
      <c r="F3976" s="194">
        <v>0.97158564814814818</v>
      </c>
      <c r="G3976" s="193">
        <v>46003</v>
      </c>
      <c r="H3976" s="194">
        <v>0.98144675925925928</v>
      </c>
      <c r="I3976">
        <v>5.8949999999999996</v>
      </c>
      <c r="J3976">
        <v>28.32</v>
      </c>
      <c r="K3976" t="s">
        <v>597</v>
      </c>
      <c r="L3976" t="s">
        <v>481</v>
      </c>
      <c r="M3976"/>
      <c r="N3976"/>
      <c r="O3976"/>
    </row>
    <row r="3977" spans="1:15" ht="14.25">
      <c r="A3977" t="s">
        <v>217</v>
      </c>
      <c r="B3977" t="s">
        <v>397</v>
      </c>
      <c r="C3977" t="s">
        <v>253</v>
      </c>
      <c r="D3977">
        <v>2965857</v>
      </c>
      <c r="E3977" s="193">
        <v>46003</v>
      </c>
      <c r="F3977" s="194">
        <v>0.92583333333333329</v>
      </c>
      <c r="G3977" s="193">
        <v>46003</v>
      </c>
      <c r="H3977" s="194">
        <v>0.94012731481481482</v>
      </c>
      <c r="I3977">
        <v>11.041</v>
      </c>
      <c r="J3977">
        <v>35.82</v>
      </c>
      <c r="K3977" t="s">
        <v>597</v>
      </c>
      <c r="L3977" t="s">
        <v>481</v>
      </c>
      <c r="M3977"/>
      <c r="N3977"/>
      <c r="O3977"/>
    </row>
    <row r="3978" spans="1:15" ht="14.25">
      <c r="A3978" t="s">
        <v>321</v>
      </c>
      <c r="B3978" t="s">
        <v>375</v>
      </c>
      <c r="C3978" t="s">
        <v>219</v>
      </c>
      <c r="D3978">
        <v>2965641</v>
      </c>
      <c r="E3978" s="193">
        <v>46003</v>
      </c>
      <c r="F3978" s="194">
        <v>0.90371527777777783</v>
      </c>
      <c r="G3978" s="193">
        <v>46003</v>
      </c>
      <c r="H3978" s="194">
        <v>0.90790509259259256</v>
      </c>
      <c r="I3978">
        <v>4.3719999999999999</v>
      </c>
      <c r="J3978">
        <v>45.78</v>
      </c>
      <c r="K3978" t="s">
        <v>597</v>
      </c>
      <c r="L3978" t="s">
        <v>481</v>
      </c>
      <c r="M3978"/>
      <c r="N3978"/>
      <c r="O3978"/>
    </row>
    <row r="3979" spans="1:15" ht="14.25">
      <c r="A3979" t="s">
        <v>184</v>
      </c>
      <c r="B3979" t="s">
        <v>388</v>
      </c>
      <c r="C3979" t="s">
        <v>222</v>
      </c>
      <c r="D3979">
        <v>2965588</v>
      </c>
      <c r="E3979" s="193">
        <v>46003</v>
      </c>
      <c r="F3979" s="194">
        <v>0.89800925925925923</v>
      </c>
      <c r="G3979" s="193">
        <v>46003</v>
      </c>
      <c r="H3979" s="194">
        <v>0.93807870370370372</v>
      </c>
      <c r="I3979">
        <v>6.8289999999999997</v>
      </c>
      <c r="J3979">
        <v>7.1609999999999996</v>
      </c>
      <c r="K3979" t="s">
        <v>597</v>
      </c>
      <c r="L3979" t="s">
        <v>481</v>
      </c>
      <c r="M3979"/>
      <c r="N3979"/>
      <c r="O3979"/>
    </row>
    <row r="3980" spans="1:15" ht="14.25">
      <c r="A3980" t="s">
        <v>200</v>
      </c>
      <c r="B3980" t="s">
        <v>416</v>
      </c>
      <c r="C3980" t="s">
        <v>238</v>
      </c>
      <c r="D3980">
        <v>2964830</v>
      </c>
      <c r="E3980" s="193">
        <v>46003</v>
      </c>
      <c r="F3980" s="194">
        <v>0.8177430555555556</v>
      </c>
      <c r="G3980" s="193">
        <v>46003</v>
      </c>
      <c r="H3980" s="194">
        <v>0.97881944444444446</v>
      </c>
      <c r="I3980">
        <v>26.484000000000002</v>
      </c>
      <c r="J3980">
        <v>7.1840000000000002</v>
      </c>
      <c r="K3980" t="s">
        <v>597</v>
      </c>
      <c r="L3980" t="s">
        <v>481</v>
      </c>
      <c r="M3980"/>
      <c r="N3980"/>
      <c r="O3980"/>
    </row>
    <row r="3981" spans="1:15" ht="14.25">
      <c r="A3981" t="s">
        <v>217</v>
      </c>
      <c r="B3981" t="s">
        <v>396</v>
      </c>
      <c r="C3981" t="s">
        <v>253</v>
      </c>
      <c r="D3981">
        <v>2964823</v>
      </c>
      <c r="E3981" s="193">
        <v>46003</v>
      </c>
      <c r="F3981" s="194">
        <v>0.81748842592592597</v>
      </c>
      <c r="G3981" s="193">
        <v>46003</v>
      </c>
      <c r="H3981" s="194">
        <v>0.86334490740740744</v>
      </c>
      <c r="I3981">
        <v>27.09</v>
      </c>
      <c r="J3981">
        <v>35.28</v>
      </c>
      <c r="K3981" t="s">
        <v>597</v>
      </c>
      <c r="L3981" t="s">
        <v>481</v>
      </c>
      <c r="M3981"/>
      <c r="N3981"/>
      <c r="O3981"/>
    </row>
    <row r="3982" spans="1:15" ht="14.25">
      <c r="A3982" t="s">
        <v>321</v>
      </c>
      <c r="B3982" t="s">
        <v>375</v>
      </c>
      <c r="C3982" t="s">
        <v>219</v>
      </c>
      <c r="D3982">
        <v>2964577</v>
      </c>
      <c r="E3982" s="193">
        <v>46003</v>
      </c>
      <c r="F3982" s="194">
        <v>0.78826388888888888</v>
      </c>
      <c r="G3982" s="193">
        <v>46003</v>
      </c>
      <c r="H3982" s="194">
        <v>0.8167592592592593</v>
      </c>
      <c r="I3982">
        <v>29.113</v>
      </c>
      <c r="J3982">
        <v>49.68</v>
      </c>
      <c r="K3982" t="s">
        <v>597</v>
      </c>
      <c r="L3982" t="s">
        <v>481</v>
      </c>
      <c r="M3982"/>
      <c r="N3982"/>
      <c r="O3982"/>
    </row>
    <row r="3983" spans="1:15" ht="14.25">
      <c r="A3983" t="s">
        <v>185</v>
      </c>
      <c r="B3983" t="s">
        <v>433</v>
      </c>
      <c r="C3983" t="s">
        <v>223</v>
      </c>
      <c r="D3983">
        <v>2964497</v>
      </c>
      <c r="E3983" s="193">
        <v>46003</v>
      </c>
      <c r="F3983" s="194">
        <v>0.77864583333333337</v>
      </c>
      <c r="G3983" s="193">
        <v>46003</v>
      </c>
      <c r="H3983" s="194">
        <v>0.81024305555555554</v>
      </c>
      <c r="I3983">
        <v>5.1959999999999997</v>
      </c>
      <c r="J3983">
        <v>6.899</v>
      </c>
      <c r="K3983" t="s">
        <v>597</v>
      </c>
      <c r="L3983" t="s">
        <v>482</v>
      </c>
      <c r="M3983"/>
      <c r="N3983"/>
      <c r="O3983"/>
    </row>
    <row r="3984" spans="1:15" ht="14.25">
      <c r="A3984" t="s">
        <v>217</v>
      </c>
      <c r="B3984" t="s">
        <v>397</v>
      </c>
      <c r="C3984" t="s">
        <v>253</v>
      </c>
      <c r="D3984">
        <v>2964428</v>
      </c>
      <c r="E3984" s="193">
        <v>46003</v>
      </c>
      <c r="F3984" s="194">
        <v>0.77261574074074069</v>
      </c>
      <c r="G3984" s="193">
        <v>46003</v>
      </c>
      <c r="H3984" s="194">
        <v>0.81584490740740745</v>
      </c>
      <c r="I3984">
        <v>43.594000000000001</v>
      </c>
      <c r="J3984">
        <v>45.84</v>
      </c>
      <c r="K3984" t="s">
        <v>597</v>
      </c>
      <c r="L3984" t="s">
        <v>481</v>
      </c>
      <c r="M3984"/>
      <c r="N3984"/>
      <c r="O3984"/>
    </row>
    <row r="3985" spans="1:15" ht="14.25">
      <c r="A3985" t="s">
        <v>217</v>
      </c>
      <c r="B3985" t="s">
        <v>397</v>
      </c>
      <c r="C3985" t="s">
        <v>253</v>
      </c>
      <c r="D3985">
        <v>2964436</v>
      </c>
      <c r="E3985" s="193">
        <v>46003</v>
      </c>
      <c r="F3985" s="194">
        <v>0.77212962962962961</v>
      </c>
      <c r="G3985" s="193">
        <v>46003</v>
      </c>
      <c r="H3985" s="194">
        <v>0.77333333333333332</v>
      </c>
      <c r="I3985">
        <v>0</v>
      </c>
      <c r="J3985">
        <v>0</v>
      </c>
      <c r="K3985" t="s">
        <v>598</v>
      </c>
      <c r="L3985" t="s">
        <v>481</v>
      </c>
      <c r="M3985"/>
      <c r="N3985"/>
      <c r="O3985"/>
    </row>
    <row r="3986" spans="1:15" ht="14.25">
      <c r="A3986" t="s">
        <v>321</v>
      </c>
      <c r="B3986" t="s">
        <v>375</v>
      </c>
      <c r="C3986" t="s">
        <v>219</v>
      </c>
      <c r="D3986">
        <v>2964371</v>
      </c>
      <c r="E3986" s="193">
        <v>46003</v>
      </c>
      <c r="F3986" s="194">
        <v>0.76371527777777781</v>
      </c>
      <c r="G3986" s="193">
        <v>46003</v>
      </c>
      <c r="H3986" s="194">
        <v>0.77159722222222227</v>
      </c>
      <c r="I3986">
        <v>8.3209999999999997</v>
      </c>
      <c r="J3986">
        <v>50.926000000000002</v>
      </c>
      <c r="K3986" t="s">
        <v>597</v>
      </c>
      <c r="L3986" t="s">
        <v>481</v>
      </c>
      <c r="M3986"/>
      <c r="N3986"/>
      <c r="O3986"/>
    </row>
    <row r="3987" spans="1:15" ht="14.25">
      <c r="A3987" t="s">
        <v>217</v>
      </c>
      <c r="B3987" t="s">
        <v>397</v>
      </c>
      <c r="C3987" t="s">
        <v>253</v>
      </c>
      <c r="D3987">
        <v>2964149</v>
      </c>
      <c r="E3987" s="193">
        <v>46003</v>
      </c>
      <c r="F3987" s="194">
        <v>0.73576388888888888</v>
      </c>
      <c r="G3987" s="193">
        <v>46003</v>
      </c>
      <c r="H3987" s="194">
        <v>0.7663078703703704</v>
      </c>
      <c r="I3987">
        <v>36.003999999999998</v>
      </c>
      <c r="J3987">
        <v>49.86</v>
      </c>
      <c r="K3987" t="s">
        <v>597</v>
      </c>
      <c r="L3987" t="s">
        <v>481</v>
      </c>
      <c r="M3987"/>
      <c r="N3987"/>
      <c r="O3987"/>
    </row>
    <row r="3988" spans="1:15" ht="14.25">
      <c r="A3988" t="s">
        <v>204</v>
      </c>
      <c r="B3988" t="s">
        <v>386</v>
      </c>
      <c r="C3988" t="s">
        <v>524</v>
      </c>
      <c r="D3988">
        <v>2964137</v>
      </c>
      <c r="E3988" s="193">
        <v>46003</v>
      </c>
      <c r="F3988" s="194">
        <v>0.73401620370370368</v>
      </c>
      <c r="G3988" s="193">
        <v>46003</v>
      </c>
      <c r="H3988" s="194">
        <v>0.88307870370370367</v>
      </c>
      <c r="I3988">
        <v>23.167999999999999</v>
      </c>
      <c r="J3988">
        <v>7.0119999999999996</v>
      </c>
      <c r="K3988" t="s">
        <v>597</v>
      </c>
      <c r="L3988" t="s">
        <v>481</v>
      </c>
      <c r="M3988"/>
      <c r="N3988"/>
      <c r="O3988"/>
    </row>
    <row r="3989" spans="1:15" ht="14.25">
      <c r="A3989" t="s">
        <v>321</v>
      </c>
      <c r="B3989" t="s">
        <v>375</v>
      </c>
      <c r="C3989" t="s">
        <v>219</v>
      </c>
      <c r="D3989">
        <v>2963618</v>
      </c>
      <c r="E3989" s="193">
        <v>46003</v>
      </c>
      <c r="F3989" s="194">
        <v>0.67918981481481477</v>
      </c>
      <c r="G3989" s="193">
        <v>46003</v>
      </c>
      <c r="H3989" s="194">
        <v>0.6881828703703704</v>
      </c>
      <c r="I3989">
        <v>9.3930000000000007</v>
      </c>
      <c r="J3989">
        <v>44.52</v>
      </c>
      <c r="K3989" t="s">
        <v>597</v>
      </c>
      <c r="L3989" t="s">
        <v>481</v>
      </c>
      <c r="M3989"/>
      <c r="N3989"/>
      <c r="O3989"/>
    </row>
    <row r="3990" spans="1:15" ht="14.25">
      <c r="A3990" t="s">
        <v>217</v>
      </c>
      <c r="B3990" t="s">
        <v>397</v>
      </c>
      <c r="C3990" t="s">
        <v>253</v>
      </c>
      <c r="D3990">
        <v>2963385</v>
      </c>
      <c r="E3990" s="193">
        <v>46003</v>
      </c>
      <c r="F3990" s="194">
        <v>0.64939814814814811</v>
      </c>
      <c r="G3990" s="193">
        <v>46003</v>
      </c>
      <c r="H3990" s="194">
        <v>0.72245370370370365</v>
      </c>
      <c r="I3990">
        <v>54.576999999999998</v>
      </c>
      <c r="J3990">
        <v>43.44</v>
      </c>
      <c r="K3990" t="s">
        <v>597</v>
      </c>
      <c r="L3990" t="s">
        <v>481</v>
      </c>
      <c r="M3990"/>
      <c r="N3990"/>
      <c r="O3990"/>
    </row>
    <row r="3991" spans="1:15" ht="14.25">
      <c r="A3991" t="s">
        <v>209</v>
      </c>
      <c r="B3991" t="s">
        <v>392</v>
      </c>
      <c r="C3991" t="s">
        <v>246</v>
      </c>
      <c r="D3991">
        <v>2963377</v>
      </c>
      <c r="E3991" s="193">
        <v>46003</v>
      </c>
      <c r="F3991" s="194">
        <v>0.64812499999999995</v>
      </c>
      <c r="G3991" s="193">
        <v>46003</v>
      </c>
      <c r="H3991" s="194">
        <v>0.67928240740740742</v>
      </c>
      <c r="I3991">
        <v>4.97</v>
      </c>
      <c r="J3991">
        <v>6.9329999999999998</v>
      </c>
      <c r="K3991" t="s">
        <v>597</v>
      </c>
      <c r="L3991" t="s">
        <v>481</v>
      </c>
      <c r="M3991"/>
      <c r="N3991"/>
      <c r="O3991"/>
    </row>
    <row r="3992" spans="1:15" ht="14.25">
      <c r="A3992" t="s">
        <v>199</v>
      </c>
      <c r="B3992" t="s">
        <v>401</v>
      </c>
      <c r="C3992" t="s">
        <v>237</v>
      </c>
      <c r="D3992">
        <v>2963262</v>
      </c>
      <c r="E3992" s="193">
        <v>46003</v>
      </c>
      <c r="F3992" s="194">
        <v>0.63201388888888888</v>
      </c>
      <c r="G3992" s="193">
        <v>46003</v>
      </c>
      <c r="H3992" s="194">
        <v>0.69870370370370372</v>
      </c>
      <c r="I3992">
        <v>5.907</v>
      </c>
      <c r="J3992">
        <v>3.718</v>
      </c>
      <c r="K3992" t="s">
        <v>597</v>
      </c>
      <c r="L3992" t="s">
        <v>481</v>
      </c>
      <c r="M3992"/>
      <c r="N3992"/>
      <c r="O3992"/>
    </row>
    <row r="3993" spans="1:15" ht="14.25">
      <c r="A3993" t="s">
        <v>321</v>
      </c>
      <c r="B3993" t="s">
        <v>375</v>
      </c>
      <c r="C3993" t="s">
        <v>219</v>
      </c>
      <c r="D3993">
        <v>2963245</v>
      </c>
      <c r="E3993" s="193">
        <v>46003</v>
      </c>
      <c r="F3993" s="194">
        <v>0.63043981481481481</v>
      </c>
      <c r="G3993" s="193">
        <v>46003</v>
      </c>
      <c r="H3993" s="194">
        <v>0.63293981481481476</v>
      </c>
      <c r="I3993">
        <v>2.5030000000000001</v>
      </c>
      <c r="J3993">
        <v>44.64</v>
      </c>
      <c r="K3993" t="s">
        <v>597</v>
      </c>
      <c r="L3993" t="s">
        <v>481</v>
      </c>
      <c r="M3993"/>
      <c r="N3993"/>
      <c r="O3993"/>
    </row>
    <row r="3994" spans="1:15" ht="14.25">
      <c r="A3994" t="s">
        <v>206</v>
      </c>
      <c r="B3994" t="s">
        <v>406</v>
      </c>
      <c r="C3994" t="s">
        <v>243</v>
      </c>
      <c r="D3994">
        <v>2963022</v>
      </c>
      <c r="E3994" s="193">
        <v>46003</v>
      </c>
      <c r="F3994" s="194">
        <v>0.59692129629629631</v>
      </c>
      <c r="G3994" s="193">
        <v>46003</v>
      </c>
      <c r="H3994" s="194">
        <v>0.67668981481481483</v>
      </c>
      <c r="I3994">
        <v>6.4560000000000004</v>
      </c>
      <c r="J3994">
        <v>3.39</v>
      </c>
      <c r="K3994" t="s">
        <v>597</v>
      </c>
      <c r="L3994" t="s">
        <v>481</v>
      </c>
      <c r="M3994"/>
      <c r="N3994"/>
      <c r="O3994"/>
    </row>
    <row r="3995" spans="1:15" ht="14.25">
      <c r="A3995" t="s">
        <v>217</v>
      </c>
      <c r="B3995" t="s">
        <v>396</v>
      </c>
      <c r="C3995" t="s">
        <v>253</v>
      </c>
      <c r="D3995">
        <v>2963008</v>
      </c>
      <c r="E3995" s="193">
        <v>46003</v>
      </c>
      <c r="F3995" s="194">
        <v>0.5949768518518519</v>
      </c>
      <c r="G3995" s="193">
        <v>46003</v>
      </c>
      <c r="H3995" s="194">
        <v>0.64792824074074074</v>
      </c>
      <c r="I3995">
        <v>24.838000000000001</v>
      </c>
      <c r="J3995">
        <v>27.24</v>
      </c>
      <c r="K3995" t="s">
        <v>597</v>
      </c>
      <c r="L3995" t="s">
        <v>178</v>
      </c>
      <c r="M3995"/>
      <c r="N3995"/>
      <c r="O3995"/>
    </row>
    <row r="3996" spans="1:15" ht="14.25">
      <c r="A3996" t="s">
        <v>196</v>
      </c>
      <c r="B3996" t="s">
        <v>371</v>
      </c>
      <c r="C3996" t="s">
        <v>234</v>
      </c>
      <c r="D3996">
        <v>2962918</v>
      </c>
      <c r="E3996" s="193">
        <v>46003</v>
      </c>
      <c r="F3996" s="194">
        <v>0.58231481481481484</v>
      </c>
      <c r="G3996" s="193">
        <v>46003</v>
      </c>
      <c r="H3996" s="194">
        <v>0.69842592592592589</v>
      </c>
      <c r="I3996">
        <v>9.7690000000000001</v>
      </c>
      <c r="J3996">
        <v>3.75</v>
      </c>
      <c r="K3996" t="s">
        <v>597</v>
      </c>
      <c r="L3996" t="s">
        <v>481</v>
      </c>
      <c r="M3996"/>
      <c r="N3996"/>
      <c r="O3996"/>
    </row>
    <row r="3997" spans="1:15" ht="14.25">
      <c r="A3997" t="s">
        <v>190</v>
      </c>
      <c r="B3997" t="s">
        <v>362</v>
      </c>
      <c r="C3997" t="s">
        <v>521</v>
      </c>
      <c r="D3997">
        <v>2962840</v>
      </c>
      <c r="E3997" s="193">
        <v>46003</v>
      </c>
      <c r="F3997" s="194">
        <v>0.57307870370370373</v>
      </c>
      <c r="G3997" s="193">
        <v>46003</v>
      </c>
      <c r="H3997" s="194">
        <v>0.94247685185185182</v>
      </c>
      <c r="I3997">
        <v>60.975000000000001</v>
      </c>
      <c r="J3997">
        <v>7.3319999999999999</v>
      </c>
      <c r="K3997" t="s">
        <v>597</v>
      </c>
      <c r="L3997" t="s">
        <v>481</v>
      </c>
      <c r="M3997"/>
      <c r="N3997"/>
      <c r="O3997"/>
    </row>
    <row r="3998" spans="1:15" ht="14.25">
      <c r="A3998" t="s">
        <v>321</v>
      </c>
      <c r="B3998" t="s">
        <v>375</v>
      </c>
      <c r="C3998" t="s">
        <v>219</v>
      </c>
      <c r="D3998">
        <v>2962665</v>
      </c>
      <c r="E3998" s="193">
        <v>46003</v>
      </c>
      <c r="F3998" s="194">
        <v>0.55123842592592598</v>
      </c>
      <c r="G3998" s="193">
        <v>46003</v>
      </c>
      <c r="H3998" s="194">
        <v>0.60590277777777779</v>
      </c>
      <c r="I3998">
        <v>62.658999999999999</v>
      </c>
      <c r="J3998">
        <v>49.74</v>
      </c>
      <c r="K3998" t="s">
        <v>597</v>
      </c>
      <c r="L3998" t="s">
        <v>482</v>
      </c>
      <c r="M3998"/>
      <c r="N3998"/>
      <c r="O3998"/>
    </row>
    <row r="3999" spans="1:15" ht="14.25">
      <c r="A3999" t="s">
        <v>217</v>
      </c>
      <c r="B3999" t="s">
        <v>396</v>
      </c>
      <c r="C3999" t="s">
        <v>253</v>
      </c>
      <c r="D3999">
        <v>2962393</v>
      </c>
      <c r="E3999" s="193">
        <v>46003</v>
      </c>
      <c r="F3999" s="194">
        <v>0.50084490740740739</v>
      </c>
      <c r="G3999" s="193">
        <v>46003</v>
      </c>
      <c r="H3999" s="194">
        <v>0.57112268518518516</v>
      </c>
      <c r="I3999">
        <v>43.462000000000003</v>
      </c>
      <c r="J3999">
        <v>46.62</v>
      </c>
      <c r="K3999" t="s">
        <v>597</v>
      </c>
      <c r="L3999" t="s">
        <v>481</v>
      </c>
      <c r="M3999"/>
      <c r="N3999"/>
      <c r="O3999"/>
    </row>
    <row r="4000" spans="1:15" ht="14.25">
      <c r="A4000" t="s">
        <v>321</v>
      </c>
      <c r="B4000" t="s">
        <v>375</v>
      </c>
      <c r="C4000" t="s">
        <v>219</v>
      </c>
      <c r="D4000">
        <v>2962340</v>
      </c>
      <c r="E4000" s="193">
        <v>46003</v>
      </c>
      <c r="F4000" s="194">
        <v>0.48457175925925927</v>
      </c>
      <c r="G4000" s="193">
        <v>46003</v>
      </c>
      <c r="H4000" s="194">
        <v>0.50835648148148149</v>
      </c>
      <c r="I4000">
        <v>22.968</v>
      </c>
      <c r="J4000">
        <v>47.94</v>
      </c>
      <c r="K4000" t="s">
        <v>597</v>
      </c>
      <c r="L4000" t="s">
        <v>481</v>
      </c>
      <c r="M4000"/>
      <c r="N4000"/>
      <c r="O4000"/>
    </row>
    <row r="4001" spans="1:15" ht="14.25">
      <c r="A4001" t="s">
        <v>209</v>
      </c>
      <c r="B4001" t="s">
        <v>393</v>
      </c>
      <c r="C4001" t="s">
        <v>246</v>
      </c>
      <c r="D4001">
        <v>2962290</v>
      </c>
      <c r="E4001" s="193">
        <v>46003</v>
      </c>
      <c r="F4001" s="194">
        <v>0.4571412037037037</v>
      </c>
      <c r="G4001" s="193">
        <v>46003</v>
      </c>
      <c r="H4001" s="194">
        <v>0.50878472222222226</v>
      </c>
      <c r="I4001">
        <v>8.593</v>
      </c>
      <c r="J4001">
        <v>6.992</v>
      </c>
      <c r="K4001" t="s">
        <v>597</v>
      </c>
      <c r="L4001" t="s">
        <v>481</v>
      </c>
      <c r="M4001"/>
      <c r="N4001"/>
      <c r="O4001"/>
    </row>
    <row r="4002" spans="1:15" ht="14.25">
      <c r="A4002" t="s">
        <v>217</v>
      </c>
      <c r="B4002" t="s">
        <v>396</v>
      </c>
      <c r="C4002" t="s">
        <v>253</v>
      </c>
      <c r="D4002">
        <v>2962247</v>
      </c>
      <c r="E4002" s="193">
        <v>46003</v>
      </c>
      <c r="F4002" s="194">
        <v>0.42151620370370368</v>
      </c>
      <c r="G4002" s="193">
        <v>46003</v>
      </c>
      <c r="H4002" s="194">
        <v>0.49589120370370371</v>
      </c>
      <c r="I4002">
        <v>57.448999999999998</v>
      </c>
      <c r="J4002">
        <v>49.56</v>
      </c>
      <c r="K4002" t="s">
        <v>597</v>
      </c>
      <c r="L4002" t="s">
        <v>481</v>
      </c>
      <c r="M4002"/>
      <c r="N4002"/>
      <c r="O4002"/>
    </row>
    <row r="4003" spans="1:15" ht="14.25">
      <c r="A4003" t="s">
        <v>217</v>
      </c>
      <c r="B4003" t="s">
        <v>396</v>
      </c>
      <c r="C4003" t="s">
        <v>253</v>
      </c>
      <c r="D4003">
        <v>2962172</v>
      </c>
      <c r="E4003" s="193">
        <v>46003</v>
      </c>
      <c r="F4003" s="194">
        <v>0.33216435185185184</v>
      </c>
      <c r="G4003" s="193">
        <v>46003</v>
      </c>
      <c r="H4003" s="194">
        <v>0.35371527777777778</v>
      </c>
      <c r="I4003">
        <v>13.648</v>
      </c>
      <c r="J4003">
        <v>41.1</v>
      </c>
      <c r="K4003" t="s">
        <v>597</v>
      </c>
      <c r="L4003" t="s">
        <v>481</v>
      </c>
      <c r="M4003"/>
      <c r="N4003"/>
      <c r="O4003"/>
    </row>
    <row r="4004" spans="1:15" ht="14.25">
      <c r="A4004" t="s">
        <v>217</v>
      </c>
      <c r="B4004" t="s">
        <v>396</v>
      </c>
      <c r="C4004" t="s">
        <v>253</v>
      </c>
      <c r="D4004">
        <v>2961901</v>
      </c>
      <c r="E4004" s="193">
        <v>46003</v>
      </c>
      <c r="F4004" s="194">
        <v>0.21981481481481482</v>
      </c>
      <c r="G4004" s="193">
        <v>46003</v>
      </c>
      <c r="H4004" s="194">
        <v>0.26596064814814813</v>
      </c>
      <c r="I4004">
        <v>17.161999999999999</v>
      </c>
      <c r="J4004">
        <v>18.72</v>
      </c>
      <c r="K4004" t="s">
        <v>597</v>
      </c>
      <c r="L4004" t="s">
        <v>481</v>
      </c>
      <c r="M4004"/>
      <c r="N4004"/>
      <c r="O4004"/>
    </row>
    <row r="4005" spans="1:15" ht="14.25">
      <c r="A4005" t="s">
        <v>198</v>
      </c>
      <c r="B4005" t="s">
        <v>366</v>
      </c>
      <c r="C4005" t="s">
        <v>236</v>
      </c>
      <c r="D4005">
        <v>2961740</v>
      </c>
      <c r="E4005" s="193">
        <v>46003</v>
      </c>
      <c r="F4005" s="194">
        <v>0.1829861111111111</v>
      </c>
      <c r="G4005" s="193">
        <v>46003</v>
      </c>
      <c r="H4005" s="194">
        <v>0.54752314814814818</v>
      </c>
      <c r="I4005">
        <v>61.323999999999998</v>
      </c>
      <c r="J4005">
        <v>7.0869999999999997</v>
      </c>
      <c r="K4005" t="s">
        <v>597</v>
      </c>
      <c r="L4005" t="s">
        <v>482</v>
      </c>
      <c r="M4005"/>
      <c r="N4005"/>
      <c r="O4005"/>
    </row>
    <row r="4006" spans="1:15" ht="14.25">
      <c r="A4006" t="s">
        <v>217</v>
      </c>
      <c r="B4006" t="s">
        <v>396</v>
      </c>
      <c r="C4006" t="s">
        <v>253</v>
      </c>
      <c r="D4006">
        <v>2961538</v>
      </c>
      <c r="E4006" s="193">
        <v>46003</v>
      </c>
      <c r="F4006" s="194">
        <v>0.14791666666666667</v>
      </c>
      <c r="G4006" s="193">
        <v>46003</v>
      </c>
      <c r="H4006" s="194">
        <v>0.20188657407407407</v>
      </c>
      <c r="I4006">
        <v>35.472000000000001</v>
      </c>
      <c r="J4006">
        <v>42.66</v>
      </c>
      <c r="K4006" t="s">
        <v>597</v>
      </c>
      <c r="L4006" t="s">
        <v>481</v>
      </c>
      <c r="M4006"/>
      <c r="N4006"/>
      <c r="O4006"/>
    </row>
    <row r="4007" spans="1:15" ht="14.25">
      <c r="A4007" t="s">
        <v>207</v>
      </c>
      <c r="B4007" t="s">
        <v>376</v>
      </c>
      <c r="C4007" t="s">
        <v>244</v>
      </c>
      <c r="D4007">
        <v>2961524</v>
      </c>
      <c r="E4007" s="193">
        <v>46003</v>
      </c>
      <c r="F4007" s="194">
        <v>0.1459375</v>
      </c>
      <c r="G4007" s="193">
        <v>46003</v>
      </c>
      <c r="H4007" s="194">
        <v>0.40386574074074072</v>
      </c>
      <c r="I4007">
        <v>42.603999999999999</v>
      </c>
      <c r="J4007">
        <v>6.9279999999999999</v>
      </c>
      <c r="K4007" t="s">
        <v>597</v>
      </c>
      <c r="L4007" t="s">
        <v>481</v>
      </c>
      <c r="M4007"/>
      <c r="N4007"/>
      <c r="O4007"/>
    </row>
    <row r="4008" spans="1:15" ht="14.25">
      <c r="A4008" t="s">
        <v>315</v>
      </c>
      <c r="B4008" t="s">
        <v>361</v>
      </c>
      <c r="C4008" t="s">
        <v>317</v>
      </c>
      <c r="D4008">
        <v>2961327</v>
      </c>
      <c r="E4008" s="193">
        <v>46003</v>
      </c>
      <c r="F4008" s="194">
        <v>0.1135300925925926</v>
      </c>
      <c r="G4008" s="193">
        <v>46003</v>
      </c>
      <c r="H4008" s="194">
        <v>0.42159722222222223</v>
      </c>
      <c r="I4008">
        <v>50.536999999999999</v>
      </c>
      <c r="J4008">
        <v>6.91</v>
      </c>
      <c r="K4008" t="s">
        <v>597</v>
      </c>
      <c r="L4008" t="s">
        <v>481</v>
      </c>
      <c r="M4008"/>
      <c r="N4008"/>
      <c r="O4008"/>
    </row>
    <row r="4009" spans="1:15" ht="14.25">
      <c r="A4009" t="s">
        <v>314</v>
      </c>
      <c r="B4009" t="s">
        <v>411</v>
      </c>
      <c r="C4009" t="s">
        <v>316</v>
      </c>
      <c r="D4009">
        <v>2961320</v>
      </c>
      <c r="E4009" s="193">
        <v>46003</v>
      </c>
      <c r="F4009" s="194">
        <v>0.11232638888888889</v>
      </c>
      <c r="G4009" s="193">
        <v>46003</v>
      </c>
      <c r="H4009" s="194">
        <v>0.77061342592592597</v>
      </c>
      <c r="I4009">
        <v>91.738</v>
      </c>
      <c r="J4009">
        <v>5.9329999999999998</v>
      </c>
      <c r="K4009" t="s">
        <v>597</v>
      </c>
      <c r="L4009" t="s">
        <v>481</v>
      </c>
      <c r="M4009"/>
      <c r="N4009"/>
      <c r="O4009"/>
    </row>
    <row r="4010" spans="1:15" ht="14.25">
      <c r="A4010" t="s">
        <v>209</v>
      </c>
      <c r="B4010" t="s">
        <v>392</v>
      </c>
      <c r="C4010" t="s">
        <v>246</v>
      </c>
      <c r="D4010">
        <v>2961051</v>
      </c>
      <c r="E4010" s="193">
        <v>46003</v>
      </c>
      <c r="F4010" s="194">
        <v>7.7384259259259264E-2</v>
      </c>
      <c r="G4010" s="193">
        <v>46003</v>
      </c>
      <c r="H4010" s="194">
        <v>0.42548611111111112</v>
      </c>
      <c r="I4010">
        <v>57.319000000000003</v>
      </c>
      <c r="J4010">
        <v>6.9290000000000003</v>
      </c>
      <c r="K4010" t="s">
        <v>597</v>
      </c>
      <c r="L4010" t="s">
        <v>481</v>
      </c>
      <c r="M4010"/>
      <c r="N4010"/>
      <c r="O4010"/>
    </row>
    <row r="4011" spans="1:15" ht="14.25">
      <c r="A4011" t="s">
        <v>186</v>
      </c>
      <c r="B4011" t="s">
        <v>382</v>
      </c>
      <c r="C4011" t="s">
        <v>224</v>
      </c>
      <c r="D4011">
        <v>2960933</v>
      </c>
      <c r="E4011" s="193">
        <v>46003</v>
      </c>
      <c r="F4011" s="194">
        <v>6.1701388888888889E-2</v>
      </c>
      <c r="G4011" s="193">
        <v>46003</v>
      </c>
      <c r="H4011" s="194">
        <v>0.34818287037037038</v>
      </c>
      <c r="I4011">
        <v>40.688000000000002</v>
      </c>
      <c r="J4011">
        <v>5.9790000000000001</v>
      </c>
      <c r="K4011" t="s">
        <v>597</v>
      </c>
      <c r="L4011" t="s">
        <v>481</v>
      </c>
      <c r="M4011"/>
      <c r="N4011"/>
      <c r="O4011"/>
    </row>
    <row r="4012" spans="1:15" ht="14.25">
      <c r="A4012" t="s">
        <v>217</v>
      </c>
      <c r="B4012" t="s">
        <v>396</v>
      </c>
      <c r="C4012" t="s">
        <v>253</v>
      </c>
      <c r="D4012">
        <v>2960873</v>
      </c>
      <c r="E4012" s="193">
        <v>46003</v>
      </c>
      <c r="F4012" s="194">
        <v>5.4224537037037036E-2</v>
      </c>
      <c r="G4012" s="193">
        <v>46003</v>
      </c>
      <c r="H4012" s="194">
        <v>8.8032407407407406E-2</v>
      </c>
      <c r="I4012">
        <v>29.998999999999999</v>
      </c>
      <c r="J4012">
        <v>45.48</v>
      </c>
      <c r="K4012" t="s">
        <v>597</v>
      </c>
      <c r="L4012" t="s">
        <v>481</v>
      </c>
      <c r="M4012"/>
      <c r="N4012"/>
      <c r="O4012"/>
    </row>
    <row r="4013" spans="1:15" ht="14.25">
      <c r="A4013" t="s">
        <v>196</v>
      </c>
      <c r="B4013" t="s">
        <v>371</v>
      </c>
      <c r="C4013" t="s">
        <v>234</v>
      </c>
      <c r="D4013">
        <v>2960711</v>
      </c>
      <c r="E4013" s="193">
        <v>46003</v>
      </c>
      <c r="F4013" s="194">
        <v>3.6851851851851851E-2</v>
      </c>
      <c r="G4013" s="193">
        <v>46003</v>
      </c>
      <c r="H4013" s="194">
        <v>0.42936342592592591</v>
      </c>
      <c r="I4013">
        <v>65.156000000000006</v>
      </c>
      <c r="J4013">
        <v>6.9649999999999999</v>
      </c>
      <c r="K4013" t="s">
        <v>597</v>
      </c>
      <c r="L4013" t="s">
        <v>481</v>
      </c>
      <c r="M4013"/>
      <c r="N4013"/>
      <c r="O4013"/>
    </row>
    <row r="4014" spans="1:15" ht="14.25">
      <c r="A4014" t="s">
        <v>200</v>
      </c>
      <c r="B4014" t="s">
        <v>417</v>
      </c>
      <c r="C4014" t="s">
        <v>238</v>
      </c>
      <c r="D4014">
        <v>2960578</v>
      </c>
      <c r="E4014" s="193">
        <v>46003</v>
      </c>
      <c r="F4014" s="194">
        <v>1.9907407407407408E-2</v>
      </c>
      <c r="G4014" s="193">
        <v>46003</v>
      </c>
      <c r="H4014" s="194">
        <v>0.32285879629629627</v>
      </c>
      <c r="I4014">
        <v>48.17</v>
      </c>
      <c r="J4014">
        <v>7.3040000000000003</v>
      </c>
      <c r="K4014" t="s">
        <v>597</v>
      </c>
      <c r="L4014" t="s">
        <v>481</v>
      </c>
      <c r="M4014"/>
      <c r="N4014"/>
      <c r="O4014"/>
    </row>
    <row r="4015" spans="1:15" ht="14.25">
      <c r="A4015" t="s">
        <v>321</v>
      </c>
      <c r="B4015" t="s">
        <v>375</v>
      </c>
      <c r="C4015" t="s">
        <v>219</v>
      </c>
      <c r="D4015">
        <v>2960441</v>
      </c>
      <c r="E4015" s="193">
        <v>46003</v>
      </c>
      <c r="F4015" s="194">
        <v>4.3518518518518515E-3</v>
      </c>
      <c r="G4015" s="193">
        <v>46003</v>
      </c>
      <c r="H4015" s="194">
        <v>7.9745370370370369E-2</v>
      </c>
      <c r="I4015">
        <v>39.366</v>
      </c>
      <c r="J4015">
        <v>47.34</v>
      </c>
      <c r="K4015" t="s">
        <v>597</v>
      </c>
      <c r="L4015" t="s">
        <v>481</v>
      </c>
      <c r="M4015"/>
      <c r="N4015"/>
      <c r="O4015"/>
    </row>
    <row r="4016" spans="1:15" ht="14.25">
      <c r="A4016" t="s">
        <v>209</v>
      </c>
      <c r="B4016" t="s">
        <v>393</v>
      </c>
      <c r="C4016" t="s">
        <v>246</v>
      </c>
      <c r="D4016">
        <v>2960420</v>
      </c>
      <c r="E4016" s="193">
        <v>46003</v>
      </c>
      <c r="F4016" s="194">
        <v>2.488425925925926E-3</v>
      </c>
      <c r="G4016" s="193">
        <v>46003</v>
      </c>
      <c r="H4016" s="194">
        <v>9.0960648148148152E-2</v>
      </c>
      <c r="I4016">
        <v>14.851000000000001</v>
      </c>
      <c r="J4016">
        <v>7.0679999999999996</v>
      </c>
      <c r="K4016" t="s">
        <v>597</v>
      </c>
      <c r="L4016" t="s">
        <v>481</v>
      </c>
      <c r="M4016"/>
      <c r="N4016"/>
      <c r="O4016"/>
    </row>
    <row r="4017" spans="1:15" ht="14.25">
      <c r="A4017" t="s">
        <v>190</v>
      </c>
      <c r="B4017" t="s">
        <v>362</v>
      </c>
      <c r="C4017" t="s">
        <v>521</v>
      </c>
      <c r="D4017">
        <v>2962841</v>
      </c>
      <c r="E4017"/>
      <c r="F4017"/>
      <c r="G4017" s="193">
        <v>46003</v>
      </c>
      <c r="H4017" s="194">
        <v>0.57277777777777783</v>
      </c>
      <c r="I4017">
        <v>0</v>
      </c>
      <c r="J4017">
        <v>0</v>
      </c>
      <c r="K4017" t="s">
        <v>598</v>
      </c>
      <c r="L4017" t="s">
        <v>481</v>
      </c>
      <c r="M4017"/>
      <c r="N4017"/>
      <c r="O4017"/>
    </row>
    <row r="4018" spans="1:15" ht="14.25">
      <c r="A4018" t="s">
        <v>321</v>
      </c>
      <c r="B4018" t="s">
        <v>374</v>
      </c>
      <c r="C4018" t="s">
        <v>219</v>
      </c>
      <c r="D4018">
        <v>2962648</v>
      </c>
      <c r="E4018"/>
      <c r="F4018"/>
      <c r="G4018" s="193">
        <v>46003</v>
      </c>
      <c r="H4018" s="194">
        <v>0.54988425925925921</v>
      </c>
      <c r="I4018">
        <v>0</v>
      </c>
      <c r="J4018">
        <v>0</v>
      </c>
      <c r="K4018" t="s">
        <v>598</v>
      </c>
      <c r="L4018" t="s">
        <v>482</v>
      </c>
      <c r="M4018"/>
      <c r="N4018"/>
      <c r="O4018"/>
    </row>
    <row r="4019" spans="1:15" ht="14.25">
      <c r="A4019" t="s">
        <v>217</v>
      </c>
      <c r="B4019" t="s">
        <v>397</v>
      </c>
      <c r="C4019" t="s">
        <v>253</v>
      </c>
      <c r="D4019">
        <v>2964405</v>
      </c>
      <c r="E4019"/>
      <c r="F4019"/>
      <c r="G4019" s="193">
        <v>46003</v>
      </c>
      <c r="H4019" s="194">
        <v>0.76832175925925927</v>
      </c>
      <c r="I4019">
        <v>0</v>
      </c>
      <c r="J4019">
        <v>0</v>
      </c>
      <c r="K4019" t="s">
        <v>597</v>
      </c>
      <c r="L4019" t="s">
        <v>481</v>
      </c>
      <c r="M4019"/>
      <c r="N4019"/>
      <c r="O4019"/>
    </row>
    <row r="4020" spans="1:15" ht="14.25">
      <c r="A4020" t="s">
        <v>217</v>
      </c>
      <c r="B4020" t="s">
        <v>397</v>
      </c>
      <c r="C4020" t="s">
        <v>253</v>
      </c>
      <c r="D4020">
        <v>2964413</v>
      </c>
      <c r="E4020"/>
      <c r="F4020"/>
      <c r="G4020" s="193">
        <v>46003</v>
      </c>
      <c r="H4020" s="194">
        <v>0.76953703703703702</v>
      </c>
      <c r="I4020">
        <v>0</v>
      </c>
      <c r="J4020">
        <v>0</v>
      </c>
      <c r="K4020" t="s">
        <v>597</v>
      </c>
      <c r="L4020" t="s">
        <v>481</v>
      </c>
      <c r="M4020"/>
      <c r="N4020"/>
      <c r="O4020"/>
    </row>
    <row r="4021" spans="1:15" ht="14.25">
      <c r="A4021" t="s">
        <v>217</v>
      </c>
      <c r="B4021" t="s">
        <v>397</v>
      </c>
      <c r="C4021" t="s">
        <v>253</v>
      </c>
      <c r="D4021">
        <v>2965847</v>
      </c>
      <c r="E4021"/>
      <c r="F4021"/>
      <c r="G4021" s="193">
        <v>46003</v>
      </c>
      <c r="H4021" s="194">
        <v>0.92435185185185187</v>
      </c>
      <c r="I4021">
        <v>0</v>
      </c>
      <c r="J4021">
        <v>0</v>
      </c>
      <c r="K4021" t="s">
        <v>597</v>
      </c>
      <c r="L4021" t="s">
        <v>481</v>
      </c>
      <c r="M4021"/>
      <c r="N4021"/>
      <c r="O4021"/>
    </row>
    <row r="4022" spans="1:15" ht="14.25">
      <c r="A4022" t="s">
        <v>180</v>
      </c>
      <c r="B4022" t="s">
        <v>398</v>
      </c>
      <c r="C4022" t="s">
        <v>218</v>
      </c>
      <c r="D4022">
        <v>2961288</v>
      </c>
      <c r="E4022"/>
      <c r="F4022"/>
      <c r="G4022" s="193">
        <v>46003</v>
      </c>
      <c r="H4022" s="194">
        <v>0.10993055555555556</v>
      </c>
      <c r="I4022">
        <v>0</v>
      </c>
      <c r="J4022">
        <v>0</v>
      </c>
      <c r="K4022" t="s">
        <v>598</v>
      </c>
      <c r="L4022" t="s">
        <v>481</v>
      </c>
      <c r="M4022"/>
      <c r="N4022"/>
      <c r="O4022"/>
    </row>
    <row r="4023" spans="1:15" ht="14.25">
      <c r="A4023" t="s">
        <v>180</v>
      </c>
      <c r="B4023" t="s">
        <v>398</v>
      </c>
      <c r="C4023" t="s">
        <v>218</v>
      </c>
      <c r="D4023">
        <v>2961654</v>
      </c>
      <c r="E4023"/>
      <c r="F4023"/>
      <c r="G4023" s="193">
        <v>46003</v>
      </c>
      <c r="H4023" s="194">
        <v>0.16501157407407407</v>
      </c>
      <c r="I4023">
        <v>0</v>
      </c>
      <c r="J4023">
        <v>0</v>
      </c>
      <c r="K4023" t="s">
        <v>598</v>
      </c>
      <c r="L4023" t="s">
        <v>482</v>
      </c>
      <c r="M4023"/>
      <c r="N4023"/>
      <c r="O4023"/>
    </row>
    <row r="4024" spans="1:15" ht="14.25">
      <c r="A4024" t="s">
        <v>180</v>
      </c>
      <c r="B4024" t="s">
        <v>398</v>
      </c>
      <c r="C4024" t="s">
        <v>218</v>
      </c>
      <c r="D4024">
        <v>2961856</v>
      </c>
      <c r="E4024"/>
      <c r="F4024"/>
      <c r="G4024" s="193">
        <v>46003</v>
      </c>
      <c r="H4024" s="194">
        <v>0.20954861111111112</v>
      </c>
      <c r="I4024">
        <v>0</v>
      </c>
      <c r="J4024">
        <v>0</v>
      </c>
      <c r="K4024" t="s">
        <v>598</v>
      </c>
      <c r="L4024" t="s">
        <v>481</v>
      </c>
      <c r="M4024"/>
      <c r="N4024"/>
      <c r="O4024"/>
    </row>
    <row r="4025" spans="1:15" ht="14.25">
      <c r="A4025" t="s">
        <v>180</v>
      </c>
      <c r="B4025" t="s">
        <v>398</v>
      </c>
      <c r="C4025" t="s">
        <v>218</v>
      </c>
      <c r="D4025">
        <v>2961865</v>
      </c>
      <c r="E4025"/>
      <c r="F4025"/>
      <c r="G4025" s="193">
        <v>46003</v>
      </c>
      <c r="H4025" s="194">
        <v>0.20973379629629629</v>
      </c>
      <c r="I4025">
        <v>0</v>
      </c>
      <c r="J4025">
        <v>0</v>
      </c>
      <c r="K4025" t="s">
        <v>598</v>
      </c>
      <c r="L4025" t="s">
        <v>481</v>
      </c>
      <c r="M4025"/>
      <c r="N4025"/>
      <c r="O4025"/>
    </row>
    <row r="4026" spans="1:15" ht="14.25">
      <c r="A4026" t="s">
        <v>180</v>
      </c>
      <c r="B4026" t="s">
        <v>398</v>
      </c>
      <c r="C4026" t="s">
        <v>218</v>
      </c>
      <c r="D4026">
        <v>2961866</v>
      </c>
      <c r="E4026"/>
      <c r="F4026"/>
      <c r="G4026" s="193">
        <v>46003</v>
      </c>
      <c r="H4026" s="194">
        <v>0.20976851851851852</v>
      </c>
      <c r="I4026">
        <v>0</v>
      </c>
      <c r="J4026">
        <v>0</v>
      </c>
      <c r="K4026" t="s">
        <v>598</v>
      </c>
      <c r="L4026" t="s">
        <v>481</v>
      </c>
      <c r="M4026"/>
      <c r="N4026"/>
      <c r="O4026"/>
    </row>
    <row r="4027" spans="1:15" ht="14.25">
      <c r="A4027" t="s">
        <v>180</v>
      </c>
      <c r="B4027" t="s">
        <v>398</v>
      </c>
      <c r="C4027" t="s">
        <v>218</v>
      </c>
      <c r="D4027">
        <v>2961868</v>
      </c>
      <c r="E4027"/>
      <c r="F4027"/>
      <c r="G4027" s="193">
        <v>46003</v>
      </c>
      <c r="H4027" s="194">
        <v>0.21005787037037038</v>
      </c>
      <c r="I4027">
        <v>0</v>
      </c>
      <c r="J4027">
        <v>0</v>
      </c>
      <c r="K4027" t="s">
        <v>598</v>
      </c>
      <c r="L4027" t="s">
        <v>481</v>
      </c>
      <c r="M4027"/>
      <c r="N4027"/>
      <c r="O4027"/>
    </row>
    <row r="4028" spans="1:15" ht="14.25">
      <c r="A4028" t="s">
        <v>180</v>
      </c>
      <c r="B4028" t="s">
        <v>398</v>
      </c>
      <c r="C4028" t="s">
        <v>218</v>
      </c>
      <c r="D4028">
        <v>2961890</v>
      </c>
      <c r="E4028"/>
      <c r="F4028"/>
      <c r="G4028" s="193">
        <v>46003</v>
      </c>
      <c r="H4028" s="194">
        <v>0.21732638888888889</v>
      </c>
      <c r="I4028">
        <v>0</v>
      </c>
      <c r="J4028">
        <v>0</v>
      </c>
      <c r="K4028" t="s">
        <v>598</v>
      </c>
      <c r="L4028" t="s">
        <v>481</v>
      </c>
      <c r="M4028"/>
      <c r="N4028"/>
      <c r="O4028"/>
    </row>
    <row r="4029" spans="1:15" ht="14.25">
      <c r="A4029" t="s">
        <v>180</v>
      </c>
      <c r="B4029" t="s">
        <v>398</v>
      </c>
      <c r="C4029" t="s">
        <v>218</v>
      </c>
      <c r="D4029">
        <v>2961952</v>
      </c>
      <c r="E4029"/>
      <c r="F4029"/>
      <c r="G4029" s="193">
        <v>46003</v>
      </c>
      <c r="H4029" s="194">
        <v>0.23586805555555557</v>
      </c>
      <c r="I4029">
        <v>0</v>
      </c>
      <c r="J4029">
        <v>0</v>
      </c>
      <c r="K4029" t="s">
        <v>598</v>
      </c>
      <c r="L4029" t="s">
        <v>481</v>
      </c>
      <c r="M4029"/>
      <c r="N4029"/>
      <c r="O4029"/>
    </row>
    <row r="4030" spans="1:15" ht="14.25">
      <c r="A4030" t="s">
        <v>180</v>
      </c>
      <c r="B4030" t="s">
        <v>398</v>
      </c>
      <c r="C4030" t="s">
        <v>218</v>
      </c>
      <c r="D4030">
        <v>2962228</v>
      </c>
      <c r="E4030"/>
      <c r="F4030"/>
      <c r="G4030" s="193">
        <v>46003</v>
      </c>
      <c r="H4030" s="194">
        <v>0.3943402777777778</v>
      </c>
      <c r="I4030">
        <v>0</v>
      </c>
      <c r="J4030">
        <v>0</v>
      </c>
      <c r="K4030" t="s">
        <v>598</v>
      </c>
      <c r="L4030" t="s">
        <v>481</v>
      </c>
      <c r="M4030"/>
      <c r="N4030"/>
      <c r="O4030"/>
    </row>
    <row r="4031" spans="1:15" ht="14.25">
      <c r="A4031" t="s">
        <v>180</v>
      </c>
      <c r="B4031" t="s">
        <v>398</v>
      </c>
      <c r="C4031" t="s">
        <v>218</v>
      </c>
      <c r="D4031">
        <v>2962230</v>
      </c>
      <c r="E4031"/>
      <c r="F4031"/>
      <c r="G4031" s="193">
        <v>46003</v>
      </c>
      <c r="H4031" s="194">
        <v>0.39613425925925927</v>
      </c>
      <c r="I4031">
        <v>0</v>
      </c>
      <c r="J4031">
        <v>0</v>
      </c>
      <c r="K4031" t="s">
        <v>598</v>
      </c>
      <c r="L4031" t="s">
        <v>481</v>
      </c>
      <c r="M4031"/>
      <c r="N4031"/>
      <c r="O4031"/>
    </row>
    <row r="4032" spans="1:15" ht="14.25">
      <c r="A4032" t="s">
        <v>180</v>
      </c>
      <c r="B4032" t="s">
        <v>398</v>
      </c>
      <c r="C4032" t="s">
        <v>218</v>
      </c>
      <c r="D4032">
        <v>2962231</v>
      </c>
      <c r="E4032"/>
      <c r="F4032"/>
      <c r="G4032" s="193">
        <v>46003</v>
      </c>
      <c r="H4032" s="194">
        <v>0.3961689814814815</v>
      </c>
      <c r="I4032">
        <v>0</v>
      </c>
      <c r="J4032">
        <v>0</v>
      </c>
      <c r="K4032" t="s">
        <v>598</v>
      </c>
      <c r="L4032" t="s">
        <v>481</v>
      </c>
      <c r="M4032"/>
      <c r="N4032"/>
      <c r="O4032"/>
    </row>
    <row r="4033" spans="1:15" ht="14.25">
      <c r="A4033" t="s">
        <v>180</v>
      </c>
      <c r="B4033" t="s">
        <v>398</v>
      </c>
      <c r="C4033" t="s">
        <v>218</v>
      </c>
      <c r="D4033">
        <v>2962232</v>
      </c>
      <c r="E4033"/>
      <c r="F4033"/>
      <c r="G4033" s="193">
        <v>46003</v>
      </c>
      <c r="H4033" s="194">
        <v>0.39855324074074072</v>
      </c>
      <c r="I4033">
        <v>0</v>
      </c>
      <c r="J4033">
        <v>0</v>
      </c>
      <c r="K4033" t="s">
        <v>598</v>
      </c>
      <c r="L4033" t="s">
        <v>481</v>
      </c>
      <c r="M4033"/>
      <c r="N4033"/>
      <c r="O4033"/>
    </row>
    <row r="4034" spans="1:15" ht="14.25">
      <c r="A4034" t="s">
        <v>180</v>
      </c>
      <c r="B4034" t="s">
        <v>398</v>
      </c>
      <c r="C4034" t="s">
        <v>218</v>
      </c>
      <c r="D4034">
        <v>2962244</v>
      </c>
      <c r="E4034"/>
      <c r="F4034"/>
      <c r="G4034" s="193">
        <v>46003</v>
      </c>
      <c r="H4034" s="194">
        <v>0.41273148148148148</v>
      </c>
      <c r="I4034">
        <v>0</v>
      </c>
      <c r="J4034">
        <v>0</v>
      </c>
      <c r="K4034" t="s">
        <v>598</v>
      </c>
      <c r="L4034" t="s">
        <v>481</v>
      </c>
      <c r="M4034"/>
      <c r="N4034"/>
      <c r="O4034"/>
    </row>
    <row r="4035" spans="1:15" ht="14.25">
      <c r="A4035" t="s">
        <v>180</v>
      </c>
      <c r="B4035" t="s">
        <v>398</v>
      </c>
      <c r="C4035" t="s">
        <v>218</v>
      </c>
      <c r="D4035">
        <v>2963480</v>
      </c>
      <c r="E4035"/>
      <c r="F4035"/>
      <c r="G4035" s="193">
        <v>46003</v>
      </c>
      <c r="H4035" s="194">
        <v>0.66584490740740743</v>
      </c>
      <c r="I4035">
        <v>0</v>
      </c>
      <c r="J4035">
        <v>0</v>
      </c>
      <c r="K4035" t="s">
        <v>598</v>
      </c>
      <c r="L4035" t="s">
        <v>481</v>
      </c>
      <c r="M4035"/>
      <c r="N4035"/>
      <c r="O4035"/>
    </row>
    <row r="4036" spans="1:15" ht="14.25">
      <c r="A4036" t="s">
        <v>180</v>
      </c>
      <c r="B4036" t="s">
        <v>398</v>
      </c>
      <c r="C4036" t="s">
        <v>218</v>
      </c>
      <c r="D4036">
        <v>2963497</v>
      </c>
      <c r="E4036"/>
      <c r="F4036"/>
      <c r="G4036" s="193">
        <v>46003</v>
      </c>
      <c r="H4036" s="194">
        <v>0.66746527777777775</v>
      </c>
      <c r="I4036">
        <v>0</v>
      </c>
      <c r="J4036">
        <v>0</v>
      </c>
      <c r="K4036" t="s">
        <v>598</v>
      </c>
      <c r="L4036" t="s">
        <v>481</v>
      </c>
      <c r="M4036"/>
      <c r="N4036"/>
      <c r="O4036"/>
    </row>
    <row r="4037" spans="1:15" ht="14.25">
      <c r="A4037" t="s">
        <v>180</v>
      </c>
      <c r="B4037" t="s">
        <v>398</v>
      </c>
      <c r="C4037" t="s">
        <v>218</v>
      </c>
      <c r="D4037">
        <v>2964582</v>
      </c>
      <c r="E4037"/>
      <c r="F4037"/>
      <c r="G4037" s="193">
        <v>46003</v>
      </c>
      <c r="H4037" s="194">
        <v>0.78990740740740739</v>
      </c>
      <c r="I4037">
        <v>0</v>
      </c>
      <c r="J4037">
        <v>0</v>
      </c>
      <c r="K4037" t="s">
        <v>598</v>
      </c>
      <c r="L4037" t="s">
        <v>481</v>
      </c>
      <c r="M4037"/>
      <c r="N4037"/>
      <c r="O4037"/>
    </row>
    <row r="4038" spans="1:15" ht="14.25">
      <c r="A4038" t="s">
        <v>180</v>
      </c>
      <c r="B4038" t="s">
        <v>398</v>
      </c>
      <c r="C4038" t="s">
        <v>218</v>
      </c>
      <c r="D4038">
        <v>2964602</v>
      </c>
      <c r="E4038"/>
      <c r="F4038"/>
      <c r="G4038" s="193">
        <v>46003</v>
      </c>
      <c r="H4038" s="194">
        <v>0.79150462962962964</v>
      </c>
      <c r="I4038">
        <v>0</v>
      </c>
      <c r="J4038">
        <v>0</v>
      </c>
      <c r="K4038" t="s">
        <v>598</v>
      </c>
      <c r="L4038" t="s">
        <v>481</v>
      </c>
      <c r="M4038"/>
      <c r="N4038"/>
      <c r="O4038"/>
    </row>
    <row r="4039" spans="1:15" ht="14.25">
      <c r="A4039" t="s">
        <v>180</v>
      </c>
      <c r="B4039" t="s">
        <v>398</v>
      </c>
      <c r="C4039" t="s">
        <v>218</v>
      </c>
      <c r="D4039">
        <v>2965391</v>
      </c>
      <c r="E4039"/>
      <c r="F4039"/>
      <c r="G4039" s="193">
        <v>46003</v>
      </c>
      <c r="H4039" s="194">
        <v>0.87796296296296295</v>
      </c>
      <c r="I4039">
        <v>0</v>
      </c>
      <c r="J4039">
        <v>0</v>
      </c>
      <c r="K4039" t="s">
        <v>598</v>
      </c>
      <c r="L4039" t="s">
        <v>482</v>
      </c>
      <c r="M4039"/>
      <c r="N4039"/>
      <c r="O4039"/>
    </row>
    <row r="4040" spans="1:15" ht="14.25">
      <c r="A4040" t="s">
        <v>180</v>
      </c>
      <c r="B4040" t="s">
        <v>398</v>
      </c>
      <c r="C4040" t="s">
        <v>218</v>
      </c>
      <c r="D4040">
        <v>2965640</v>
      </c>
      <c r="E4040"/>
      <c r="F4040"/>
      <c r="G4040" s="193">
        <v>46003</v>
      </c>
      <c r="H4040" s="194">
        <v>0.90458333333333329</v>
      </c>
      <c r="I4040">
        <v>0</v>
      </c>
      <c r="J4040">
        <v>0</v>
      </c>
      <c r="K4040" t="s">
        <v>598</v>
      </c>
      <c r="L4040" t="s">
        <v>481</v>
      </c>
      <c r="M4040"/>
      <c r="N4040"/>
      <c r="O4040"/>
    </row>
    <row r="4041" spans="1:15" ht="14.25">
      <c r="A4041" t="s">
        <v>180</v>
      </c>
      <c r="B4041" t="s">
        <v>398</v>
      </c>
      <c r="C4041" t="s">
        <v>218</v>
      </c>
      <c r="D4041">
        <v>2965654</v>
      </c>
      <c r="E4041"/>
      <c r="F4041"/>
      <c r="G4041" s="193">
        <v>46003</v>
      </c>
      <c r="H4041" s="194">
        <v>0.90606481481481482</v>
      </c>
      <c r="I4041">
        <v>0</v>
      </c>
      <c r="J4041">
        <v>0</v>
      </c>
      <c r="K4041" t="s">
        <v>598</v>
      </c>
      <c r="L4041" t="s">
        <v>481</v>
      </c>
      <c r="M4041"/>
      <c r="N4041"/>
      <c r="O4041"/>
    </row>
    <row r="4042" spans="1:15" ht="14.25">
      <c r="A4042" t="s">
        <v>180</v>
      </c>
      <c r="B4042" t="s">
        <v>398</v>
      </c>
      <c r="C4042" t="s">
        <v>218</v>
      </c>
      <c r="D4042">
        <v>2965677</v>
      </c>
      <c r="E4042"/>
      <c r="F4042"/>
      <c r="G4042" s="193">
        <v>46003</v>
      </c>
      <c r="H4042" s="194">
        <v>0.90780092592592587</v>
      </c>
      <c r="I4042">
        <v>0</v>
      </c>
      <c r="J4042">
        <v>0</v>
      </c>
      <c r="K4042" t="s">
        <v>598</v>
      </c>
      <c r="L4042" t="s">
        <v>481</v>
      </c>
      <c r="M4042"/>
      <c r="N4042"/>
      <c r="O4042"/>
    </row>
    <row r="4043" spans="1:15" ht="14.25">
      <c r="A4043" t="s">
        <v>217</v>
      </c>
      <c r="B4043" t="s">
        <v>396</v>
      </c>
      <c r="C4043" t="s">
        <v>253</v>
      </c>
      <c r="D4043">
        <v>2966477</v>
      </c>
      <c r="E4043" s="193">
        <v>46003</v>
      </c>
      <c r="F4043" s="194">
        <v>0.99702546296296302</v>
      </c>
      <c r="G4043" s="193">
        <v>46004</v>
      </c>
      <c r="H4043" s="194">
        <v>6.0624999999999998E-2</v>
      </c>
      <c r="I4043">
        <v>41.978000000000002</v>
      </c>
      <c r="J4043">
        <v>47.1</v>
      </c>
      <c r="K4043" t="s">
        <v>597</v>
      </c>
      <c r="L4043" t="s">
        <v>481</v>
      </c>
      <c r="M4043"/>
      <c r="N4043"/>
      <c r="O4043"/>
    </row>
    <row r="4044" spans="1:15" ht="14.25">
      <c r="A4044" t="s">
        <v>214</v>
      </c>
      <c r="B4044" t="s">
        <v>364</v>
      </c>
      <c r="C4044" t="s">
        <v>525</v>
      </c>
      <c r="D4044">
        <v>2966422</v>
      </c>
      <c r="E4044" s="193">
        <v>46003</v>
      </c>
      <c r="F4044" s="194">
        <v>0.99231481481481476</v>
      </c>
      <c r="G4044" s="193">
        <v>46004</v>
      </c>
      <c r="H4044" s="194">
        <v>0.16913194444444443</v>
      </c>
      <c r="I4044">
        <v>27.843</v>
      </c>
      <c r="J4044">
        <v>6.71</v>
      </c>
      <c r="K4044" t="s">
        <v>597</v>
      </c>
      <c r="L4044" t="s">
        <v>481</v>
      </c>
      <c r="M4044"/>
      <c r="N4044"/>
      <c r="O4044"/>
    </row>
    <row r="4045" spans="1:15" ht="14.25">
      <c r="A4045" t="s">
        <v>185</v>
      </c>
      <c r="B4045" t="s">
        <v>433</v>
      </c>
      <c r="C4045" t="s">
        <v>223</v>
      </c>
      <c r="D4045">
        <v>2965942</v>
      </c>
      <c r="E4045" s="193">
        <v>46003</v>
      </c>
      <c r="F4045" s="194">
        <v>0.93636574074074075</v>
      </c>
      <c r="G4045" s="193">
        <v>46004</v>
      </c>
      <c r="H4045" s="194">
        <v>0.54260416666666667</v>
      </c>
      <c r="I4045">
        <v>95.861000000000004</v>
      </c>
      <c r="J4045">
        <v>6.9349999999999996</v>
      </c>
      <c r="K4045" t="s">
        <v>597</v>
      </c>
      <c r="L4045" t="s">
        <v>481</v>
      </c>
      <c r="M4045"/>
      <c r="N4045"/>
      <c r="O4045"/>
    </row>
    <row r="4046" spans="1:15" ht="14.25">
      <c r="A4046" t="s">
        <v>183</v>
      </c>
      <c r="B4046" t="s">
        <v>437</v>
      </c>
      <c r="C4046" t="s">
        <v>221</v>
      </c>
      <c r="D4046">
        <v>2965543</v>
      </c>
      <c r="E4046" s="193">
        <v>46003</v>
      </c>
      <c r="F4046" s="194">
        <v>0.89469907407407412</v>
      </c>
      <c r="G4046" s="193">
        <v>46004</v>
      </c>
      <c r="H4046" s="194">
        <v>0.24781249999999999</v>
      </c>
      <c r="I4046">
        <v>55.02</v>
      </c>
      <c r="J4046">
        <v>6.6390000000000002</v>
      </c>
      <c r="K4046" t="s">
        <v>597</v>
      </c>
      <c r="L4046" t="s">
        <v>481</v>
      </c>
      <c r="M4046"/>
      <c r="N4046"/>
      <c r="O4046"/>
    </row>
    <row r="4047" spans="1:15" ht="14.25">
      <c r="A4047" t="s">
        <v>196</v>
      </c>
      <c r="B4047" t="s">
        <v>370</v>
      </c>
      <c r="C4047" t="s">
        <v>234</v>
      </c>
      <c r="D4047">
        <v>2964651</v>
      </c>
      <c r="E4047" s="193">
        <v>46003</v>
      </c>
      <c r="F4047" s="194">
        <v>0.79489583333333336</v>
      </c>
      <c r="G4047" s="193">
        <v>46004</v>
      </c>
      <c r="H4047" s="194">
        <v>0.36699074074074073</v>
      </c>
      <c r="I4047">
        <v>89.335999999999999</v>
      </c>
      <c r="J4047">
        <v>6.548</v>
      </c>
      <c r="K4047" t="s">
        <v>597</v>
      </c>
      <c r="L4047" t="s">
        <v>481</v>
      </c>
      <c r="M4047"/>
      <c r="N4047"/>
      <c r="O4047"/>
    </row>
    <row r="4048" spans="1:15" ht="14.25">
      <c r="A4048" t="s">
        <v>209</v>
      </c>
      <c r="B4048" t="s">
        <v>393</v>
      </c>
      <c r="C4048" t="s">
        <v>246</v>
      </c>
      <c r="D4048">
        <v>2963901</v>
      </c>
      <c r="E4048" s="193">
        <v>46003</v>
      </c>
      <c r="F4048" s="194">
        <v>0.71186342592592589</v>
      </c>
      <c r="G4048" s="193">
        <v>46004</v>
      </c>
      <c r="H4048" s="194">
        <v>1.9039351851851852E-2</v>
      </c>
      <c r="I4048">
        <v>49.776000000000003</v>
      </c>
      <c r="J4048">
        <v>6.92</v>
      </c>
      <c r="K4048" t="s">
        <v>597</v>
      </c>
      <c r="L4048" t="s">
        <v>481</v>
      </c>
      <c r="M4048"/>
      <c r="N4048"/>
      <c r="O4048"/>
    </row>
    <row r="4049" spans="1:15" ht="14.25">
      <c r="A4049" t="s">
        <v>193</v>
      </c>
      <c r="B4049" t="s">
        <v>403</v>
      </c>
      <c r="C4049" t="s">
        <v>231</v>
      </c>
      <c r="D4049">
        <v>2971528</v>
      </c>
      <c r="E4049" s="193">
        <v>46004</v>
      </c>
      <c r="F4049" s="194">
        <v>0.9559375</v>
      </c>
      <c r="G4049" s="193">
        <v>46004</v>
      </c>
      <c r="H4049" s="194">
        <v>0.98521990740740739</v>
      </c>
      <c r="I4049">
        <v>4.1859999999999999</v>
      </c>
      <c r="J4049">
        <v>6.1130000000000004</v>
      </c>
      <c r="K4049" t="s">
        <v>597</v>
      </c>
      <c r="L4049" t="s">
        <v>482</v>
      </c>
      <c r="M4049"/>
      <c r="N4049"/>
      <c r="O4049"/>
    </row>
    <row r="4050" spans="1:15" ht="14.25">
      <c r="A4050" t="s">
        <v>321</v>
      </c>
      <c r="B4050" t="s">
        <v>375</v>
      </c>
      <c r="C4050" t="s">
        <v>219</v>
      </c>
      <c r="D4050">
        <v>2971421</v>
      </c>
      <c r="E4050" s="193">
        <v>46004</v>
      </c>
      <c r="F4050" s="194">
        <v>0.94148148148148147</v>
      </c>
      <c r="G4050" s="193">
        <v>46004</v>
      </c>
      <c r="H4050" s="194">
        <v>0.96214120370370371</v>
      </c>
      <c r="I4050">
        <v>24.042999999999999</v>
      </c>
      <c r="J4050">
        <v>49.56</v>
      </c>
      <c r="K4050" t="s">
        <v>597</v>
      </c>
      <c r="L4050" t="s">
        <v>481</v>
      </c>
      <c r="M4050"/>
      <c r="N4050"/>
      <c r="O4050"/>
    </row>
    <row r="4051" spans="1:15" ht="14.25">
      <c r="A4051" t="s">
        <v>217</v>
      </c>
      <c r="B4051" t="s">
        <v>397</v>
      </c>
      <c r="C4051" t="s">
        <v>253</v>
      </c>
      <c r="D4051">
        <v>2970960</v>
      </c>
      <c r="E4051" s="193">
        <v>46004</v>
      </c>
      <c r="F4051" s="194">
        <v>0.87898148148148147</v>
      </c>
      <c r="G4051" s="193">
        <v>46004</v>
      </c>
      <c r="H4051" s="194">
        <v>0.94215277777777773</v>
      </c>
      <c r="I4051">
        <v>49.023000000000003</v>
      </c>
      <c r="J4051">
        <v>43.74</v>
      </c>
      <c r="K4051" t="s">
        <v>597</v>
      </c>
      <c r="L4051" t="s">
        <v>481</v>
      </c>
      <c r="M4051"/>
      <c r="N4051"/>
      <c r="O4051"/>
    </row>
    <row r="4052" spans="1:15" ht="14.25">
      <c r="A4052" t="s">
        <v>213</v>
      </c>
      <c r="B4052" t="s">
        <v>394</v>
      </c>
      <c r="C4052" t="s">
        <v>631</v>
      </c>
      <c r="D4052">
        <v>2970784</v>
      </c>
      <c r="E4052" s="193">
        <v>46004</v>
      </c>
      <c r="F4052" s="194">
        <v>0.859375</v>
      </c>
      <c r="G4052" s="193">
        <v>46004</v>
      </c>
      <c r="H4052" s="194">
        <v>0.99289351851851848</v>
      </c>
      <c r="I4052">
        <v>11.404</v>
      </c>
      <c r="J4052">
        <v>5.7960000000000003</v>
      </c>
      <c r="K4052" t="s">
        <v>597</v>
      </c>
      <c r="L4052" t="s">
        <v>481</v>
      </c>
      <c r="M4052"/>
      <c r="N4052"/>
      <c r="O4052"/>
    </row>
    <row r="4053" spans="1:15" ht="14.25">
      <c r="A4053" t="s">
        <v>217</v>
      </c>
      <c r="B4053" t="s">
        <v>396</v>
      </c>
      <c r="C4053" t="s">
        <v>253</v>
      </c>
      <c r="D4053">
        <v>2970494</v>
      </c>
      <c r="E4053" s="193">
        <v>46004</v>
      </c>
      <c r="F4053" s="194">
        <v>0.82357638888888884</v>
      </c>
      <c r="G4053" s="193">
        <v>46004</v>
      </c>
      <c r="H4053" s="194">
        <v>0.85655092592592597</v>
      </c>
      <c r="I4053">
        <v>15.269</v>
      </c>
      <c r="J4053">
        <v>29.22</v>
      </c>
      <c r="K4053" t="s">
        <v>597</v>
      </c>
      <c r="L4053" t="s">
        <v>481</v>
      </c>
      <c r="M4053"/>
      <c r="N4053"/>
      <c r="O4053"/>
    </row>
    <row r="4054" spans="1:15" ht="14.25">
      <c r="A4054" t="s">
        <v>321</v>
      </c>
      <c r="B4054" t="s">
        <v>375</v>
      </c>
      <c r="C4054" t="s">
        <v>219</v>
      </c>
      <c r="D4054">
        <v>2970423</v>
      </c>
      <c r="E4054" s="193">
        <v>46004</v>
      </c>
      <c r="F4054" s="194">
        <v>0.81399305555555557</v>
      </c>
      <c r="G4054" s="193">
        <v>46004</v>
      </c>
      <c r="H4054" s="194">
        <v>0.87037037037037035</v>
      </c>
      <c r="I4054">
        <v>51.298999999999999</v>
      </c>
      <c r="J4054">
        <v>40.799999999999997</v>
      </c>
      <c r="K4054" t="s">
        <v>597</v>
      </c>
      <c r="L4054" t="s">
        <v>481</v>
      </c>
      <c r="M4054"/>
      <c r="N4054"/>
      <c r="O4054"/>
    </row>
    <row r="4055" spans="1:15" ht="14.25">
      <c r="A4055" t="s">
        <v>202</v>
      </c>
      <c r="B4055" t="s">
        <v>421</v>
      </c>
      <c r="C4055" t="s">
        <v>239</v>
      </c>
      <c r="D4055">
        <v>2970341</v>
      </c>
      <c r="E4055" s="193">
        <v>46004</v>
      </c>
      <c r="F4055" s="194">
        <v>0.80403935185185182</v>
      </c>
      <c r="G4055" s="193">
        <v>46004</v>
      </c>
      <c r="H4055" s="194">
        <v>0.86439814814814819</v>
      </c>
      <c r="I4055">
        <v>10.311</v>
      </c>
      <c r="J4055">
        <v>7.1550000000000002</v>
      </c>
      <c r="K4055" t="s">
        <v>597</v>
      </c>
      <c r="L4055" t="s">
        <v>482</v>
      </c>
      <c r="M4055"/>
      <c r="N4055"/>
      <c r="O4055"/>
    </row>
    <row r="4056" spans="1:15" ht="14.25">
      <c r="A4056" t="s">
        <v>186</v>
      </c>
      <c r="B4056" t="s">
        <v>382</v>
      </c>
      <c r="C4056" t="s">
        <v>224</v>
      </c>
      <c r="D4056">
        <v>2970259</v>
      </c>
      <c r="E4056" s="193">
        <v>46004</v>
      </c>
      <c r="F4056" s="194">
        <v>0.79633101851851851</v>
      </c>
      <c r="G4056" s="193">
        <v>46004</v>
      </c>
      <c r="H4056" s="194">
        <v>0.95891203703703709</v>
      </c>
      <c r="I4056">
        <v>22.968</v>
      </c>
      <c r="J4056">
        <v>5.96</v>
      </c>
      <c r="K4056" t="s">
        <v>597</v>
      </c>
      <c r="L4056" t="s">
        <v>481</v>
      </c>
      <c r="M4056"/>
      <c r="N4056"/>
      <c r="O4056"/>
    </row>
    <row r="4057" spans="1:15" ht="14.25">
      <c r="A4057" t="s">
        <v>321</v>
      </c>
      <c r="B4057" t="s">
        <v>375</v>
      </c>
      <c r="C4057" t="s">
        <v>219</v>
      </c>
      <c r="D4057">
        <v>2970250</v>
      </c>
      <c r="E4057" s="193">
        <v>46004</v>
      </c>
      <c r="F4057" s="194">
        <v>0.79625000000000001</v>
      </c>
      <c r="G4057" s="193">
        <v>46004</v>
      </c>
      <c r="H4057" s="194">
        <v>0.80436342592592591</v>
      </c>
      <c r="I4057">
        <v>9.5440000000000005</v>
      </c>
      <c r="J4057">
        <v>50.302</v>
      </c>
      <c r="K4057" t="s">
        <v>597</v>
      </c>
      <c r="L4057" t="s">
        <v>481</v>
      </c>
      <c r="M4057"/>
      <c r="N4057"/>
      <c r="O4057"/>
    </row>
    <row r="4058" spans="1:15" ht="14.25">
      <c r="A4058" t="s">
        <v>209</v>
      </c>
      <c r="B4058" t="s">
        <v>392</v>
      </c>
      <c r="C4058" t="s">
        <v>246</v>
      </c>
      <c r="D4058">
        <v>2970058</v>
      </c>
      <c r="E4058" s="193">
        <v>46004</v>
      </c>
      <c r="F4058" s="194">
        <v>0.76554398148148151</v>
      </c>
      <c r="G4058" s="193">
        <v>46004</v>
      </c>
      <c r="H4058" s="194">
        <v>0.85803240740740738</v>
      </c>
      <c r="I4058">
        <v>15.477</v>
      </c>
      <c r="J4058">
        <v>7.0410000000000004</v>
      </c>
      <c r="K4058" t="s">
        <v>597</v>
      </c>
      <c r="L4058" t="s">
        <v>178</v>
      </c>
      <c r="M4058"/>
      <c r="N4058"/>
      <c r="O4058"/>
    </row>
    <row r="4059" spans="1:15" ht="14.25">
      <c r="A4059" t="s">
        <v>321</v>
      </c>
      <c r="B4059" t="s">
        <v>375</v>
      </c>
      <c r="C4059" t="s">
        <v>219</v>
      </c>
      <c r="D4059">
        <v>2969881</v>
      </c>
      <c r="E4059" s="193">
        <v>46004</v>
      </c>
      <c r="F4059" s="194">
        <v>0.74192129629629633</v>
      </c>
      <c r="G4059" s="193">
        <v>46004</v>
      </c>
      <c r="H4059" s="194">
        <v>0.75912037037037039</v>
      </c>
      <c r="I4059">
        <v>19.318000000000001</v>
      </c>
      <c r="J4059">
        <v>49.62</v>
      </c>
      <c r="K4059" t="s">
        <v>597</v>
      </c>
      <c r="L4059" t="s">
        <v>481</v>
      </c>
      <c r="M4059"/>
      <c r="N4059"/>
      <c r="O4059"/>
    </row>
    <row r="4060" spans="1:15" ht="14.25">
      <c r="A4060" t="s">
        <v>217</v>
      </c>
      <c r="B4060" t="s">
        <v>397</v>
      </c>
      <c r="C4060" t="s">
        <v>253</v>
      </c>
      <c r="D4060">
        <v>2969636</v>
      </c>
      <c r="E4060" s="193">
        <v>46004</v>
      </c>
      <c r="F4060" s="194">
        <v>0.70859953703703704</v>
      </c>
      <c r="G4060" s="193">
        <v>46004</v>
      </c>
      <c r="H4060" s="194">
        <v>0.70863425925925927</v>
      </c>
      <c r="I4060">
        <v>3.2000000000000001E-2</v>
      </c>
      <c r="J4060">
        <v>4.8520000000000003</v>
      </c>
      <c r="K4060" t="s">
        <v>597</v>
      </c>
      <c r="L4060" t="s">
        <v>482</v>
      </c>
      <c r="M4060"/>
      <c r="N4060"/>
      <c r="O4060"/>
    </row>
    <row r="4061" spans="1:15" ht="14.25">
      <c r="A4061" t="s">
        <v>183</v>
      </c>
      <c r="B4061" t="s">
        <v>436</v>
      </c>
      <c r="C4061" t="s">
        <v>221</v>
      </c>
      <c r="D4061">
        <v>2969628</v>
      </c>
      <c r="E4061" s="193">
        <v>46004</v>
      </c>
      <c r="F4061" s="194">
        <v>0.70723379629629635</v>
      </c>
      <c r="G4061" s="193">
        <v>46004</v>
      </c>
      <c r="H4061" s="194">
        <v>0.82519675925925928</v>
      </c>
      <c r="I4061">
        <v>15.268000000000001</v>
      </c>
      <c r="J4061">
        <v>6.8769999999999998</v>
      </c>
      <c r="K4061" t="s">
        <v>597</v>
      </c>
      <c r="L4061" t="s">
        <v>481</v>
      </c>
      <c r="M4061"/>
      <c r="N4061"/>
      <c r="O4061"/>
    </row>
    <row r="4062" spans="1:15" ht="14.25">
      <c r="A4062" t="s">
        <v>314</v>
      </c>
      <c r="B4062" t="s">
        <v>411</v>
      </c>
      <c r="C4062" t="s">
        <v>316</v>
      </c>
      <c r="D4062">
        <v>2969442</v>
      </c>
      <c r="E4062" s="193">
        <v>46004</v>
      </c>
      <c r="F4062" s="194">
        <v>0.67843750000000003</v>
      </c>
      <c r="G4062" s="193">
        <v>46004</v>
      </c>
      <c r="H4062" s="194">
        <v>0.68238425925925927</v>
      </c>
      <c r="I4062">
        <v>0.52100000000000002</v>
      </c>
      <c r="J4062">
        <v>5.7140000000000004</v>
      </c>
      <c r="K4062" t="s">
        <v>597</v>
      </c>
      <c r="L4062" t="s">
        <v>482</v>
      </c>
      <c r="M4062"/>
      <c r="N4062"/>
      <c r="O4062"/>
    </row>
    <row r="4063" spans="1:15" ht="14.25">
      <c r="A4063" t="s">
        <v>192</v>
      </c>
      <c r="B4063" t="s">
        <v>368</v>
      </c>
      <c r="C4063" t="s">
        <v>230</v>
      </c>
      <c r="D4063">
        <v>2969362</v>
      </c>
      <c r="E4063" s="193">
        <v>46004</v>
      </c>
      <c r="F4063" s="194">
        <v>0.66309027777777774</v>
      </c>
      <c r="G4063" s="193">
        <v>46004</v>
      </c>
      <c r="H4063" s="194">
        <v>0.69937499999999997</v>
      </c>
      <c r="I4063">
        <v>5.1920000000000002</v>
      </c>
      <c r="J4063">
        <v>6.0309999999999997</v>
      </c>
      <c r="K4063" t="s">
        <v>597</v>
      </c>
      <c r="L4063" t="s">
        <v>178</v>
      </c>
      <c r="M4063"/>
      <c r="N4063"/>
      <c r="O4063"/>
    </row>
    <row r="4064" spans="1:15" ht="14.25">
      <c r="A4064" t="s">
        <v>192</v>
      </c>
      <c r="B4064" t="s">
        <v>369</v>
      </c>
      <c r="C4064" t="s">
        <v>230</v>
      </c>
      <c r="D4064">
        <v>2969358</v>
      </c>
      <c r="E4064" s="193">
        <v>46004</v>
      </c>
      <c r="F4064" s="194">
        <v>0.66216435185185185</v>
      </c>
      <c r="G4064" s="193">
        <v>46004</v>
      </c>
      <c r="H4064" s="194">
        <v>0.66223379629629631</v>
      </c>
      <c r="I4064">
        <v>0</v>
      </c>
      <c r="J4064">
        <v>0</v>
      </c>
      <c r="K4064" t="s">
        <v>597</v>
      </c>
      <c r="L4064" t="s">
        <v>178</v>
      </c>
      <c r="M4064"/>
      <c r="N4064"/>
      <c r="O4064"/>
    </row>
    <row r="4065" spans="1:15" ht="14.25">
      <c r="A4065" t="s">
        <v>180</v>
      </c>
      <c r="B4065" t="s">
        <v>398</v>
      </c>
      <c r="C4065" t="s">
        <v>218</v>
      </c>
      <c r="D4065">
        <v>2969257</v>
      </c>
      <c r="E4065" s="193">
        <v>46004</v>
      </c>
      <c r="F4065" s="194">
        <v>0.6434375</v>
      </c>
      <c r="G4065" s="193">
        <v>46004</v>
      </c>
      <c r="H4065" s="194">
        <v>0.69232638888888887</v>
      </c>
      <c r="I4065">
        <v>42.133000000000003</v>
      </c>
      <c r="J4065">
        <v>45.72</v>
      </c>
      <c r="K4065" t="s">
        <v>597</v>
      </c>
      <c r="L4065" t="s">
        <v>481</v>
      </c>
      <c r="M4065"/>
      <c r="N4065"/>
      <c r="O4065"/>
    </row>
    <row r="4066" spans="1:15" ht="14.25">
      <c r="A4066" t="s">
        <v>321</v>
      </c>
      <c r="B4066" t="s">
        <v>375</v>
      </c>
      <c r="C4066" t="s">
        <v>219</v>
      </c>
      <c r="D4066">
        <v>2969168</v>
      </c>
      <c r="E4066" s="193">
        <v>46004</v>
      </c>
      <c r="F4066" s="194">
        <v>0.62945601851851851</v>
      </c>
      <c r="G4066" s="193">
        <v>46004</v>
      </c>
      <c r="H4066" s="194">
        <v>0.63541666666666663</v>
      </c>
      <c r="I4066">
        <v>6.0940000000000003</v>
      </c>
      <c r="J4066">
        <v>45.496000000000002</v>
      </c>
      <c r="K4066" t="s">
        <v>597</v>
      </c>
      <c r="L4066" t="s">
        <v>481</v>
      </c>
      <c r="M4066"/>
      <c r="N4066"/>
      <c r="O4066"/>
    </row>
    <row r="4067" spans="1:15" ht="14.25">
      <c r="A4067" t="s">
        <v>209</v>
      </c>
      <c r="B4067" t="s">
        <v>392</v>
      </c>
      <c r="C4067" t="s">
        <v>246</v>
      </c>
      <c r="D4067">
        <v>2969129</v>
      </c>
      <c r="E4067" s="193">
        <v>46004</v>
      </c>
      <c r="F4067" s="194">
        <v>0.62259259259259259</v>
      </c>
      <c r="G4067" s="193">
        <v>46004</v>
      </c>
      <c r="H4067" s="194">
        <v>0.67548611111111112</v>
      </c>
      <c r="I4067">
        <v>8.7539999999999996</v>
      </c>
      <c r="J4067">
        <v>6.9939999999999998</v>
      </c>
      <c r="K4067" t="s">
        <v>597</v>
      </c>
      <c r="L4067" t="s">
        <v>481</v>
      </c>
      <c r="M4067"/>
      <c r="N4067"/>
      <c r="O4067"/>
    </row>
    <row r="4068" spans="1:15" ht="14.25">
      <c r="A4068" t="s">
        <v>217</v>
      </c>
      <c r="B4068" t="s">
        <v>397</v>
      </c>
      <c r="C4068" t="s">
        <v>253</v>
      </c>
      <c r="D4068">
        <v>2969117</v>
      </c>
      <c r="E4068" s="193">
        <v>46004</v>
      </c>
      <c r="F4068" s="194">
        <v>0.61983796296296301</v>
      </c>
      <c r="G4068" s="193">
        <v>46004</v>
      </c>
      <c r="H4068" s="194">
        <v>0.68853009259259257</v>
      </c>
      <c r="I4068">
        <v>70.947999999999993</v>
      </c>
      <c r="J4068">
        <v>47.16</v>
      </c>
      <c r="K4068" t="s">
        <v>597</v>
      </c>
      <c r="L4068" t="s">
        <v>481</v>
      </c>
      <c r="M4068"/>
      <c r="N4068"/>
      <c r="O4068"/>
    </row>
    <row r="4069" spans="1:15" ht="14.25">
      <c r="A4069" t="s">
        <v>191</v>
      </c>
      <c r="B4069" t="s">
        <v>385</v>
      </c>
      <c r="C4069" t="s">
        <v>229</v>
      </c>
      <c r="D4069">
        <v>2969056</v>
      </c>
      <c r="E4069" s="193">
        <v>46004</v>
      </c>
      <c r="F4069" s="194">
        <v>0.60689814814814813</v>
      </c>
      <c r="G4069" s="193">
        <v>46004</v>
      </c>
      <c r="H4069" s="194">
        <v>0.68326388888888889</v>
      </c>
      <c r="I4069">
        <v>3.7549999999999999</v>
      </c>
      <c r="J4069">
        <v>5.2469999999999999</v>
      </c>
      <c r="K4069" t="s">
        <v>597</v>
      </c>
      <c r="L4069" t="s">
        <v>481</v>
      </c>
      <c r="M4069"/>
      <c r="N4069"/>
      <c r="O4069"/>
    </row>
    <row r="4070" spans="1:15" ht="14.25">
      <c r="A4070" t="s">
        <v>196</v>
      </c>
      <c r="B4070" t="s">
        <v>371</v>
      </c>
      <c r="C4070" t="s">
        <v>234</v>
      </c>
      <c r="D4070">
        <v>2968996</v>
      </c>
      <c r="E4070" s="193">
        <v>46004</v>
      </c>
      <c r="F4070" s="194">
        <v>0.5943518518518518</v>
      </c>
      <c r="G4070" s="193">
        <v>46004</v>
      </c>
      <c r="H4070" s="194">
        <v>0.85190972222222228</v>
      </c>
      <c r="I4070">
        <v>38.459000000000003</v>
      </c>
      <c r="J4070">
        <v>6.2779999999999996</v>
      </c>
      <c r="K4070" t="s">
        <v>597</v>
      </c>
      <c r="L4070" t="s">
        <v>481</v>
      </c>
      <c r="M4070"/>
      <c r="N4070"/>
      <c r="O4070"/>
    </row>
    <row r="4071" spans="1:15" ht="14.25">
      <c r="A4071" t="s">
        <v>217</v>
      </c>
      <c r="B4071" t="s">
        <v>397</v>
      </c>
      <c r="C4071" t="s">
        <v>253</v>
      </c>
      <c r="D4071">
        <v>2968810</v>
      </c>
      <c r="E4071" s="193">
        <v>46004</v>
      </c>
      <c r="F4071" s="194">
        <v>0.54804398148148148</v>
      </c>
      <c r="G4071" s="193">
        <v>46004</v>
      </c>
      <c r="H4071" s="194">
        <v>0.61603009259259256</v>
      </c>
      <c r="I4071">
        <v>48.578000000000003</v>
      </c>
      <c r="J4071">
        <v>42.9</v>
      </c>
      <c r="K4071" t="s">
        <v>597</v>
      </c>
      <c r="L4071" t="s">
        <v>481</v>
      </c>
      <c r="M4071"/>
      <c r="N4071"/>
      <c r="O4071"/>
    </row>
    <row r="4072" spans="1:15" ht="14.25">
      <c r="A4072" t="s">
        <v>321</v>
      </c>
      <c r="B4072" t="s">
        <v>375</v>
      </c>
      <c r="C4072" t="s">
        <v>219</v>
      </c>
      <c r="D4072">
        <v>2968800</v>
      </c>
      <c r="E4072" s="193">
        <v>46004</v>
      </c>
      <c r="F4072" s="194">
        <v>0.54395833333333332</v>
      </c>
      <c r="G4072" s="193">
        <v>46004</v>
      </c>
      <c r="H4072" s="194">
        <v>0.54462962962962957</v>
      </c>
      <c r="I4072">
        <v>0.52700000000000002</v>
      </c>
      <c r="J4072">
        <v>30.24</v>
      </c>
      <c r="K4072" t="s">
        <v>597</v>
      </c>
      <c r="L4072" t="s">
        <v>481</v>
      </c>
      <c r="M4072"/>
      <c r="N4072"/>
      <c r="O4072"/>
    </row>
    <row r="4073" spans="1:15" ht="14.25">
      <c r="A4073" t="s">
        <v>217</v>
      </c>
      <c r="B4073" t="s">
        <v>396</v>
      </c>
      <c r="C4073" t="s">
        <v>253</v>
      </c>
      <c r="D4073">
        <v>2968778</v>
      </c>
      <c r="E4073" s="193">
        <v>46004</v>
      </c>
      <c r="F4073" s="194">
        <v>0.53902777777777777</v>
      </c>
      <c r="G4073" s="193">
        <v>46004</v>
      </c>
      <c r="H4073" s="194">
        <v>0.54143518518518519</v>
      </c>
      <c r="I4073">
        <v>2.5</v>
      </c>
      <c r="J4073">
        <v>45.48</v>
      </c>
      <c r="K4073" t="s">
        <v>597</v>
      </c>
      <c r="L4073" t="s">
        <v>481</v>
      </c>
      <c r="M4073"/>
      <c r="N4073"/>
      <c r="O4073"/>
    </row>
    <row r="4074" spans="1:15" ht="14.25">
      <c r="A4074" t="s">
        <v>213</v>
      </c>
      <c r="B4074" t="s">
        <v>394</v>
      </c>
      <c r="C4074" t="s">
        <v>631</v>
      </c>
      <c r="D4074">
        <v>2968510</v>
      </c>
      <c r="E4074" s="193">
        <v>46004</v>
      </c>
      <c r="F4074" s="194">
        <v>0.37020833333333331</v>
      </c>
      <c r="G4074" s="193">
        <v>46004</v>
      </c>
      <c r="H4074" s="194">
        <v>0.67068287037037033</v>
      </c>
      <c r="I4074">
        <v>42.244999999999997</v>
      </c>
      <c r="J4074">
        <v>5.9089999999999998</v>
      </c>
      <c r="K4074" t="s">
        <v>597</v>
      </c>
      <c r="L4074" t="s">
        <v>482</v>
      </c>
      <c r="M4074"/>
      <c r="N4074"/>
      <c r="O4074"/>
    </row>
    <row r="4075" spans="1:15" ht="14.25">
      <c r="A4075" t="s">
        <v>217</v>
      </c>
      <c r="B4075" t="s">
        <v>396</v>
      </c>
      <c r="C4075" t="s">
        <v>253</v>
      </c>
      <c r="D4075">
        <v>2968307</v>
      </c>
      <c r="E4075" s="193">
        <v>46004</v>
      </c>
      <c r="F4075" s="194">
        <v>0.26913194444444444</v>
      </c>
      <c r="G4075" s="193">
        <v>46004</v>
      </c>
      <c r="H4075" s="194">
        <v>0.33023148148148146</v>
      </c>
      <c r="I4075">
        <v>46.78</v>
      </c>
      <c r="J4075">
        <v>47.22</v>
      </c>
      <c r="K4075" t="s">
        <v>597</v>
      </c>
      <c r="L4075" t="s">
        <v>481</v>
      </c>
      <c r="M4075"/>
      <c r="N4075"/>
      <c r="O4075"/>
    </row>
    <row r="4076" spans="1:15" ht="14.25">
      <c r="A4076" t="s">
        <v>207</v>
      </c>
      <c r="B4076" t="s">
        <v>376</v>
      </c>
      <c r="C4076" t="s">
        <v>244</v>
      </c>
      <c r="D4076">
        <v>2968234</v>
      </c>
      <c r="E4076" s="193">
        <v>46004</v>
      </c>
      <c r="F4076" s="194">
        <v>0.24937500000000001</v>
      </c>
      <c r="G4076" s="193">
        <v>46004</v>
      </c>
      <c r="H4076" s="194">
        <v>0.46393518518518517</v>
      </c>
      <c r="I4076">
        <v>24.673999999999999</v>
      </c>
      <c r="J4076">
        <v>6.907</v>
      </c>
      <c r="K4076" t="s">
        <v>597</v>
      </c>
      <c r="L4076" t="s">
        <v>481</v>
      </c>
      <c r="M4076"/>
      <c r="N4076"/>
      <c r="O4076"/>
    </row>
    <row r="4077" spans="1:15" ht="14.25">
      <c r="A4077" t="s">
        <v>195</v>
      </c>
      <c r="B4077" t="s">
        <v>427</v>
      </c>
      <c r="C4077" t="s">
        <v>233</v>
      </c>
      <c r="D4077">
        <v>2968176</v>
      </c>
      <c r="E4077" s="193">
        <v>46004</v>
      </c>
      <c r="F4077" s="194">
        <v>0.23494212962962963</v>
      </c>
      <c r="G4077" s="193">
        <v>46004</v>
      </c>
      <c r="H4077" s="194">
        <v>0.75172453703703701</v>
      </c>
      <c r="I4077">
        <v>73.548000000000002</v>
      </c>
      <c r="J4077">
        <v>5.96</v>
      </c>
      <c r="K4077" t="s">
        <v>597</v>
      </c>
      <c r="L4077" t="s">
        <v>481</v>
      </c>
      <c r="M4077"/>
      <c r="N4077"/>
      <c r="O4077"/>
    </row>
    <row r="4078" spans="1:15" ht="14.25">
      <c r="A4078" t="s">
        <v>321</v>
      </c>
      <c r="B4078" t="s">
        <v>375</v>
      </c>
      <c r="C4078" t="s">
        <v>219</v>
      </c>
      <c r="D4078">
        <v>2968084</v>
      </c>
      <c r="E4078" s="193">
        <v>46004</v>
      </c>
      <c r="F4078" s="194">
        <v>0.21547453703703703</v>
      </c>
      <c r="G4078" s="193">
        <v>46004</v>
      </c>
      <c r="H4078" s="194">
        <v>0.24141203703703704</v>
      </c>
      <c r="I4078">
        <v>30.033000000000001</v>
      </c>
      <c r="J4078">
        <v>49.74</v>
      </c>
      <c r="K4078" t="s">
        <v>597</v>
      </c>
      <c r="L4078" t="s">
        <v>481</v>
      </c>
      <c r="M4078"/>
      <c r="N4078"/>
      <c r="O4078"/>
    </row>
    <row r="4079" spans="1:15" ht="14.25">
      <c r="A4079" t="s">
        <v>200</v>
      </c>
      <c r="B4079" t="s">
        <v>417</v>
      </c>
      <c r="C4079" t="s">
        <v>238</v>
      </c>
      <c r="D4079">
        <v>2967995</v>
      </c>
      <c r="E4079" s="193">
        <v>46004</v>
      </c>
      <c r="F4079" s="194">
        <v>0.19951388888888888</v>
      </c>
      <c r="G4079" s="193">
        <v>46004</v>
      </c>
      <c r="H4079" s="194">
        <v>0.64782407407407405</v>
      </c>
      <c r="I4079">
        <v>42.966000000000001</v>
      </c>
      <c r="J4079">
        <v>7.3319999999999999</v>
      </c>
      <c r="K4079" t="s">
        <v>597</v>
      </c>
      <c r="L4079" t="s">
        <v>481</v>
      </c>
      <c r="M4079"/>
      <c r="N4079"/>
      <c r="O4079"/>
    </row>
    <row r="4080" spans="1:15" ht="14.25">
      <c r="A4080" t="s">
        <v>217</v>
      </c>
      <c r="B4080" t="s">
        <v>396</v>
      </c>
      <c r="C4080" t="s">
        <v>253</v>
      </c>
      <c r="D4080">
        <v>2967798</v>
      </c>
      <c r="E4080" s="193">
        <v>46004</v>
      </c>
      <c r="F4080" s="194">
        <v>0.1647800925925926</v>
      </c>
      <c r="G4080" s="193">
        <v>46004</v>
      </c>
      <c r="H4080" s="194">
        <v>0.21346064814814814</v>
      </c>
      <c r="I4080">
        <v>43.182000000000002</v>
      </c>
      <c r="J4080">
        <v>49.62</v>
      </c>
      <c r="K4080" t="s">
        <v>597</v>
      </c>
      <c r="L4080" t="s">
        <v>481</v>
      </c>
      <c r="M4080"/>
      <c r="N4080"/>
      <c r="O4080"/>
    </row>
    <row r="4081" spans="1:15" ht="14.25">
      <c r="A4081" t="s">
        <v>321</v>
      </c>
      <c r="B4081" t="s">
        <v>375</v>
      </c>
      <c r="C4081" t="s">
        <v>219</v>
      </c>
      <c r="D4081">
        <v>2967585</v>
      </c>
      <c r="E4081" s="193">
        <v>46004</v>
      </c>
      <c r="F4081" s="194">
        <v>0.12938657407407408</v>
      </c>
      <c r="G4081" s="193">
        <v>46004</v>
      </c>
      <c r="H4081" s="194">
        <v>0.13101851851851851</v>
      </c>
      <c r="I4081">
        <v>1.7829999999999999</v>
      </c>
      <c r="J4081">
        <v>52.609000000000002</v>
      </c>
      <c r="K4081" t="s">
        <v>597</v>
      </c>
      <c r="L4081" t="s">
        <v>482</v>
      </c>
      <c r="M4081"/>
      <c r="N4081"/>
      <c r="O4081"/>
    </row>
    <row r="4082" spans="1:15" ht="14.25">
      <c r="A4082" t="s">
        <v>217</v>
      </c>
      <c r="B4082" t="s">
        <v>396</v>
      </c>
      <c r="C4082" t="s">
        <v>253</v>
      </c>
      <c r="D4082">
        <v>2967497</v>
      </c>
      <c r="E4082" s="193">
        <v>46004</v>
      </c>
      <c r="F4082" s="194">
        <v>0.11584490740740741</v>
      </c>
      <c r="G4082" s="193">
        <v>46004</v>
      </c>
      <c r="H4082" s="194">
        <v>0.12827546296296297</v>
      </c>
      <c r="I4082">
        <v>13.15</v>
      </c>
      <c r="J4082">
        <v>45</v>
      </c>
      <c r="K4082" t="s">
        <v>597</v>
      </c>
      <c r="L4082" t="s">
        <v>481</v>
      </c>
      <c r="M4082"/>
      <c r="N4082"/>
      <c r="O4082"/>
    </row>
    <row r="4083" spans="1:15" ht="14.25">
      <c r="A4083" t="s">
        <v>321</v>
      </c>
      <c r="B4083" t="s">
        <v>375</v>
      </c>
      <c r="C4083" t="s">
        <v>219</v>
      </c>
      <c r="D4083">
        <v>2967318</v>
      </c>
      <c r="E4083" s="193">
        <v>46004</v>
      </c>
      <c r="F4083" s="194">
        <v>9.1296296296296292E-2</v>
      </c>
      <c r="G4083" s="193">
        <v>46004</v>
      </c>
      <c r="H4083" s="194">
        <v>9.9074074074074078E-2</v>
      </c>
      <c r="I4083">
        <v>7.1849999999999996</v>
      </c>
      <c r="J4083">
        <v>45.6</v>
      </c>
      <c r="K4083" t="s">
        <v>597</v>
      </c>
      <c r="L4083" t="s">
        <v>481</v>
      </c>
      <c r="M4083"/>
      <c r="N4083"/>
      <c r="O4083"/>
    </row>
    <row r="4084" spans="1:15" ht="14.25">
      <c r="A4084" t="s">
        <v>217</v>
      </c>
      <c r="B4084" t="s">
        <v>396</v>
      </c>
      <c r="C4084" t="s">
        <v>253</v>
      </c>
      <c r="D4084">
        <v>2967106</v>
      </c>
      <c r="E4084" s="193">
        <v>46004</v>
      </c>
      <c r="F4084" s="194">
        <v>6.3379629629629633E-2</v>
      </c>
      <c r="G4084" s="193">
        <v>46004</v>
      </c>
      <c r="H4084" s="194">
        <v>9.0787037037037041E-2</v>
      </c>
      <c r="I4084">
        <v>29.300999999999998</v>
      </c>
      <c r="J4084">
        <v>48.3</v>
      </c>
      <c r="K4084" t="s">
        <v>597</v>
      </c>
      <c r="L4084" t="s">
        <v>481</v>
      </c>
      <c r="M4084"/>
      <c r="N4084"/>
      <c r="O4084"/>
    </row>
    <row r="4085" spans="1:15" ht="14.25">
      <c r="A4085" t="s">
        <v>186</v>
      </c>
      <c r="B4085" t="s">
        <v>382</v>
      </c>
      <c r="C4085" t="s">
        <v>224</v>
      </c>
      <c r="D4085">
        <v>2967027</v>
      </c>
      <c r="E4085" s="193">
        <v>46004</v>
      </c>
      <c r="F4085" s="194">
        <v>5.5752314814814817E-2</v>
      </c>
      <c r="G4085" s="193">
        <v>46004</v>
      </c>
      <c r="H4085" s="194">
        <v>0.32482638888888887</v>
      </c>
      <c r="I4085">
        <v>38.036999999999999</v>
      </c>
      <c r="J4085">
        <v>5.9429999999999996</v>
      </c>
      <c r="K4085" t="s">
        <v>597</v>
      </c>
      <c r="L4085" t="s">
        <v>481</v>
      </c>
      <c r="M4085"/>
      <c r="N4085"/>
      <c r="O4085"/>
    </row>
    <row r="4086" spans="1:15" ht="14.25">
      <c r="A4086" t="s">
        <v>321</v>
      </c>
      <c r="B4086" t="s">
        <v>375</v>
      </c>
      <c r="C4086" t="s">
        <v>219</v>
      </c>
      <c r="D4086">
        <v>2966700</v>
      </c>
      <c r="E4086" s="193">
        <v>46004</v>
      </c>
      <c r="F4086" s="194">
        <v>2.2499999999999999E-2</v>
      </c>
      <c r="G4086" s="193">
        <v>46004</v>
      </c>
      <c r="H4086" s="194">
        <v>4.0833333333333333E-2</v>
      </c>
      <c r="I4086">
        <v>18.009</v>
      </c>
      <c r="J4086">
        <v>47.04</v>
      </c>
      <c r="K4086" t="s">
        <v>597</v>
      </c>
      <c r="L4086" t="s">
        <v>481</v>
      </c>
      <c r="M4086"/>
      <c r="N4086"/>
      <c r="O4086"/>
    </row>
    <row r="4087" spans="1:15" ht="14.25">
      <c r="A4087" t="s">
        <v>192</v>
      </c>
      <c r="B4087" t="s">
        <v>369</v>
      </c>
      <c r="C4087" t="s">
        <v>230</v>
      </c>
      <c r="D4087">
        <v>2969354</v>
      </c>
      <c r="E4087"/>
      <c r="F4087"/>
      <c r="G4087" s="193">
        <v>46004</v>
      </c>
      <c r="H4087" s="194">
        <v>0.66188657407407403</v>
      </c>
      <c r="I4087">
        <v>0</v>
      </c>
      <c r="J4087">
        <v>0</v>
      </c>
      <c r="K4087" t="s">
        <v>597</v>
      </c>
      <c r="L4087" t="s">
        <v>178</v>
      </c>
      <c r="M4087"/>
      <c r="N4087"/>
      <c r="O4087"/>
    </row>
    <row r="4088" spans="1:15" ht="14.25">
      <c r="A4088" t="s">
        <v>321</v>
      </c>
      <c r="B4088" t="s">
        <v>375</v>
      </c>
      <c r="C4088" t="s">
        <v>219</v>
      </c>
      <c r="D4088">
        <v>2970080</v>
      </c>
      <c r="E4088"/>
      <c r="F4088"/>
      <c r="G4088" s="193">
        <v>46004</v>
      </c>
      <c r="H4088" s="194">
        <v>0.770625</v>
      </c>
      <c r="I4088">
        <v>0</v>
      </c>
      <c r="J4088">
        <v>0</v>
      </c>
      <c r="K4088" t="s">
        <v>598</v>
      </c>
      <c r="L4088" t="s">
        <v>481</v>
      </c>
      <c r="M4088"/>
      <c r="N4088"/>
      <c r="O4088"/>
    </row>
    <row r="4089" spans="1:15" ht="14.25">
      <c r="A4089" t="s">
        <v>217</v>
      </c>
      <c r="B4089" t="s">
        <v>397</v>
      </c>
      <c r="C4089" t="s">
        <v>253</v>
      </c>
      <c r="D4089">
        <v>2968487</v>
      </c>
      <c r="E4089"/>
      <c r="F4089"/>
      <c r="G4089" s="193">
        <v>46004</v>
      </c>
      <c r="H4089" s="194">
        <v>0.35314814814814816</v>
      </c>
      <c r="I4089">
        <v>0</v>
      </c>
      <c r="J4089">
        <v>0</v>
      </c>
      <c r="K4089" t="s">
        <v>597</v>
      </c>
      <c r="L4089" t="s">
        <v>482</v>
      </c>
      <c r="M4089"/>
      <c r="N4089"/>
      <c r="O4089"/>
    </row>
    <row r="4090" spans="1:15" ht="14.25">
      <c r="A4090" t="s">
        <v>217</v>
      </c>
      <c r="B4090" t="s">
        <v>397</v>
      </c>
      <c r="C4090" t="s">
        <v>253</v>
      </c>
      <c r="D4090">
        <v>2968505</v>
      </c>
      <c r="E4090"/>
      <c r="F4090"/>
      <c r="G4090" s="193">
        <v>46004</v>
      </c>
      <c r="H4090" s="194">
        <v>0.36474537037037036</v>
      </c>
      <c r="I4090">
        <v>0</v>
      </c>
      <c r="J4090">
        <v>0</v>
      </c>
      <c r="K4090" t="s">
        <v>597</v>
      </c>
      <c r="L4090" t="s">
        <v>482</v>
      </c>
      <c r="M4090"/>
      <c r="N4090"/>
      <c r="O4090"/>
    </row>
    <row r="4091" spans="1:15" ht="14.25">
      <c r="A4091" t="s">
        <v>217</v>
      </c>
      <c r="B4091" t="s">
        <v>397</v>
      </c>
      <c r="C4091" t="s">
        <v>253</v>
      </c>
      <c r="D4091">
        <v>2968507</v>
      </c>
      <c r="E4091"/>
      <c r="F4091"/>
      <c r="G4091" s="193">
        <v>46004</v>
      </c>
      <c r="H4091" s="194">
        <v>0.36629629629629629</v>
      </c>
      <c r="I4091">
        <v>0</v>
      </c>
      <c r="J4091">
        <v>0</v>
      </c>
      <c r="K4091" t="s">
        <v>597</v>
      </c>
      <c r="L4091" t="s">
        <v>482</v>
      </c>
      <c r="M4091"/>
      <c r="N4091"/>
      <c r="O4091"/>
    </row>
    <row r="4092" spans="1:15" ht="14.25">
      <c r="A4092" t="s">
        <v>217</v>
      </c>
      <c r="B4092" t="s">
        <v>397</v>
      </c>
      <c r="C4092" t="s">
        <v>253</v>
      </c>
      <c r="D4092">
        <v>2968634</v>
      </c>
      <c r="E4092"/>
      <c r="F4092"/>
      <c r="G4092" s="193">
        <v>46004</v>
      </c>
      <c r="H4092" s="194">
        <v>0.47956018518518517</v>
      </c>
      <c r="I4092">
        <v>0</v>
      </c>
      <c r="J4092">
        <v>0</v>
      </c>
      <c r="K4092" t="s">
        <v>598</v>
      </c>
      <c r="L4092" t="s">
        <v>481</v>
      </c>
      <c r="M4092"/>
      <c r="N4092"/>
      <c r="O4092"/>
    </row>
    <row r="4093" spans="1:15" ht="14.25">
      <c r="A4093" t="s">
        <v>217</v>
      </c>
      <c r="B4093" t="s">
        <v>397</v>
      </c>
      <c r="C4093" t="s">
        <v>253</v>
      </c>
      <c r="D4093">
        <v>2968638</v>
      </c>
      <c r="E4093"/>
      <c r="F4093"/>
      <c r="G4093" s="193">
        <v>46004</v>
      </c>
      <c r="H4093" s="194">
        <v>0.48158564814814814</v>
      </c>
      <c r="I4093">
        <v>0</v>
      </c>
      <c r="J4093">
        <v>0</v>
      </c>
      <c r="K4093" t="s">
        <v>597</v>
      </c>
      <c r="L4093" t="s">
        <v>481</v>
      </c>
      <c r="M4093"/>
      <c r="N4093"/>
      <c r="O4093"/>
    </row>
    <row r="4094" spans="1:15" ht="14.25">
      <c r="A4094" t="s">
        <v>217</v>
      </c>
      <c r="B4094" t="s">
        <v>397</v>
      </c>
      <c r="C4094" t="s">
        <v>253</v>
      </c>
      <c r="D4094">
        <v>2968639</v>
      </c>
      <c r="E4094"/>
      <c r="F4094"/>
      <c r="G4094" s="193">
        <v>46004</v>
      </c>
      <c r="H4094" s="194">
        <v>0.48281249999999998</v>
      </c>
      <c r="I4094">
        <v>0</v>
      </c>
      <c r="J4094">
        <v>0</v>
      </c>
      <c r="K4094" t="s">
        <v>597</v>
      </c>
      <c r="L4094" t="s">
        <v>481</v>
      </c>
      <c r="M4094"/>
      <c r="N4094"/>
      <c r="O4094"/>
    </row>
    <row r="4095" spans="1:15" ht="14.25">
      <c r="A4095" t="s">
        <v>217</v>
      </c>
      <c r="B4095" t="s">
        <v>397</v>
      </c>
      <c r="C4095" t="s">
        <v>253</v>
      </c>
      <c r="D4095">
        <v>2968643</v>
      </c>
      <c r="E4095"/>
      <c r="F4095"/>
      <c r="G4095" s="193">
        <v>46004</v>
      </c>
      <c r="H4095" s="194">
        <v>0.48395833333333332</v>
      </c>
      <c r="I4095">
        <v>0</v>
      </c>
      <c r="J4095">
        <v>0</v>
      </c>
      <c r="K4095" t="s">
        <v>597</v>
      </c>
      <c r="L4095" t="s">
        <v>481</v>
      </c>
      <c r="M4095"/>
      <c r="N4095"/>
      <c r="O4095"/>
    </row>
    <row r="4096" spans="1:15" ht="14.25">
      <c r="A4096" t="s">
        <v>217</v>
      </c>
      <c r="B4096" t="s">
        <v>396</v>
      </c>
      <c r="C4096" t="s">
        <v>253</v>
      </c>
      <c r="D4096">
        <v>2968647</v>
      </c>
      <c r="E4096"/>
      <c r="F4096"/>
      <c r="G4096" s="193">
        <v>46004</v>
      </c>
      <c r="H4096" s="194">
        <v>0.48629629629629628</v>
      </c>
      <c r="I4096">
        <v>0</v>
      </c>
      <c r="J4096">
        <v>0</v>
      </c>
      <c r="K4096" t="s">
        <v>597</v>
      </c>
      <c r="L4096" t="s">
        <v>481</v>
      </c>
      <c r="M4096"/>
      <c r="N4096"/>
      <c r="O4096"/>
    </row>
    <row r="4097" spans="1:15" ht="14.25">
      <c r="A4097" t="s">
        <v>217</v>
      </c>
      <c r="B4097" t="s">
        <v>396</v>
      </c>
      <c r="C4097" t="s">
        <v>253</v>
      </c>
      <c r="D4097">
        <v>2968645</v>
      </c>
      <c r="E4097"/>
      <c r="F4097"/>
      <c r="G4097" s="193">
        <v>46004</v>
      </c>
      <c r="H4097" s="194">
        <v>0.48600694444444442</v>
      </c>
      <c r="I4097">
        <v>0</v>
      </c>
      <c r="J4097">
        <v>0</v>
      </c>
      <c r="K4097" t="s">
        <v>598</v>
      </c>
      <c r="L4097" t="s">
        <v>481</v>
      </c>
      <c r="M4097"/>
      <c r="N4097"/>
      <c r="O4097"/>
    </row>
    <row r="4098" spans="1:15" ht="14.25">
      <c r="A4098" t="s">
        <v>217</v>
      </c>
      <c r="B4098" t="s">
        <v>396</v>
      </c>
      <c r="C4098" t="s">
        <v>253</v>
      </c>
      <c r="D4098">
        <v>2968649</v>
      </c>
      <c r="E4098"/>
      <c r="F4098"/>
      <c r="G4098" s="193">
        <v>46004</v>
      </c>
      <c r="H4098" s="194">
        <v>0.48849537037037039</v>
      </c>
      <c r="I4098">
        <v>0</v>
      </c>
      <c r="J4098">
        <v>0</v>
      </c>
      <c r="K4098" t="s">
        <v>598</v>
      </c>
      <c r="L4098" t="s">
        <v>481</v>
      </c>
      <c r="M4098"/>
      <c r="N4098"/>
      <c r="O4098"/>
    </row>
    <row r="4099" spans="1:15" ht="14.25">
      <c r="A4099" t="s">
        <v>217</v>
      </c>
      <c r="B4099" t="s">
        <v>396</v>
      </c>
      <c r="C4099" t="s">
        <v>253</v>
      </c>
      <c r="D4099">
        <v>2968651</v>
      </c>
      <c r="E4099"/>
      <c r="F4099"/>
      <c r="G4099" s="193">
        <v>46004</v>
      </c>
      <c r="H4099" s="194">
        <v>0.49003472222222222</v>
      </c>
      <c r="I4099">
        <v>0</v>
      </c>
      <c r="J4099">
        <v>0</v>
      </c>
      <c r="K4099" t="s">
        <v>598</v>
      </c>
      <c r="L4099" t="s">
        <v>481</v>
      </c>
      <c r="M4099"/>
      <c r="N4099"/>
      <c r="O4099"/>
    </row>
    <row r="4100" spans="1:15" ht="14.25">
      <c r="A4100" t="s">
        <v>217</v>
      </c>
      <c r="B4100" t="s">
        <v>396</v>
      </c>
      <c r="C4100" t="s">
        <v>253</v>
      </c>
      <c r="D4100">
        <v>2968654</v>
      </c>
      <c r="E4100"/>
      <c r="F4100"/>
      <c r="G4100" s="193">
        <v>46004</v>
      </c>
      <c r="H4100" s="194">
        <v>0.49202546296296296</v>
      </c>
      <c r="I4100">
        <v>0</v>
      </c>
      <c r="J4100">
        <v>0</v>
      </c>
      <c r="K4100" t="s">
        <v>598</v>
      </c>
      <c r="L4100" t="s">
        <v>481</v>
      </c>
      <c r="M4100"/>
      <c r="N4100"/>
      <c r="O4100"/>
    </row>
    <row r="4101" spans="1:15" ht="14.25">
      <c r="A4101" t="s">
        <v>217</v>
      </c>
      <c r="B4101" t="s">
        <v>397</v>
      </c>
      <c r="C4101" t="s">
        <v>253</v>
      </c>
      <c r="D4101">
        <v>2968742</v>
      </c>
      <c r="E4101"/>
      <c r="F4101"/>
      <c r="G4101" s="193">
        <v>46004</v>
      </c>
      <c r="H4101" s="194">
        <v>0.52754629629629635</v>
      </c>
      <c r="I4101">
        <v>0</v>
      </c>
      <c r="J4101">
        <v>0</v>
      </c>
      <c r="K4101" t="s">
        <v>597</v>
      </c>
      <c r="L4101" t="s">
        <v>481</v>
      </c>
      <c r="M4101"/>
      <c r="N4101"/>
      <c r="O4101"/>
    </row>
    <row r="4102" spans="1:15" ht="14.25">
      <c r="A4102" t="s">
        <v>217</v>
      </c>
      <c r="B4102" t="s">
        <v>397</v>
      </c>
      <c r="C4102" t="s">
        <v>253</v>
      </c>
      <c r="D4102">
        <v>2969618</v>
      </c>
      <c r="E4102"/>
      <c r="F4102"/>
      <c r="G4102" s="193">
        <v>46004</v>
      </c>
      <c r="H4102" s="194">
        <v>0.70758101851851851</v>
      </c>
      <c r="I4102">
        <v>0</v>
      </c>
      <c r="J4102">
        <v>0</v>
      </c>
      <c r="K4102" t="s">
        <v>598</v>
      </c>
      <c r="L4102" t="s">
        <v>482</v>
      </c>
      <c r="M4102"/>
      <c r="N4102"/>
      <c r="O4102"/>
    </row>
    <row r="4103" spans="1:15" ht="14.25">
      <c r="A4103" t="s">
        <v>217</v>
      </c>
      <c r="B4103" t="s">
        <v>397</v>
      </c>
      <c r="C4103" t="s">
        <v>253</v>
      </c>
      <c r="D4103">
        <v>2969769</v>
      </c>
      <c r="E4103"/>
      <c r="F4103"/>
      <c r="G4103" s="193">
        <v>46004</v>
      </c>
      <c r="H4103" s="194">
        <v>0.72863425925925929</v>
      </c>
      <c r="I4103">
        <v>0</v>
      </c>
      <c r="J4103">
        <v>0</v>
      </c>
      <c r="K4103" t="s">
        <v>598</v>
      </c>
      <c r="L4103" t="s">
        <v>482</v>
      </c>
      <c r="M4103"/>
      <c r="N4103"/>
      <c r="O4103"/>
    </row>
    <row r="4104" spans="1:15" ht="14.25">
      <c r="A4104" t="s">
        <v>217</v>
      </c>
      <c r="B4104" t="s">
        <v>397</v>
      </c>
      <c r="C4104" t="s">
        <v>253</v>
      </c>
      <c r="D4104">
        <v>2969785</v>
      </c>
      <c r="E4104"/>
      <c r="F4104"/>
      <c r="G4104" s="193">
        <v>46004</v>
      </c>
      <c r="H4104" s="194">
        <v>0.72973379629629631</v>
      </c>
      <c r="I4104">
        <v>0</v>
      </c>
      <c r="J4104">
        <v>0</v>
      </c>
      <c r="K4104" t="s">
        <v>598</v>
      </c>
      <c r="L4104" t="s">
        <v>482</v>
      </c>
      <c r="M4104"/>
      <c r="N4104"/>
      <c r="O4104"/>
    </row>
    <row r="4105" spans="1:15" ht="14.25">
      <c r="A4105" t="s">
        <v>217</v>
      </c>
      <c r="B4105" t="s">
        <v>397</v>
      </c>
      <c r="C4105" t="s">
        <v>253</v>
      </c>
      <c r="D4105">
        <v>2969792</v>
      </c>
      <c r="E4105"/>
      <c r="F4105"/>
      <c r="G4105" s="193">
        <v>46004</v>
      </c>
      <c r="H4105" s="194">
        <v>0.72994212962962968</v>
      </c>
      <c r="I4105">
        <v>0</v>
      </c>
      <c r="J4105">
        <v>0</v>
      </c>
      <c r="K4105" t="s">
        <v>598</v>
      </c>
      <c r="L4105" t="s">
        <v>482</v>
      </c>
      <c r="M4105"/>
      <c r="N4105"/>
      <c r="O4105"/>
    </row>
    <row r="4106" spans="1:15" ht="14.25">
      <c r="A4106" t="s">
        <v>217</v>
      </c>
      <c r="B4106" t="s">
        <v>397</v>
      </c>
      <c r="C4106" t="s">
        <v>253</v>
      </c>
      <c r="D4106">
        <v>2969800</v>
      </c>
      <c r="E4106"/>
      <c r="F4106"/>
      <c r="G4106" s="193">
        <v>46004</v>
      </c>
      <c r="H4106" s="194">
        <v>0.73133101851851856</v>
      </c>
      <c r="I4106">
        <v>0</v>
      </c>
      <c r="J4106">
        <v>0</v>
      </c>
      <c r="K4106" t="s">
        <v>598</v>
      </c>
      <c r="L4106" t="s">
        <v>482</v>
      </c>
      <c r="M4106"/>
      <c r="N4106"/>
      <c r="O4106"/>
    </row>
    <row r="4107" spans="1:15" ht="14.25">
      <c r="A4107" t="s">
        <v>217</v>
      </c>
      <c r="B4107" t="s">
        <v>397</v>
      </c>
      <c r="C4107" t="s">
        <v>253</v>
      </c>
      <c r="D4107">
        <v>2969955</v>
      </c>
      <c r="E4107"/>
      <c r="F4107"/>
      <c r="G4107" s="193">
        <v>46004</v>
      </c>
      <c r="H4107" s="194">
        <v>0.75217592592592597</v>
      </c>
      <c r="I4107">
        <v>0</v>
      </c>
      <c r="J4107">
        <v>0</v>
      </c>
      <c r="K4107" t="s">
        <v>598</v>
      </c>
      <c r="L4107" t="s">
        <v>482</v>
      </c>
      <c r="M4107"/>
      <c r="N4107"/>
      <c r="O4107"/>
    </row>
    <row r="4108" spans="1:15" ht="14.25">
      <c r="A4108" t="s">
        <v>217</v>
      </c>
      <c r="B4108" t="s">
        <v>397</v>
      </c>
      <c r="C4108" t="s">
        <v>253</v>
      </c>
      <c r="D4108">
        <v>2970881</v>
      </c>
      <c r="E4108"/>
      <c r="F4108"/>
      <c r="G4108" s="193">
        <v>46004</v>
      </c>
      <c r="H4108" s="194">
        <v>0.87033564814814812</v>
      </c>
      <c r="I4108">
        <v>0</v>
      </c>
      <c r="J4108">
        <v>0</v>
      </c>
      <c r="K4108" t="s">
        <v>597</v>
      </c>
      <c r="L4108" t="s">
        <v>482</v>
      </c>
      <c r="M4108"/>
      <c r="N4108"/>
      <c r="O4108"/>
    </row>
    <row r="4109" spans="1:15" ht="14.25">
      <c r="A4109" t="s">
        <v>180</v>
      </c>
      <c r="B4109" t="s">
        <v>398</v>
      </c>
      <c r="C4109" t="s">
        <v>218</v>
      </c>
      <c r="D4109">
        <v>2968664</v>
      </c>
      <c r="E4109"/>
      <c r="F4109"/>
      <c r="G4109" s="193">
        <v>46004</v>
      </c>
      <c r="H4109" s="194">
        <v>0.49710648148148145</v>
      </c>
      <c r="I4109">
        <v>0</v>
      </c>
      <c r="J4109">
        <v>0</v>
      </c>
      <c r="K4109" t="s">
        <v>598</v>
      </c>
      <c r="L4109" t="s">
        <v>481</v>
      </c>
      <c r="M4109"/>
      <c r="N4109"/>
      <c r="O4109"/>
    </row>
    <row r="4110" spans="1:15" ht="14.25">
      <c r="A4110" t="s">
        <v>180</v>
      </c>
      <c r="B4110" t="s">
        <v>398</v>
      </c>
      <c r="C4110" t="s">
        <v>218</v>
      </c>
      <c r="D4110">
        <v>2968670</v>
      </c>
      <c r="E4110"/>
      <c r="F4110"/>
      <c r="G4110" s="193">
        <v>46004</v>
      </c>
      <c r="H4110" s="194">
        <v>0.49918981481481484</v>
      </c>
      <c r="I4110">
        <v>0</v>
      </c>
      <c r="J4110">
        <v>0</v>
      </c>
      <c r="K4110" t="s">
        <v>598</v>
      </c>
      <c r="L4110" t="s">
        <v>481</v>
      </c>
      <c r="M4110"/>
      <c r="N4110"/>
      <c r="O4110"/>
    </row>
    <row r="4111" spans="1:15" ht="14.25">
      <c r="A4111" t="s">
        <v>180</v>
      </c>
      <c r="B4111" t="s">
        <v>398</v>
      </c>
      <c r="C4111" t="s">
        <v>218</v>
      </c>
      <c r="D4111">
        <v>2968677</v>
      </c>
      <c r="E4111"/>
      <c r="F4111"/>
      <c r="G4111" s="193">
        <v>46004</v>
      </c>
      <c r="H4111" s="194">
        <v>0.5024305555555556</v>
      </c>
      <c r="I4111">
        <v>0</v>
      </c>
      <c r="J4111">
        <v>0</v>
      </c>
      <c r="K4111" t="s">
        <v>598</v>
      </c>
      <c r="L4111" t="s">
        <v>481</v>
      </c>
      <c r="M4111"/>
      <c r="N4111"/>
      <c r="O4111"/>
    </row>
    <row r="4112" spans="1:15" ht="14.25">
      <c r="A4112" t="s">
        <v>180</v>
      </c>
      <c r="B4112" t="s">
        <v>398</v>
      </c>
      <c r="C4112" t="s">
        <v>218</v>
      </c>
      <c r="D4112">
        <v>2968680</v>
      </c>
      <c r="E4112"/>
      <c r="F4112"/>
      <c r="G4112" s="193">
        <v>46004</v>
      </c>
      <c r="H4112" s="194">
        <v>0.50604166666666661</v>
      </c>
      <c r="I4112">
        <v>0</v>
      </c>
      <c r="J4112">
        <v>0</v>
      </c>
      <c r="K4112" t="s">
        <v>598</v>
      </c>
      <c r="L4112" t="s">
        <v>481</v>
      </c>
      <c r="M4112"/>
      <c r="N4112"/>
      <c r="O4112"/>
    </row>
    <row r="4113" spans="1:15" ht="14.25">
      <c r="A4113" t="s">
        <v>180</v>
      </c>
      <c r="B4113" t="s">
        <v>398</v>
      </c>
      <c r="C4113" t="s">
        <v>218</v>
      </c>
      <c r="D4113">
        <v>2968682</v>
      </c>
      <c r="E4113"/>
      <c r="F4113"/>
      <c r="G4113" s="193">
        <v>46004</v>
      </c>
      <c r="H4113" s="194">
        <v>0.50763888888888886</v>
      </c>
      <c r="I4113">
        <v>0</v>
      </c>
      <c r="J4113">
        <v>0</v>
      </c>
      <c r="K4113" t="s">
        <v>598</v>
      </c>
      <c r="L4113" t="s">
        <v>481</v>
      </c>
      <c r="M4113"/>
      <c r="N4113"/>
      <c r="O4113"/>
    </row>
    <row r="4114" spans="1:15" ht="14.25">
      <c r="A4114" t="s">
        <v>180</v>
      </c>
      <c r="B4114" t="s">
        <v>398</v>
      </c>
      <c r="C4114" t="s">
        <v>218</v>
      </c>
      <c r="D4114">
        <v>2968687</v>
      </c>
      <c r="E4114"/>
      <c r="F4114"/>
      <c r="G4114" s="193">
        <v>46004</v>
      </c>
      <c r="H4114" s="194">
        <v>0.50979166666666664</v>
      </c>
      <c r="I4114">
        <v>0</v>
      </c>
      <c r="J4114">
        <v>0</v>
      </c>
      <c r="K4114" t="s">
        <v>598</v>
      </c>
      <c r="L4114" t="s">
        <v>481</v>
      </c>
      <c r="M4114"/>
      <c r="N4114"/>
      <c r="O4114"/>
    </row>
    <row r="4115" spans="1:15" ht="14.25">
      <c r="A4115" t="s">
        <v>180</v>
      </c>
      <c r="B4115" t="s">
        <v>398</v>
      </c>
      <c r="C4115" t="s">
        <v>218</v>
      </c>
      <c r="D4115">
        <v>2968692</v>
      </c>
      <c r="E4115"/>
      <c r="F4115"/>
      <c r="G4115" s="193">
        <v>46004</v>
      </c>
      <c r="H4115" s="194">
        <v>0.51126157407407402</v>
      </c>
      <c r="I4115">
        <v>0</v>
      </c>
      <c r="J4115">
        <v>0</v>
      </c>
      <c r="K4115" t="s">
        <v>598</v>
      </c>
      <c r="L4115" t="s">
        <v>481</v>
      </c>
      <c r="M4115"/>
      <c r="N4115"/>
      <c r="O4115"/>
    </row>
    <row r="4116" spans="1:15" ht="14.25">
      <c r="A4116" t="s">
        <v>180</v>
      </c>
      <c r="B4116" t="s">
        <v>398</v>
      </c>
      <c r="C4116" t="s">
        <v>218</v>
      </c>
      <c r="D4116">
        <v>2969243</v>
      </c>
      <c r="E4116"/>
      <c r="F4116"/>
      <c r="G4116" s="193">
        <v>46004</v>
      </c>
      <c r="H4116" s="194">
        <v>0.64123842592592595</v>
      </c>
      <c r="I4116">
        <v>0</v>
      </c>
      <c r="J4116">
        <v>0</v>
      </c>
      <c r="K4116" t="s">
        <v>597</v>
      </c>
      <c r="L4116" t="s">
        <v>481</v>
      </c>
      <c r="M4116"/>
      <c r="N4116"/>
      <c r="O4116"/>
    </row>
    <row r="4117" spans="1:15" ht="14.25">
      <c r="A4117" t="s">
        <v>180</v>
      </c>
      <c r="B4117" t="s">
        <v>398</v>
      </c>
      <c r="C4117" t="s">
        <v>218</v>
      </c>
      <c r="D4117">
        <v>2969251</v>
      </c>
      <c r="E4117"/>
      <c r="F4117"/>
      <c r="G4117" s="193">
        <v>46004</v>
      </c>
      <c r="H4117" s="194">
        <v>0.64203703703703707</v>
      </c>
      <c r="I4117">
        <v>0</v>
      </c>
      <c r="J4117">
        <v>0</v>
      </c>
      <c r="K4117" t="s">
        <v>597</v>
      </c>
      <c r="L4117" t="s">
        <v>481</v>
      </c>
      <c r="M4117"/>
      <c r="N4117"/>
      <c r="O4117"/>
    </row>
    <row r="4118" spans="1:15" ht="14.25">
      <c r="A4118" t="s">
        <v>180</v>
      </c>
      <c r="B4118" t="s">
        <v>398</v>
      </c>
      <c r="C4118" t="s">
        <v>218</v>
      </c>
      <c r="D4118">
        <v>2969741</v>
      </c>
      <c r="E4118"/>
      <c r="F4118"/>
      <c r="G4118" s="193">
        <v>46004</v>
      </c>
      <c r="H4118" s="194">
        <v>0.72542824074074075</v>
      </c>
      <c r="I4118">
        <v>0</v>
      </c>
      <c r="J4118">
        <v>0</v>
      </c>
      <c r="K4118" t="s">
        <v>598</v>
      </c>
      <c r="L4118" t="s">
        <v>482</v>
      </c>
      <c r="M4118"/>
      <c r="N4118"/>
      <c r="O4118"/>
    </row>
    <row r="4119" spans="1:15" ht="14.25">
      <c r="A4119" t="s">
        <v>180</v>
      </c>
      <c r="B4119" t="s">
        <v>398</v>
      </c>
      <c r="C4119" t="s">
        <v>218</v>
      </c>
      <c r="D4119">
        <v>2970959</v>
      </c>
      <c r="E4119"/>
      <c r="F4119"/>
      <c r="G4119" s="193">
        <v>46004</v>
      </c>
      <c r="H4119" s="194">
        <v>0.88017361111111114</v>
      </c>
      <c r="I4119">
        <v>0</v>
      </c>
      <c r="J4119">
        <v>0</v>
      </c>
      <c r="K4119" t="s">
        <v>598</v>
      </c>
      <c r="L4119" t="s">
        <v>481</v>
      </c>
      <c r="M4119"/>
      <c r="N4119"/>
      <c r="O4119"/>
    </row>
    <row r="4120" spans="1:15" ht="14.25">
      <c r="A4120" t="s">
        <v>180</v>
      </c>
      <c r="B4120" t="s">
        <v>398</v>
      </c>
      <c r="C4120" t="s">
        <v>218</v>
      </c>
      <c r="D4120">
        <v>2970987</v>
      </c>
      <c r="E4120"/>
      <c r="F4120"/>
      <c r="G4120" s="193">
        <v>46004</v>
      </c>
      <c r="H4120" s="194">
        <v>0.88297453703703699</v>
      </c>
      <c r="I4120">
        <v>0</v>
      </c>
      <c r="J4120">
        <v>0</v>
      </c>
      <c r="K4120" t="s">
        <v>598</v>
      </c>
      <c r="L4120" t="s">
        <v>481</v>
      </c>
      <c r="M4120"/>
      <c r="N4120"/>
      <c r="O4120"/>
    </row>
    <row r="4121" spans="1:15" ht="14.25">
      <c r="A4121" t="s">
        <v>180</v>
      </c>
      <c r="B4121" t="s">
        <v>398</v>
      </c>
      <c r="C4121" t="s">
        <v>218</v>
      </c>
      <c r="D4121">
        <v>2971224</v>
      </c>
      <c r="E4121"/>
      <c r="F4121"/>
      <c r="G4121" s="193">
        <v>46004</v>
      </c>
      <c r="H4121" s="194">
        <v>0.9174768518518519</v>
      </c>
      <c r="I4121">
        <v>0</v>
      </c>
      <c r="J4121">
        <v>0</v>
      </c>
      <c r="K4121" t="s">
        <v>598</v>
      </c>
      <c r="L4121" t="s">
        <v>481</v>
      </c>
      <c r="M4121"/>
      <c r="N4121"/>
      <c r="O4121"/>
    </row>
    <row r="4122" spans="1:15" ht="14.25">
      <c r="A4122" t="s">
        <v>180</v>
      </c>
      <c r="B4122" t="s">
        <v>398</v>
      </c>
      <c r="C4122" t="s">
        <v>218</v>
      </c>
      <c r="D4122">
        <v>2971239</v>
      </c>
      <c r="E4122"/>
      <c r="F4122"/>
      <c r="G4122" s="193">
        <v>46004</v>
      </c>
      <c r="H4122" s="194">
        <v>0.91894675925925928</v>
      </c>
      <c r="I4122">
        <v>0</v>
      </c>
      <c r="J4122">
        <v>0</v>
      </c>
      <c r="K4122" t="s">
        <v>598</v>
      </c>
      <c r="L4122" t="s">
        <v>481</v>
      </c>
      <c r="M4122"/>
      <c r="N4122"/>
      <c r="O4122"/>
    </row>
    <row r="4123" spans="1:15" ht="14.25">
      <c r="A4123" t="s">
        <v>195</v>
      </c>
      <c r="B4123" t="s">
        <v>427</v>
      </c>
      <c r="C4123" t="s">
        <v>233</v>
      </c>
      <c r="D4123">
        <v>2968144</v>
      </c>
      <c r="E4123"/>
      <c r="F4123"/>
      <c r="G4123" s="193">
        <v>46004</v>
      </c>
      <c r="H4123" s="194">
        <v>0.23241898148148149</v>
      </c>
      <c r="I4123">
        <v>1E-3</v>
      </c>
      <c r="J4123">
        <v>0.02</v>
      </c>
      <c r="K4123" t="s">
        <v>597</v>
      </c>
      <c r="L4123" t="s">
        <v>481</v>
      </c>
      <c r="M4123"/>
      <c r="N4123"/>
      <c r="O4123"/>
    </row>
    <row r="4124" spans="1:15" ht="14.25">
      <c r="A4124" t="s">
        <v>195</v>
      </c>
      <c r="B4124" t="s">
        <v>427</v>
      </c>
      <c r="C4124" t="s">
        <v>233</v>
      </c>
      <c r="D4124">
        <v>2968173</v>
      </c>
      <c r="E4124"/>
      <c r="F4124"/>
      <c r="G4124" s="193">
        <v>46004</v>
      </c>
      <c r="H4124" s="194">
        <v>0.23445601851851852</v>
      </c>
      <c r="I4124">
        <v>1E-3</v>
      </c>
      <c r="J4124">
        <v>0.51400000000000001</v>
      </c>
      <c r="K4124" t="s">
        <v>597</v>
      </c>
      <c r="L4124" t="s">
        <v>481</v>
      </c>
      <c r="M4124"/>
      <c r="N4124"/>
      <c r="O4124"/>
    </row>
    <row r="4125" spans="1:15" ht="14.25">
      <c r="A4125" t="s">
        <v>183</v>
      </c>
      <c r="B4125" t="s">
        <v>437</v>
      </c>
      <c r="C4125" t="s">
        <v>221</v>
      </c>
      <c r="D4125">
        <v>2971683</v>
      </c>
      <c r="E4125" s="193">
        <v>46004</v>
      </c>
      <c r="F4125" s="194">
        <v>0.97660879629629627</v>
      </c>
      <c r="G4125" s="193">
        <v>46005</v>
      </c>
      <c r="H4125" s="194">
        <v>5.5891203703703707E-2</v>
      </c>
      <c r="I4125">
        <v>12.875</v>
      </c>
      <c r="J4125">
        <v>6.8220000000000001</v>
      </c>
      <c r="K4125" t="s">
        <v>597</v>
      </c>
      <c r="L4125" t="s">
        <v>482</v>
      </c>
      <c r="M4125"/>
      <c r="N4125"/>
      <c r="O4125"/>
    </row>
    <row r="4126" spans="1:15" ht="14.25">
      <c r="A4126" t="s">
        <v>217</v>
      </c>
      <c r="B4126" t="s">
        <v>397</v>
      </c>
      <c r="C4126" t="s">
        <v>253</v>
      </c>
      <c r="D4126">
        <v>2971472</v>
      </c>
      <c r="E4126" s="193">
        <v>46004</v>
      </c>
      <c r="F4126" s="194">
        <v>0.94827546296296295</v>
      </c>
      <c r="G4126" s="193">
        <v>46005</v>
      </c>
      <c r="H4126" s="194">
        <v>8.9467592592592585E-3</v>
      </c>
      <c r="I4126">
        <v>38.966000000000001</v>
      </c>
      <c r="J4126">
        <v>46.26</v>
      </c>
      <c r="K4126" t="s">
        <v>597</v>
      </c>
      <c r="L4126" t="s">
        <v>481</v>
      </c>
      <c r="M4126"/>
      <c r="N4126"/>
      <c r="O4126"/>
    </row>
    <row r="4127" spans="1:15" ht="14.25">
      <c r="A4127" t="s">
        <v>209</v>
      </c>
      <c r="B4127" t="s">
        <v>392</v>
      </c>
      <c r="C4127" t="s">
        <v>246</v>
      </c>
      <c r="D4127">
        <v>2971218</v>
      </c>
      <c r="E4127" s="193">
        <v>46004</v>
      </c>
      <c r="F4127" s="194">
        <v>0.91561342592592587</v>
      </c>
      <c r="G4127" s="193">
        <v>46005</v>
      </c>
      <c r="H4127" s="194">
        <v>1.068287037037037E-2</v>
      </c>
      <c r="I4127">
        <v>15.834</v>
      </c>
      <c r="J4127">
        <v>6.9939999999999998</v>
      </c>
      <c r="K4127" t="s">
        <v>597</v>
      </c>
      <c r="L4127" t="s">
        <v>482</v>
      </c>
      <c r="M4127"/>
      <c r="N4127"/>
      <c r="O4127"/>
    </row>
    <row r="4128" spans="1:15" ht="14.25">
      <c r="A4128" t="s">
        <v>215</v>
      </c>
      <c r="B4128" t="s">
        <v>414</v>
      </c>
      <c r="C4128" t="s">
        <v>251</v>
      </c>
      <c r="D4128">
        <v>2970225</v>
      </c>
      <c r="E4128" s="193">
        <v>46004</v>
      </c>
      <c r="F4128" s="194">
        <v>0.79256944444444444</v>
      </c>
      <c r="G4128" s="193">
        <v>46005</v>
      </c>
      <c r="H4128" s="194">
        <v>3.502314814814815E-2</v>
      </c>
      <c r="I4128">
        <v>30.425000000000001</v>
      </c>
      <c r="J4128">
        <v>6.4779999999999998</v>
      </c>
      <c r="K4128" t="s">
        <v>597</v>
      </c>
      <c r="L4128" t="s">
        <v>482</v>
      </c>
      <c r="M4128"/>
      <c r="N4128"/>
      <c r="O4128"/>
    </row>
    <row r="4129" spans="1:15" ht="14.25">
      <c r="A4129" t="s">
        <v>217</v>
      </c>
      <c r="B4129" t="s">
        <v>396</v>
      </c>
      <c r="C4129" t="s">
        <v>253</v>
      </c>
      <c r="D4129">
        <v>2976050</v>
      </c>
      <c r="E4129" s="193">
        <v>46005</v>
      </c>
      <c r="F4129" s="194">
        <v>0.93925925925925924</v>
      </c>
      <c r="G4129" s="193">
        <v>46005</v>
      </c>
      <c r="H4129" s="194">
        <v>0.97234953703703708</v>
      </c>
      <c r="I4129">
        <v>30.428000000000001</v>
      </c>
      <c r="J4129">
        <v>43.56</v>
      </c>
      <c r="K4129" t="s">
        <v>597</v>
      </c>
      <c r="L4129" t="s">
        <v>481</v>
      </c>
      <c r="M4129"/>
      <c r="N4129"/>
      <c r="O4129"/>
    </row>
    <row r="4130" spans="1:15" ht="14.25">
      <c r="A4130" t="s">
        <v>207</v>
      </c>
      <c r="B4130" t="s">
        <v>376</v>
      </c>
      <c r="C4130" t="s">
        <v>244</v>
      </c>
      <c r="D4130">
        <v>2975786</v>
      </c>
      <c r="E4130" s="193">
        <v>46005</v>
      </c>
      <c r="F4130" s="194">
        <v>0.90402777777777776</v>
      </c>
      <c r="G4130" s="193">
        <v>46005</v>
      </c>
      <c r="H4130" s="194">
        <v>0.97490740740740744</v>
      </c>
      <c r="I4130">
        <v>10.215</v>
      </c>
      <c r="J4130">
        <v>6.8650000000000002</v>
      </c>
      <c r="K4130" t="s">
        <v>597</v>
      </c>
      <c r="L4130" t="s">
        <v>481</v>
      </c>
      <c r="M4130"/>
      <c r="N4130"/>
      <c r="O4130"/>
    </row>
    <row r="4131" spans="1:15" ht="14.25">
      <c r="A4131" t="s">
        <v>217</v>
      </c>
      <c r="B4131" t="s">
        <v>397</v>
      </c>
      <c r="C4131" t="s">
        <v>253</v>
      </c>
      <c r="D4131">
        <v>2975326</v>
      </c>
      <c r="E4131" s="193">
        <v>46005</v>
      </c>
      <c r="F4131" s="194">
        <v>0.84412037037037035</v>
      </c>
      <c r="G4131" s="193">
        <v>46005</v>
      </c>
      <c r="H4131" s="194">
        <v>0.92645833333333338</v>
      </c>
      <c r="I4131">
        <v>54.192999999999998</v>
      </c>
      <c r="J4131">
        <v>43.32</v>
      </c>
      <c r="K4131" t="s">
        <v>597</v>
      </c>
      <c r="L4131" t="s">
        <v>481</v>
      </c>
      <c r="M4131"/>
      <c r="N4131"/>
      <c r="O4131"/>
    </row>
    <row r="4132" spans="1:15" ht="14.25">
      <c r="A4132" t="s">
        <v>183</v>
      </c>
      <c r="B4132" t="s">
        <v>437</v>
      </c>
      <c r="C4132" t="s">
        <v>221</v>
      </c>
      <c r="D4132">
        <v>2975237</v>
      </c>
      <c r="E4132" s="193">
        <v>46005</v>
      </c>
      <c r="F4132" s="194">
        <v>0.83319444444444446</v>
      </c>
      <c r="G4132" s="193">
        <v>46005</v>
      </c>
      <c r="H4132" s="194">
        <v>0.92395833333333333</v>
      </c>
      <c r="I4132">
        <v>13.147</v>
      </c>
      <c r="J4132">
        <v>6.7460000000000004</v>
      </c>
      <c r="K4132" t="s">
        <v>597</v>
      </c>
      <c r="L4132" t="s">
        <v>481</v>
      </c>
      <c r="M4132"/>
      <c r="N4132"/>
      <c r="O4132"/>
    </row>
    <row r="4133" spans="1:15" ht="14.25">
      <c r="A4133" t="s">
        <v>217</v>
      </c>
      <c r="B4133" t="s">
        <v>396</v>
      </c>
      <c r="C4133" t="s">
        <v>253</v>
      </c>
      <c r="D4133">
        <v>2975024</v>
      </c>
      <c r="E4133" s="193">
        <v>46005</v>
      </c>
      <c r="F4133" s="194">
        <v>0.80633101851851852</v>
      </c>
      <c r="G4133" s="193">
        <v>46005</v>
      </c>
      <c r="H4133" s="194">
        <v>0.84188657407407408</v>
      </c>
      <c r="I4133">
        <v>39.401000000000003</v>
      </c>
      <c r="J4133">
        <v>47.88</v>
      </c>
      <c r="K4133" t="s">
        <v>597</v>
      </c>
      <c r="L4133" t="s">
        <v>178</v>
      </c>
      <c r="M4133"/>
      <c r="N4133"/>
      <c r="O4133"/>
    </row>
    <row r="4134" spans="1:15" ht="14.25">
      <c r="A4134" t="s">
        <v>321</v>
      </c>
      <c r="B4134" t="s">
        <v>375</v>
      </c>
      <c r="C4134" t="s">
        <v>219</v>
      </c>
      <c r="D4134">
        <v>2974845</v>
      </c>
      <c r="E4134" s="193">
        <v>46005</v>
      </c>
      <c r="F4134" s="194">
        <v>0.78400462962962958</v>
      </c>
      <c r="G4134" s="193">
        <v>46005</v>
      </c>
      <c r="H4134" s="194">
        <v>0.83209490740740744</v>
      </c>
      <c r="I4134">
        <v>52.308999999999997</v>
      </c>
      <c r="J4134">
        <v>49.74</v>
      </c>
      <c r="K4134" t="s">
        <v>597</v>
      </c>
      <c r="L4134" t="s">
        <v>481</v>
      </c>
      <c r="M4134"/>
      <c r="N4134"/>
      <c r="O4134"/>
    </row>
    <row r="4135" spans="1:15" ht="14.25">
      <c r="A4135" t="s">
        <v>199</v>
      </c>
      <c r="B4135" t="s">
        <v>400</v>
      </c>
      <c r="C4135" t="s">
        <v>237</v>
      </c>
      <c r="D4135">
        <v>2974823</v>
      </c>
      <c r="E4135" s="193">
        <v>46005</v>
      </c>
      <c r="F4135" s="194">
        <v>0.78153935185185186</v>
      </c>
      <c r="G4135" s="193">
        <v>46005</v>
      </c>
      <c r="H4135" s="194">
        <v>0.78498842592592588</v>
      </c>
      <c r="I4135">
        <v>0.28100000000000003</v>
      </c>
      <c r="J4135">
        <v>3.161</v>
      </c>
      <c r="K4135" t="s">
        <v>597</v>
      </c>
      <c r="L4135" t="s">
        <v>481</v>
      </c>
      <c r="M4135"/>
      <c r="N4135"/>
      <c r="O4135"/>
    </row>
    <row r="4136" spans="1:15" ht="14.25">
      <c r="A4136" t="s">
        <v>209</v>
      </c>
      <c r="B4136" t="s">
        <v>392</v>
      </c>
      <c r="C4136" t="s">
        <v>246</v>
      </c>
      <c r="D4136">
        <v>2974758</v>
      </c>
      <c r="E4136" s="193">
        <v>46005</v>
      </c>
      <c r="F4136" s="194">
        <v>0.77380787037037035</v>
      </c>
      <c r="G4136" s="193">
        <v>46005</v>
      </c>
      <c r="H4136" s="194">
        <v>0.93246527777777777</v>
      </c>
      <c r="I4136">
        <v>25.515999999999998</v>
      </c>
      <c r="J4136">
        <v>6.7960000000000003</v>
      </c>
      <c r="K4136" t="s">
        <v>597</v>
      </c>
      <c r="L4136" t="s">
        <v>481</v>
      </c>
      <c r="M4136"/>
      <c r="N4136"/>
      <c r="O4136"/>
    </row>
    <row r="4137" spans="1:15" ht="14.25">
      <c r="A4137" t="s">
        <v>193</v>
      </c>
      <c r="B4137" t="s">
        <v>402</v>
      </c>
      <c r="C4137" t="s">
        <v>231</v>
      </c>
      <c r="D4137">
        <v>2974514</v>
      </c>
      <c r="E4137" s="193">
        <v>46005</v>
      </c>
      <c r="F4137" s="194">
        <v>0.73763888888888884</v>
      </c>
      <c r="G4137" s="193">
        <v>46005</v>
      </c>
      <c r="H4137" s="194">
        <v>0.92859953703703701</v>
      </c>
      <c r="I4137">
        <v>27.202000000000002</v>
      </c>
      <c r="J4137">
        <v>6.1820000000000004</v>
      </c>
      <c r="K4137" t="s">
        <v>597</v>
      </c>
      <c r="L4137" t="s">
        <v>481</v>
      </c>
      <c r="M4137"/>
      <c r="N4137"/>
      <c r="O4137"/>
    </row>
    <row r="4138" spans="1:15" ht="14.25">
      <c r="A4138" t="s">
        <v>184</v>
      </c>
      <c r="B4138" t="s">
        <v>388</v>
      </c>
      <c r="C4138" t="s">
        <v>222</v>
      </c>
      <c r="D4138">
        <v>2974483</v>
      </c>
      <c r="E4138" s="193">
        <v>46005</v>
      </c>
      <c r="F4138" s="194">
        <v>0.73276620370370371</v>
      </c>
      <c r="G4138" s="193">
        <v>46005</v>
      </c>
      <c r="H4138" s="194">
        <v>0.78344907407407405</v>
      </c>
      <c r="I4138">
        <v>3.48</v>
      </c>
      <c r="J4138">
        <v>3.528</v>
      </c>
      <c r="K4138" t="s">
        <v>597</v>
      </c>
      <c r="L4138" t="s">
        <v>481</v>
      </c>
      <c r="M4138"/>
      <c r="N4138"/>
      <c r="O4138"/>
    </row>
    <row r="4139" spans="1:15" ht="14.25">
      <c r="A4139" t="s">
        <v>217</v>
      </c>
      <c r="B4139" t="s">
        <v>396</v>
      </c>
      <c r="C4139" t="s">
        <v>253</v>
      </c>
      <c r="D4139">
        <v>2974446</v>
      </c>
      <c r="E4139" s="193">
        <v>46005</v>
      </c>
      <c r="F4139" s="194">
        <v>0.72688657407407409</v>
      </c>
      <c r="G4139" s="193">
        <v>46005</v>
      </c>
      <c r="H4139" s="194">
        <v>0.74798611111111113</v>
      </c>
      <c r="I4139">
        <v>21.75</v>
      </c>
      <c r="J4139">
        <v>47.52</v>
      </c>
      <c r="K4139" t="s">
        <v>597</v>
      </c>
      <c r="L4139" t="s">
        <v>481</v>
      </c>
      <c r="M4139"/>
      <c r="N4139"/>
      <c r="O4139"/>
    </row>
    <row r="4140" spans="1:15" ht="14.25">
      <c r="A4140" t="s">
        <v>196</v>
      </c>
      <c r="B4140" t="s">
        <v>371</v>
      </c>
      <c r="C4140" t="s">
        <v>234</v>
      </c>
      <c r="D4140">
        <v>2974321</v>
      </c>
      <c r="E4140" s="193">
        <v>46005</v>
      </c>
      <c r="F4140" s="194">
        <v>0.70482638888888893</v>
      </c>
      <c r="G4140" s="193">
        <v>46005</v>
      </c>
      <c r="H4140" s="194">
        <v>0.88653935185185184</v>
      </c>
      <c r="I4140">
        <v>27.16</v>
      </c>
      <c r="J4140">
        <v>6.27</v>
      </c>
      <c r="K4140" t="s">
        <v>597</v>
      </c>
      <c r="L4140" t="s">
        <v>481</v>
      </c>
      <c r="M4140"/>
      <c r="N4140"/>
      <c r="O4140"/>
    </row>
    <row r="4141" spans="1:15" ht="14.25">
      <c r="A4141" t="s">
        <v>212</v>
      </c>
      <c r="B4141" t="s">
        <v>379</v>
      </c>
      <c r="C4141" t="s">
        <v>248</v>
      </c>
      <c r="D4141">
        <v>2974196</v>
      </c>
      <c r="E4141" s="193">
        <v>46005</v>
      </c>
      <c r="F4141" s="194">
        <v>0.68304398148148149</v>
      </c>
      <c r="G4141" s="193">
        <v>46005</v>
      </c>
      <c r="H4141" s="194">
        <v>0.96718749999999998</v>
      </c>
      <c r="I4141">
        <v>29.576000000000001</v>
      </c>
      <c r="J4141">
        <v>7.133</v>
      </c>
      <c r="K4141" t="s">
        <v>597</v>
      </c>
      <c r="L4141" t="s">
        <v>481</v>
      </c>
      <c r="M4141"/>
      <c r="N4141"/>
      <c r="O4141"/>
    </row>
    <row r="4142" spans="1:15" ht="14.25">
      <c r="A4142" t="s">
        <v>321</v>
      </c>
      <c r="B4142" t="s">
        <v>375</v>
      </c>
      <c r="C4142" t="s">
        <v>219</v>
      </c>
      <c r="D4142">
        <v>2974037</v>
      </c>
      <c r="E4142" s="193">
        <v>46005</v>
      </c>
      <c r="F4142" s="194">
        <v>0.6420717592592593</v>
      </c>
      <c r="G4142" s="193">
        <v>46005</v>
      </c>
      <c r="H4142" s="194">
        <v>0.6603472222222222</v>
      </c>
      <c r="I4142">
        <v>19.893999999999998</v>
      </c>
      <c r="J4142">
        <v>49.74</v>
      </c>
      <c r="K4142" t="s">
        <v>597</v>
      </c>
      <c r="L4142" t="s">
        <v>481</v>
      </c>
      <c r="M4142"/>
      <c r="N4142"/>
      <c r="O4142"/>
    </row>
    <row r="4143" spans="1:15" ht="14.25">
      <c r="A4143" t="s">
        <v>193</v>
      </c>
      <c r="B4143" t="s">
        <v>402</v>
      </c>
      <c r="C4143" t="s">
        <v>231</v>
      </c>
      <c r="D4143">
        <v>2973767</v>
      </c>
      <c r="E4143" s="193">
        <v>46005</v>
      </c>
      <c r="F4143" s="194">
        <v>0.572662037037037</v>
      </c>
      <c r="G4143" s="193">
        <v>46005</v>
      </c>
      <c r="H4143" s="194">
        <v>0.72687500000000005</v>
      </c>
      <c r="I4143">
        <v>21.346</v>
      </c>
      <c r="J4143">
        <v>6.1820000000000004</v>
      </c>
      <c r="K4143" t="s">
        <v>597</v>
      </c>
      <c r="L4143" t="s">
        <v>481</v>
      </c>
      <c r="M4143"/>
      <c r="N4143"/>
      <c r="O4143"/>
    </row>
    <row r="4144" spans="1:15" ht="14.25">
      <c r="A4144" t="s">
        <v>217</v>
      </c>
      <c r="B4144" t="s">
        <v>397</v>
      </c>
      <c r="C4144" t="s">
        <v>253</v>
      </c>
      <c r="D4144">
        <v>2973600</v>
      </c>
      <c r="E4144" s="193">
        <v>46005</v>
      </c>
      <c r="F4144" s="194">
        <v>0.48920138888888887</v>
      </c>
      <c r="G4144" s="193">
        <v>46005</v>
      </c>
      <c r="H4144" s="194">
        <v>0.56761574074074073</v>
      </c>
      <c r="I4144">
        <v>59.936</v>
      </c>
      <c r="J4144">
        <v>43.56</v>
      </c>
      <c r="K4144" t="s">
        <v>597</v>
      </c>
      <c r="L4144" t="s">
        <v>481</v>
      </c>
      <c r="M4144"/>
      <c r="N4144"/>
      <c r="O4144"/>
    </row>
    <row r="4145" spans="1:15" ht="14.25">
      <c r="A4145" t="s">
        <v>201</v>
      </c>
      <c r="B4145" t="s">
        <v>418</v>
      </c>
      <c r="C4145" t="s">
        <v>238</v>
      </c>
      <c r="D4145">
        <v>2973547</v>
      </c>
      <c r="E4145" s="193">
        <v>46005</v>
      </c>
      <c r="F4145" s="194">
        <v>0.42104166666666665</v>
      </c>
      <c r="G4145" s="193">
        <v>46005</v>
      </c>
      <c r="H4145" s="194">
        <v>0.88422453703703707</v>
      </c>
      <c r="I4145">
        <v>63.725000000000001</v>
      </c>
      <c r="J4145">
        <v>7.0579999999999998</v>
      </c>
      <c r="K4145" t="s">
        <v>597</v>
      </c>
      <c r="L4145" t="s">
        <v>482</v>
      </c>
      <c r="M4145"/>
      <c r="N4145"/>
      <c r="O4145"/>
    </row>
    <row r="4146" spans="1:15" ht="14.25">
      <c r="A4146" t="s">
        <v>200</v>
      </c>
      <c r="B4146" t="s">
        <v>417</v>
      </c>
      <c r="C4146" t="s">
        <v>238</v>
      </c>
      <c r="D4146">
        <v>2973546</v>
      </c>
      <c r="E4146" s="193">
        <v>46005</v>
      </c>
      <c r="F4146" s="194">
        <v>0.41958333333333331</v>
      </c>
      <c r="G4146" s="193">
        <v>46005</v>
      </c>
      <c r="H4146" s="194">
        <v>0.41966435185185186</v>
      </c>
      <c r="I4146">
        <v>0</v>
      </c>
      <c r="J4146">
        <v>0</v>
      </c>
      <c r="K4146" t="s">
        <v>597</v>
      </c>
      <c r="L4146" t="s">
        <v>482</v>
      </c>
      <c r="M4146"/>
      <c r="N4146"/>
      <c r="O4146"/>
    </row>
    <row r="4147" spans="1:15" ht="14.25">
      <c r="A4147" t="s">
        <v>217</v>
      </c>
      <c r="B4147" t="s">
        <v>396</v>
      </c>
      <c r="C4147" t="s">
        <v>253</v>
      </c>
      <c r="D4147">
        <v>2973446</v>
      </c>
      <c r="E4147" s="193">
        <v>46005</v>
      </c>
      <c r="F4147" s="194">
        <v>0.32995370370370369</v>
      </c>
      <c r="G4147" s="193">
        <v>46005</v>
      </c>
      <c r="H4147" s="194">
        <v>0.39528935185185188</v>
      </c>
      <c r="I4147">
        <v>46.594000000000001</v>
      </c>
      <c r="J4147">
        <v>46.74</v>
      </c>
      <c r="K4147" t="s">
        <v>597</v>
      </c>
      <c r="L4147" t="s">
        <v>481</v>
      </c>
      <c r="M4147"/>
      <c r="N4147"/>
      <c r="O4147"/>
    </row>
    <row r="4148" spans="1:15" ht="14.25">
      <c r="A4148" t="s">
        <v>217</v>
      </c>
      <c r="B4148" t="s">
        <v>396</v>
      </c>
      <c r="C4148" t="s">
        <v>253</v>
      </c>
      <c r="D4148">
        <v>2973296</v>
      </c>
      <c r="E4148" s="193">
        <v>46005</v>
      </c>
      <c r="F4148" s="194">
        <v>0.26075231481481481</v>
      </c>
      <c r="G4148" s="193">
        <v>46005</v>
      </c>
      <c r="H4148" s="194">
        <v>0.32863425925925926</v>
      </c>
      <c r="I4148">
        <v>43.398000000000003</v>
      </c>
      <c r="J4148">
        <v>46.74</v>
      </c>
      <c r="K4148" t="s">
        <v>597</v>
      </c>
      <c r="L4148" t="s">
        <v>481</v>
      </c>
      <c r="M4148"/>
      <c r="N4148"/>
      <c r="O4148"/>
    </row>
    <row r="4149" spans="1:15" ht="14.25">
      <c r="A4149" t="s">
        <v>207</v>
      </c>
      <c r="B4149" t="s">
        <v>376</v>
      </c>
      <c r="C4149" t="s">
        <v>244</v>
      </c>
      <c r="D4149">
        <v>2973135</v>
      </c>
      <c r="E4149" s="193">
        <v>46005</v>
      </c>
      <c r="F4149" s="194">
        <v>0.21285879629629631</v>
      </c>
      <c r="G4149" s="193">
        <v>46005</v>
      </c>
      <c r="H4149" s="194">
        <v>0.37282407407407409</v>
      </c>
      <c r="I4149">
        <v>17.009</v>
      </c>
      <c r="J4149">
        <v>7.0279999999999996</v>
      </c>
      <c r="K4149" t="s">
        <v>597</v>
      </c>
      <c r="L4149" t="s">
        <v>481</v>
      </c>
      <c r="M4149"/>
      <c r="N4149"/>
      <c r="O4149"/>
    </row>
    <row r="4150" spans="1:15" ht="14.25">
      <c r="A4150" t="s">
        <v>201</v>
      </c>
      <c r="B4150" t="s">
        <v>419</v>
      </c>
      <c r="C4150" t="s">
        <v>238</v>
      </c>
      <c r="D4150">
        <v>2972962</v>
      </c>
      <c r="E4150" s="193">
        <v>46005</v>
      </c>
      <c r="F4150" s="194">
        <v>0.16628472222222221</v>
      </c>
      <c r="G4150" s="193">
        <v>46005</v>
      </c>
      <c r="H4150" s="194">
        <v>0.49637731481481484</v>
      </c>
      <c r="I4150">
        <v>26.675000000000001</v>
      </c>
      <c r="J4150">
        <v>7.149</v>
      </c>
      <c r="K4150" t="s">
        <v>597</v>
      </c>
      <c r="L4150" t="s">
        <v>481</v>
      </c>
      <c r="M4150"/>
      <c r="N4150"/>
      <c r="O4150"/>
    </row>
    <row r="4151" spans="1:15" ht="14.25">
      <c r="A4151" t="s">
        <v>183</v>
      </c>
      <c r="B4151" t="s">
        <v>436</v>
      </c>
      <c r="C4151" t="s">
        <v>221</v>
      </c>
      <c r="D4151">
        <v>2972934</v>
      </c>
      <c r="E4151" s="193">
        <v>46005</v>
      </c>
      <c r="F4151" s="194">
        <v>0.15924768518518517</v>
      </c>
      <c r="G4151" s="193">
        <v>46005</v>
      </c>
      <c r="H4151" s="194">
        <v>0.63120370370370371</v>
      </c>
      <c r="I4151">
        <v>41.718000000000004</v>
      </c>
      <c r="J4151">
        <v>6.8209999999999997</v>
      </c>
      <c r="K4151" t="s">
        <v>597</v>
      </c>
      <c r="L4151" t="s">
        <v>481</v>
      </c>
      <c r="M4151"/>
      <c r="N4151"/>
      <c r="O4151"/>
    </row>
    <row r="4152" spans="1:15" ht="14.25">
      <c r="A4152" t="s">
        <v>195</v>
      </c>
      <c r="B4152" t="s">
        <v>426</v>
      </c>
      <c r="C4152" t="s">
        <v>233</v>
      </c>
      <c r="D4152">
        <v>2972768</v>
      </c>
      <c r="E4152" s="193">
        <v>46005</v>
      </c>
      <c r="F4152" s="194">
        <v>0.12599537037037037</v>
      </c>
      <c r="G4152" s="193">
        <v>46005</v>
      </c>
      <c r="H4152" s="194">
        <v>0.38061342592592595</v>
      </c>
      <c r="I4152">
        <v>36.4</v>
      </c>
      <c r="J4152">
        <v>5.9859999999999998</v>
      </c>
      <c r="K4152" t="s">
        <v>597</v>
      </c>
      <c r="L4152" t="s">
        <v>481</v>
      </c>
      <c r="M4152"/>
      <c r="N4152"/>
      <c r="O4152"/>
    </row>
    <row r="4153" spans="1:15" ht="14.25">
      <c r="A4153" t="s">
        <v>196</v>
      </c>
      <c r="B4153" t="s">
        <v>371</v>
      </c>
      <c r="C4153" t="s">
        <v>234</v>
      </c>
      <c r="D4153">
        <v>2972705</v>
      </c>
      <c r="E4153" s="193">
        <v>46005</v>
      </c>
      <c r="F4153" s="194">
        <v>0.11614583333333334</v>
      </c>
      <c r="G4153" s="193">
        <v>46005</v>
      </c>
      <c r="H4153" s="194">
        <v>0.39346064814814813</v>
      </c>
      <c r="I4153">
        <v>46.420999999999999</v>
      </c>
      <c r="J4153">
        <v>7.0069999999999997</v>
      </c>
      <c r="K4153" t="s">
        <v>597</v>
      </c>
      <c r="L4153" t="s">
        <v>481</v>
      </c>
      <c r="M4153"/>
      <c r="N4153"/>
      <c r="O4153"/>
    </row>
    <row r="4154" spans="1:15" ht="14.25">
      <c r="A4154" t="s">
        <v>211</v>
      </c>
      <c r="B4154" t="s">
        <v>435</v>
      </c>
      <c r="C4154" t="s">
        <v>247</v>
      </c>
      <c r="D4154">
        <v>2972309</v>
      </c>
      <c r="E4154" s="193">
        <v>46005</v>
      </c>
      <c r="F4154" s="194">
        <v>5.9374999999999997E-2</v>
      </c>
      <c r="G4154" s="193">
        <v>46005</v>
      </c>
      <c r="H4154" s="194">
        <v>0.27702546296296299</v>
      </c>
      <c r="I4154">
        <v>14.468</v>
      </c>
      <c r="J4154">
        <v>3.65</v>
      </c>
      <c r="K4154" t="s">
        <v>597</v>
      </c>
      <c r="L4154" t="s">
        <v>481</v>
      </c>
      <c r="M4154"/>
      <c r="N4154"/>
      <c r="O4154"/>
    </row>
    <row r="4155" spans="1:15" ht="14.25">
      <c r="A4155" t="s">
        <v>321</v>
      </c>
      <c r="B4155" t="s">
        <v>375</v>
      </c>
      <c r="C4155" t="s">
        <v>219</v>
      </c>
      <c r="D4155">
        <v>2972143</v>
      </c>
      <c r="E4155" s="193">
        <v>46005</v>
      </c>
      <c r="F4155" s="194">
        <v>3.5324074074074077E-2</v>
      </c>
      <c r="G4155" s="193">
        <v>46005</v>
      </c>
      <c r="H4155" s="194">
        <v>6.6944444444444445E-2</v>
      </c>
      <c r="I4155">
        <v>31.108000000000001</v>
      </c>
      <c r="J4155">
        <v>49.62</v>
      </c>
      <c r="K4155" t="s">
        <v>597</v>
      </c>
      <c r="L4155" t="s">
        <v>481</v>
      </c>
      <c r="M4155"/>
      <c r="N4155"/>
      <c r="O4155"/>
    </row>
    <row r="4156" spans="1:15" ht="14.25">
      <c r="A4156" t="s">
        <v>217</v>
      </c>
      <c r="B4156" t="s">
        <v>396</v>
      </c>
      <c r="C4156" t="s">
        <v>253</v>
      </c>
      <c r="D4156">
        <v>2972061</v>
      </c>
      <c r="E4156" s="193">
        <v>46005</v>
      </c>
      <c r="F4156" s="194">
        <v>2.7615740740740739E-2</v>
      </c>
      <c r="G4156" s="193">
        <v>46005</v>
      </c>
      <c r="H4156" s="194">
        <v>7.424768518518518E-2</v>
      </c>
      <c r="I4156">
        <v>49.607999999999997</v>
      </c>
      <c r="J4156">
        <v>49.08</v>
      </c>
      <c r="K4156" t="s">
        <v>597</v>
      </c>
      <c r="L4156" t="s">
        <v>482</v>
      </c>
      <c r="M4156"/>
      <c r="N4156"/>
      <c r="O4156"/>
    </row>
    <row r="4157" spans="1:15" ht="14.25">
      <c r="A4157" t="s">
        <v>193</v>
      </c>
      <c r="B4157" t="s">
        <v>403</v>
      </c>
      <c r="C4157" t="s">
        <v>231</v>
      </c>
      <c r="D4157">
        <v>2972041</v>
      </c>
      <c r="E4157" s="193">
        <v>46005</v>
      </c>
      <c r="F4157" s="194">
        <v>2.0682870370370369E-2</v>
      </c>
      <c r="G4157" s="193">
        <v>46005</v>
      </c>
      <c r="H4157" s="194">
        <v>9.0057870370370371E-2</v>
      </c>
      <c r="I4157">
        <v>10.053000000000001</v>
      </c>
      <c r="J4157">
        <v>6.1609999999999996</v>
      </c>
      <c r="K4157" t="s">
        <v>597</v>
      </c>
      <c r="L4157" t="s">
        <v>481</v>
      </c>
      <c r="M4157"/>
      <c r="N4157"/>
      <c r="O4157"/>
    </row>
    <row r="4158" spans="1:15" ht="14.25">
      <c r="A4158" t="s">
        <v>321</v>
      </c>
      <c r="B4158" t="s">
        <v>375</v>
      </c>
      <c r="C4158" t="s">
        <v>219</v>
      </c>
      <c r="D4158">
        <v>2973966</v>
      </c>
      <c r="E4158"/>
      <c r="F4158"/>
      <c r="G4158" s="193">
        <v>46005</v>
      </c>
      <c r="H4158" s="194">
        <v>0.62966435185185188</v>
      </c>
      <c r="I4158">
        <v>0</v>
      </c>
      <c r="J4158">
        <v>0</v>
      </c>
      <c r="K4158" t="s">
        <v>598</v>
      </c>
      <c r="L4158" t="s">
        <v>481</v>
      </c>
      <c r="M4158"/>
      <c r="N4158"/>
      <c r="O4158"/>
    </row>
    <row r="4159" spans="1:15" ht="14.25">
      <c r="A4159" t="s">
        <v>217</v>
      </c>
      <c r="B4159" t="s">
        <v>397</v>
      </c>
      <c r="C4159" t="s">
        <v>253</v>
      </c>
      <c r="D4159">
        <v>2973937</v>
      </c>
      <c r="E4159"/>
      <c r="F4159"/>
      <c r="G4159" s="193">
        <v>46005</v>
      </c>
      <c r="H4159" s="194">
        <v>0.62343749999999998</v>
      </c>
      <c r="I4159">
        <v>0</v>
      </c>
      <c r="J4159">
        <v>0</v>
      </c>
      <c r="K4159" t="s">
        <v>597</v>
      </c>
      <c r="L4159" t="s">
        <v>481</v>
      </c>
      <c r="M4159"/>
      <c r="N4159"/>
      <c r="O4159"/>
    </row>
    <row r="4160" spans="1:15" ht="14.25">
      <c r="A4160" t="s">
        <v>180</v>
      </c>
      <c r="B4160" t="s">
        <v>398</v>
      </c>
      <c r="C4160" t="s">
        <v>218</v>
      </c>
      <c r="D4160">
        <v>2973915</v>
      </c>
      <c r="E4160"/>
      <c r="F4160"/>
      <c r="G4160" s="193">
        <v>46005</v>
      </c>
      <c r="H4160" s="194">
        <v>0.61856481481481485</v>
      </c>
      <c r="I4160">
        <v>0</v>
      </c>
      <c r="J4160">
        <v>0</v>
      </c>
      <c r="K4160" t="s">
        <v>598</v>
      </c>
      <c r="L4160" t="s">
        <v>481</v>
      </c>
      <c r="M4160"/>
      <c r="N4160"/>
      <c r="O4160"/>
    </row>
    <row r="4161" spans="1:15" ht="14.25">
      <c r="A4161" t="s">
        <v>180</v>
      </c>
      <c r="B4161" t="s">
        <v>398</v>
      </c>
      <c r="C4161" t="s">
        <v>218</v>
      </c>
      <c r="D4161">
        <v>2974106</v>
      </c>
      <c r="E4161"/>
      <c r="F4161"/>
      <c r="G4161" s="193">
        <v>46005</v>
      </c>
      <c r="H4161" s="194">
        <v>0.6620949074074074</v>
      </c>
      <c r="I4161">
        <v>0</v>
      </c>
      <c r="J4161">
        <v>0</v>
      </c>
      <c r="K4161" t="s">
        <v>598</v>
      </c>
      <c r="L4161" t="s">
        <v>482</v>
      </c>
      <c r="M4161"/>
      <c r="N4161"/>
      <c r="O4161"/>
    </row>
    <row r="4162" spans="1:15" ht="14.25">
      <c r="A4162" t="s">
        <v>208</v>
      </c>
      <c r="B4162" t="s">
        <v>458</v>
      </c>
      <c r="C4162" t="s">
        <v>245</v>
      </c>
      <c r="D4162">
        <v>2975019</v>
      </c>
      <c r="E4162"/>
      <c r="F4162"/>
      <c r="G4162" s="193">
        <v>46005</v>
      </c>
      <c r="H4162" s="194">
        <v>0.80740740740740746</v>
      </c>
      <c r="I4162">
        <v>0</v>
      </c>
      <c r="J4162">
        <v>0</v>
      </c>
      <c r="K4162" t="s">
        <v>598</v>
      </c>
      <c r="L4162" t="s">
        <v>482</v>
      </c>
      <c r="M4162"/>
      <c r="N4162"/>
      <c r="O4162"/>
    </row>
    <row r="4163" spans="1:15" ht="14.25">
      <c r="A4163" t="s">
        <v>212</v>
      </c>
      <c r="B4163" t="s">
        <v>379</v>
      </c>
      <c r="C4163" t="s">
        <v>248</v>
      </c>
      <c r="D4163">
        <v>2976367</v>
      </c>
      <c r="E4163" s="193">
        <v>46005</v>
      </c>
      <c r="F4163" s="194">
        <v>0.97687500000000005</v>
      </c>
      <c r="G4163" s="193">
        <v>46006</v>
      </c>
      <c r="H4163" s="194">
        <v>3.4988425925925923E-2</v>
      </c>
      <c r="I4163">
        <v>9.6059999999999999</v>
      </c>
      <c r="J4163">
        <v>6.9649999999999999</v>
      </c>
      <c r="K4163" t="s">
        <v>597</v>
      </c>
      <c r="L4163" t="s">
        <v>482</v>
      </c>
      <c r="M4163"/>
      <c r="N4163"/>
      <c r="O4163"/>
    </row>
    <row r="4164" spans="1:15" ht="14.25">
      <c r="A4164" t="s">
        <v>184</v>
      </c>
      <c r="B4164" t="s">
        <v>388</v>
      </c>
      <c r="C4164" t="s">
        <v>222</v>
      </c>
      <c r="D4164">
        <v>2975635</v>
      </c>
      <c r="E4164" s="193">
        <v>46005</v>
      </c>
      <c r="F4164" s="194">
        <v>0.88601851851851854</v>
      </c>
      <c r="G4164" s="193">
        <v>46006</v>
      </c>
      <c r="H4164" s="194">
        <v>1.3333333333333334E-2</v>
      </c>
      <c r="I4164">
        <v>21.097000000000001</v>
      </c>
      <c r="J4164">
        <v>6.9550000000000001</v>
      </c>
      <c r="K4164" t="s">
        <v>597</v>
      </c>
      <c r="L4164" t="s">
        <v>482</v>
      </c>
      <c r="M4164"/>
      <c r="N4164"/>
      <c r="O4164"/>
    </row>
    <row r="4165" spans="1:15" ht="14.25">
      <c r="A4165" t="s">
        <v>194</v>
      </c>
      <c r="B4165" t="s">
        <v>358</v>
      </c>
      <c r="C4165" t="s">
        <v>232</v>
      </c>
      <c r="D4165">
        <v>2973223</v>
      </c>
      <c r="E4165" s="193">
        <v>46005</v>
      </c>
      <c r="F4165" s="194">
        <v>0.23806712962962964</v>
      </c>
      <c r="G4165" s="193">
        <v>46006</v>
      </c>
      <c r="H4165" s="194">
        <v>0.11245370370370371</v>
      </c>
      <c r="I4165">
        <v>80.790000000000006</v>
      </c>
      <c r="J4165">
        <v>7.0880000000000001</v>
      </c>
      <c r="K4165" t="s">
        <v>597</v>
      </c>
      <c r="L4165" t="s">
        <v>481</v>
      </c>
      <c r="M4165"/>
      <c r="N4165"/>
      <c r="O4165"/>
    </row>
    <row r="4166" spans="1:15" ht="14.25">
      <c r="A4166" t="s">
        <v>191</v>
      </c>
      <c r="B4166" t="s">
        <v>385</v>
      </c>
      <c r="C4166" t="s">
        <v>229</v>
      </c>
      <c r="D4166">
        <v>2981930</v>
      </c>
      <c r="E4166" s="193">
        <v>46006</v>
      </c>
      <c r="F4166" s="194">
        <v>0.95129629629629631</v>
      </c>
      <c r="G4166" s="193">
        <v>46006</v>
      </c>
      <c r="H4166" s="194">
        <v>0.99104166666666671</v>
      </c>
      <c r="I4166">
        <v>4.7759999999999998</v>
      </c>
      <c r="J4166">
        <v>5.1769999999999996</v>
      </c>
      <c r="K4166" t="s">
        <v>597</v>
      </c>
      <c r="L4166" t="s">
        <v>481</v>
      </c>
      <c r="M4166"/>
      <c r="N4166"/>
      <c r="O4166"/>
    </row>
    <row r="4167" spans="1:15" ht="14.25">
      <c r="A4167" t="s">
        <v>217</v>
      </c>
      <c r="B4167" t="s">
        <v>397</v>
      </c>
      <c r="C4167" t="s">
        <v>253</v>
      </c>
      <c r="D4167">
        <v>2981666</v>
      </c>
      <c r="E4167" s="193">
        <v>46006</v>
      </c>
      <c r="F4167" s="194">
        <v>0.91888888888888887</v>
      </c>
      <c r="G4167" s="193">
        <v>46006</v>
      </c>
      <c r="H4167" s="194">
        <v>0.97828703703703701</v>
      </c>
      <c r="I4167">
        <v>25.725000000000001</v>
      </c>
      <c r="J4167">
        <v>30.12</v>
      </c>
      <c r="K4167" t="s">
        <v>597</v>
      </c>
      <c r="L4167" t="s">
        <v>481</v>
      </c>
      <c r="M4167"/>
      <c r="N4167"/>
      <c r="O4167"/>
    </row>
    <row r="4168" spans="1:15" ht="14.25">
      <c r="A4168" t="s">
        <v>321</v>
      </c>
      <c r="B4168" t="s">
        <v>375</v>
      </c>
      <c r="C4168" t="s">
        <v>219</v>
      </c>
      <c r="D4168">
        <v>2981626</v>
      </c>
      <c r="E4168" s="193">
        <v>46006</v>
      </c>
      <c r="F4168" s="194">
        <v>0.91518518518518521</v>
      </c>
      <c r="G4168" s="193">
        <v>46006</v>
      </c>
      <c r="H4168" s="194">
        <v>0.95451388888888888</v>
      </c>
      <c r="I4168">
        <v>41.462000000000003</v>
      </c>
      <c r="J4168">
        <v>49.8</v>
      </c>
      <c r="K4168" t="s">
        <v>597</v>
      </c>
      <c r="L4168" t="s">
        <v>481</v>
      </c>
      <c r="M4168"/>
      <c r="N4168"/>
      <c r="O4168"/>
    </row>
    <row r="4169" spans="1:15" ht="14.25">
      <c r="A4169" t="s">
        <v>185</v>
      </c>
      <c r="B4169" t="s">
        <v>428</v>
      </c>
      <c r="C4169" t="s">
        <v>223</v>
      </c>
      <c r="D4169">
        <v>2981586</v>
      </c>
      <c r="E4169" s="193">
        <v>46006</v>
      </c>
      <c r="F4169" s="194">
        <v>0.90984953703703708</v>
      </c>
      <c r="G4169" s="193">
        <v>46006</v>
      </c>
      <c r="H4169" s="194">
        <v>0.992650462962963</v>
      </c>
      <c r="I4169">
        <v>13.119</v>
      </c>
      <c r="J4169">
        <v>7.008</v>
      </c>
      <c r="K4169" t="s">
        <v>597</v>
      </c>
      <c r="L4169" t="s">
        <v>481</v>
      </c>
      <c r="M4169"/>
      <c r="N4169"/>
      <c r="O4169"/>
    </row>
    <row r="4170" spans="1:15" ht="14.25">
      <c r="A4170" t="s">
        <v>200</v>
      </c>
      <c r="B4170" t="s">
        <v>417</v>
      </c>
      <c r="C4170" t="s">
        <v>238</v>
      </c>
      <c r="D4170">
        <v>2981559</v>
      </c>
      <c r="E4170" s="193">
        <v>46006</v>
      </c>
      <c r="F4170" s="194">
        <v>0.90644675925925922</v>
      </c>
      <c r="G4170" s="193">
        <v>46006</v>
      </c>
      <c r="H4170" s="194">
        <v>0.98793981481481485</v>
      </c>
      <c r="I4170">
        <v>13.593</v>
      </c>
      <c r="J4170">
        <v>7.2119999999999997</v>
      </c>
      <c r="K4170" t="s">
        <v>597</v>
      </c>
      <c r="L4170" t="s">
        <v>481</v>
      </c>
      <c r="M4170"/>
      <c r="N4170"/>
      <c r="O4170"/>
    </row>
    <row r="4171" spans="1:15" ht="14.25">
      <c r="A4171" t="s">
        <v>180</v>
      </c>
      <c r="B4171" t="s">
        <v>398</v>
      </c>
      <c r="C4171" t="s">
        <v>218</v>
      </c>
      <c r="D4171">
        <v>2981277</v>
      </c>
      <c r="E4171" s="193">
        <v>46006</v>
      </c>
      <c r="F4171" s="194">
        <v>0.87309027777777781</v>
      </c>
      <c r="G4171" s="193">
        <v>46006</v>
      </c>
      <c r="H4171" s="194">
        <v>0.90601851851851856</v>
      </c>
      <c r="I4171">
        <v>31.326000000000001</v>
      </c>
      <c r="J4171">
        <v>45.72</v>
      </c>
      <c r="K4171" t="s">
        <v>597</v>
      </c>
      <c r="L4171" t="s">
        <v>481</v>
      </c>
      <c r="M4171"/>
      <c r="N4171"/>
      <c r="O4171"/>
    </row>
    <row r="4172" spans="1:15" ht="14.25">
      <c r="A4172" t="s">
        <v>190</v>
      </c>
      <c r="B4172" t="s">
        <v>362</v>
      </c>
      <c r="C4172" t="s">
        <v>521</v>
      </c>
      <c r="D4172">
        <v>2980992</v>
      </c>
      <c r="E4172" s="193">
        <v>46006</v>
      </c>
      <c r="F4172" s="194">
        <v>0.83631944444444439</v>
      </c>
      <c r="G4172" s="193">
        <v>46006</v>
      </c>
      <c r="H4172" s="194">
        <v>0.86638888888888888</v>
      </c>
      <c r="I4172">
        <v>2.5409999999999999</v>
      </c>
      <c r="J4172">
        <v>3.5880000000000001</v>
      </c>
      <c r="K4172" t="s">
        <v>597</v>
      </c>
      <c r="L4172" t="s">
        <v>481</v>
      </c>
      <c r="M4172"/>
      <c r="N4172"/>
      <c r="O4172"/>
    </row>
    <row r="4173" spans="1:15" ht="14.25">
      <c r="A4173" t="s">
        <v>217</v>
      </c>
      <c r="B4173" t="s">
        <v>397</v>
      </c>
      <c r="C4173" t="s">
        <v>253</v>
      </c>
      <c r="D4173">
        <v>2980942</v>
      </c>
      <c r="E4173" s="193">
        <v>46006</v>
      </c>
      <c r="F4173" s="194">
        <v>0.82998842592592592</v>
      </c>
      <c r="G4173" s="193">
        <v>46006</v>
      </c>
      <c r="H4173" s="194">
        <v>0.86093750000000002</v>
      </c>
      <c r="I4173">
        <v>11.284000000000001</v>
      </c>
      <c r="J4173">
        <v>19.260000000000002</v>
      </c>
      <c r="K4173" t="s">
        <v>597</v>
      </c>
      <c r="L4173" t="s">
        <v>481</v>
      </c>
      <c r="M4173"/>
      <c r="N4173"/>
      <c r="O4173"/>
    </row>
    <row r="4174" spans="1:15" ht="14.25">
      <c r="A4174" t="s">
        <v>217</v>
      </c>
      <c r="B4174" t="s">
        <v>397</v>
      </c>
      <c r="C4174" t="s">
        <v>253</v>
      </c>
      <c r="D4174">
        <v>2980567</v>
      </c>
      <c r="E4174" s="193">
        <v>46006</v>
      </c>
      <c r="F4174" s="194">
        <v>0.78318287037037038</v>
      </c>
      <c r="G4174" s="193">
        <v>46006</v>
      </c>
      <c r="H4174" s="194">
        <v>0.82795138888888886</v>
      </c>
      <c r="I4174">
        <v>29.576000000000001</v>
      </c>
      <c r="J4174">
        <v>34.08</v>
      </c>
      <c r="K4174" t="s">
        <v>597</v>
      </c>
      <c r="L4174" t="s">
        <v>481</v>
      </c>
      <c r="M4174"/>
      <c r="N4174"/>
      <c r="O4174"/>
    </row>
    <row r="4175" spans="1:15" ht="14.25">
      <c r="A4175" t="s">
        <v>206</v>
      </c>
      <c r="B4175" t="s">
        <v>406</v>
      </c>
      <c r="C4175" t="s">
        <v>243</v>
      </c>
      <c r="D4175">
        <v>2980513</v>
      </c>
      <c r="E4175" s="193">
        <v>46006</v>
      </c>
      <c r="F4175" s="194">
        <v>0.77509259259259256</v>
      </c>
      <c r="G4175" s="193">
        <v>46006</v>
      </c>
      <c r="H4175" s="194">
        <v>0.90575231481481477</v>
      </c>
      <c r="I4175">
        <v>18.995999999999999</v>
      </c>
      <c r="J4175">
        <v>7.0679999999999996</v>
      </c>
      <c r="K4175" t="s">
        <v>597</v>
      </c>
      <c r="L4175" t="s">
        <v>516</v>
      </c>
      <c r="M4175"/>
      <c r="N4175"/>
      <c r="O4175"/>
    </row>
    <row r="4176" spans="1:15" ht="14.25">
      <c r="A4176" t="s">
        <v>209</v>
      </c>
      <c r="B4176" t="s">
        <v>392</v>
      </c>
      <c r="C4176" t="s">
        <v>246</v>
      </c>
      <c r="D4176">
        <v>2980458</v>
      </c>
      <c r="E4176" s="193">
        <v>46006</v>
      </c>
      <c r="F4176" s="194">
        <v>0.76850694444444445</v>
      </c>
      <c r="G4176" s="193">
        <v>46006</v>
      </c>
      <c r="H4176" s="194">
        <v>0.9965046296296296</v>
      </c>
      <c r="I4176">
        <v>36.484999999999999</v>
      </c>
      <c r="J4176">
        <v>6.8620000000000001</v>
      </c>
      <c r="K4176" t="s">
        <v>597</v>
      </c>
      <c r="L4176" t="s">
        <v>481</v>
      </c>
      <c r="M4176"/>
      <c r="N4176"/>
      <c r="O4176"/>
    </row>
    <row r="4177" spans="1:15" ht="14.25">
      <c r="A4177" t="s">
        <v>321</v>
      </c>
      <c r="B4177" t="s">
        <v>375</v>
      </c>
      <c r="C4177" t="s">
        <v>219</v>
      </c>
      <c r="D4177">
        <v>2980431</v>
      </c>
      <c r="E4177" s="193">
        <v>46006</v>
      </c>
      <c r="F4177" s="194">
        <v>0.76673611111111106</v>
      </c>
      <c r="G4177" s="193">
        <v>46006</v>
      </c>
      <c r="H4177" s="194">
        <v>0.78765046296296293</v>
      </c>
      <c r="I4177">
        <v>24.83</v>
      </c>
      <c r="J4177">
        <v>49.74</v>
      </c>
      <c r="K4177" t="s">
        <v>597</v>
      </c>
      <c r="L4177" t="s">
        <v>481</v>
      </c>
      <c r="M4177"/>
      <c r="N4177"/>
      <c r="O4177"/>
    </row>
    <row r="4178" spans="1:15" ht="14.25">
      <c r="A4178" t="s">
        <v>214</v>
      </c>
      <c r="B4178" t="s">
        <v>364</v>
      </c>
      <c r="C4178" t="s">
        <v>525</v>
      </c>
      <c r="D4178">
        <v>2980425</v>
      </c>
      <c r="E4178" s="193">
        <v>46006</v>
      </c>
      <c r="F4178" s="194">
        <v>0.76586805555555559</v>
      </c>
      <c r="G4178" s="193">
        <v>46006</v>
      </c>
      <c r="H4178" s="194">
        <v>0.88092592592592589</v>
      </c>
      <c r="I4178">
        <v>13.22</v>
      </c>
      <c r="J4178">
        <v>4.9480000000000004</v>
      </c>
      <c r="K4178" t="s">
        <v>597</v>
      </c>
      <c r="L4178" t="s">
        <v>481</v>
      </c>
      <c r="M4178"/>
      <c r="N4178"/>
      <c r="O4178"/>
    </row>
    <row r="4179" spans="1:15" ht="14.25">
      <c r="A4179" t="s">
        <v>208</v>
      </c>
      <c r="B4179" t="s">
        <v>458</v>
      </c>
      <c r="C4179" t="s">
        <v>245</v>
      </c>
      <c r="D4179">
        <v>2980402</v>
      </c>
      <c r="E4179" s="193">
        <v>46006</v>
      </c>
      <c r="F4179" s="194">
        <v>0.76164351851851853</v>
      </c>
      <c r="G4179" s="193">
        <v>46006</v>
      </c>
      <c r="H4179" s="194">
        <v>0.76644675925925931</v>
      </c>
      <c r="I4179">
        <v>0</v>
      </c>
      <c r="J4179">
        <v>0</v>
      </c>
      <c r="K4179" t="s">
        <v>597</v>
      </c>
      <c r="L4179" t="s">
        <v>481</v>
      </c>
      <c r="M4179"/>
      <c r="N4179"/>
      <c r="O4179"/>
    </row>
    <row r="4180" spans="1:15" ht="14.25">
      <c r="A4180" t="s">
        <v>208</v>
      </c>
      <c r="B4180" t="s">
        <v>457</v>
      </c>
      <c r="C4180" t="s">
        <v>245</v>
      </c>
      <c r="D4180">
        <v>2980397</v>
      </c>
      <c r="E4180" s="193">
        <v>46006</v>
      </c>
      <c r="F4180" s="194">
        <v>0.76129629629629625</v>
      </c>
      <c r="G4180" s="193">
        <v>46006</v>
      </c>
      <c r="H4180" s="194">
        <v>0.76634259259259263</v>
      </c>
      <c r="I4180">
        <v>0.83399999999999996</v>
      </c>
      <c r="J4180">
        <v>6.9669999999999996</v>
      </c>
      <c r="K4180" t="s">
        <v>597</v>
      </c>
      <c r="L4180" t="s">
        <v>481</v>
      </c>
      <c r="M4180"/>
      <c r="N4180"/>
      <c r="O4180"/>
    </row>
    <row r="4181" spans="1:15" ht="14.25">
      <c r="A4181" t="s">
        <v>183</v>
      </c>
      <c r="B4181" t="s">
        <v>436</v>
      </c>
      <c r="C4181" t="s">
        <v>221</v>
      </c>
      <c r="D4181">
        <v>2980243</v>
      </c>
      <c r="E4181" s="193">
        <v>46006</v>
      </c>
      <c r="F4181" s="194">
        <v>0.74392361111111116</v>
      </c>
      <c r="G4181" s="193">
        <v>46006</v>
      </c>
      <c r="H4181" s="194">
        <v>0.85590277777777779</v>
      </c>
      <c r="I4181">
        <v>17.670000000000002</v>
      </c>
      <c r="J4181">
        <v>6.6050000000000004</v>
      </c>
      <c r="K4181" t="s">
        <v>597</v>
      </c>
      <c r="L4181" t="s">
        <v>481</v>
      </c>
      <c r="M4181"/>
      <c r="N4181"/>
      <c r="O4181"/>
    </row>
    <row r="4182" spans="1:15" ht="14.25">
      <c r="A4182" t="s">
        <v>202</v>
      </c>
      <c r="B4182" t="s">
        <v>421</v>
      </c>
      <c r="C4182" t="s">
        <v>239</v>
      </c>
      <c r="D4182">
        <v>2980213</v>
      </c>
      <c r="E4182" s="193">
        <v>46006</v>
      </c>
      <c r="F4182" s="194">
        <v>0.74024305555555558</v>
      </c>
      <c r="G4182" s="193">
        <v>46006</v>
      </c>
      <c r="H4182" s="194">
        <v>0.86356481481481484</v>
      </c>
      <c r="I4182">
        <v>20.832000000000001</v>
      </c>
      <c r="J4182">
        <v>7.0670000000000002</v>
      </c>
      <c r="K4182" t="s">
        <v>597</v>
      </c>
      <c r="L4182" t="s">
        <v>481</v>
      </c>
      <c r="M4182"/>
      <c r="N4182"/>
      <c r="O4182"/>
    </row>
    <row r="4183" spans="1:15" ht="14.25">
      <c r="A4183" t="s">
        <v>321</v>
      </c>
      <c r="B4183" t="s">
        <v>375</v>
      </c>
      <c r="C4183" t="s">
        <v>219</v>
      </c>
      <c r="D4183">
        <v>2980169</v>
      </c>
      <c r="E4183" s="193">
        <v>46006</v>
      </c>
      <c r="F4183" s="194">
        <v>0.73557870370370371</v>
      </c>
      <c r="G4183" s="193">
        <v>46006</v>
      </c>
      <c r="H4183" s="194">
        <v>0.75034722222222228</v>
      </c>
      <c r="I4183">
        <v>14.928000000000001</v>
      </c>
      <c r="J4183">
        <v>48.6</v>
      </c>
      <c r="K4183" t="s">
        <v>597</v>
      </c>
      <c r="L4183" t="s">
        <v>481</v>
      </c>
      <c r="M4183"/>
      <c r="N4183"/>
      <c r="O4183"/>
    </row>
    <row r="4184" spans="1:15" ht="14.25">
      <c r="A4184" t="s">
        <v>217</v>
      </c>
      <c r="B4184" t="s">
        <v>397</v>
      </c>
      <c r="C4184" t="s">
        <v>253</v>
      </c>
      <c r="D4184">
        <v>2980158</v>
      </c>
      <c r="E4184" s="193">
        <v>46006</v>
      </c>
      <c r="F4184" s="194">
        <v>0.73359953703703706</v>
      </c>
      <c r="G4184" s="193">
        <v>46006</v>
      </c>
      <c r="H4184" s="194">
        <v>0.77081018518518518</v>
      </c>
      <c r="I4184">
        <v>34.773000000000003</v>
      </c>
      <c r="J4184">
        <v>42.48</v>
      </c>
      <c r="K4184" t="s">
        <v>597</v>
      </c>
      <c r="L4184" t="s">
        <v>178</v>
      </c>
      <c r="M4184"/>
      <c r="N4184"/>
      <c r="O4184"/>
    </row>
    <row r="4185" spans="1:15" ht="14.25">
      <c r="A4185" t="s">
        <v>183</v>
      </c>
      <c r="B4185" t="s">
        <v>437</v>
      </c>
      <c r="C4185" t="s">
        <v>221</v>
      </c>
      <c r="D4185">
        <v>2979931</v>
      </c>
      <c r="E4185" s="193">
        <v>46006</v>
      </c>
      <c r="F4185" s="194">
        <v>0.70958333333333334</v>
      </c>
      <c r="G4185" s="193">
        <v>46006</v>
      </c>
      <c r="H4185" s="194">
        <v>0.80512731481481481</v>
      </c>
      <c r="I4185">
        <v>12.531000000000001</v>
      </c>
      <c r="J4185">
        <v>6.6890000000000001</v>
      </c>
      <c r="K4185" t="s">
        <v>597</v>
      </c>
      <c r="L4185" t="s">
        <v>481</v>
      </c>
      <c r="M4185"/>
      <c r="N4185"/>
      <c r="O4185"/>
    </row>
    <row r="4186" spans="1:15" ht="14.25">
      <c r="A4186" t="s">
        <v>190</v>
      </c>
      <c r="B4186" t="s">
        <v>362</v>
      </c>
      <c r="C4186" t="s">
        <v>521</v>
      </c>
      <c r="D4186">
        <v>2979719</v>
      </c>
      <c r="E4186" s="193">
        <v>46006</v>
      </c>
      <c r="F4186" s="194">
        <v>0.68795138888888885</v>
      </c>
      <c r="G4186" s="193">
        <v>46006</v>
      </c>
      <c r="H4186" s="194">
        <v>0.78293981481481478</v>
      </c>
      <c r="I4186">
        <v>11.442</v>
      </c>
      <c r="J4186">
        <v>5.3490000000000002</v>
      </c>
      <c r="K4186" t="s">
        <v>597</v>
      </c>
      <c r="L4186" t="s">
        <v>481</v>
      </c>
      <c r="M4186"/>
      <c r="N4186"/>
      <c r="O4186"/>
    </row>
    <row r="4187" spans="1:15" ht="14.25">
      <c r="A4187" t="s">
        <v>217</v>
      </c>
      <c r="B4187" t="s">
        <v>397</v>
      </c>
      <c r="C4187" t="s">
        <v>253</v>
      </c>
      <c r="D4187">
        <v>2979535</v>
      </c>
      <c r="E4187" s="193">
        <v>46006</v>
      </c>
      <c r="F4187" s="194">
        <v>0.66741898148148149</v>
      </c>
      <c r="G4187" s="193">
        <v>46006</v>
      </c>
      <c r="H4187" s="194">
        <v>0.7295949074074074</v>
      </c>
      <c r="I4187">
        <v>31.84</v>
      </c>
      <c r="J4187">
        <v>29.58</v>
      </c>
      <c r="K4187" t="s">
        <v>597</v>
      </c>
      <c r="L4187" t="s">
        <v>481</v>
      </c>
      <c r="M4187"/>
      <c r="N4187"/>
      <c r="O4187"/>
    </row>
    <row r="4188" spans="1:15" ht="14.25">
      <c r="A4188" t="s">
        <v>199</v>
      </c>
      <c r="B4188" t="s">
        <v>400</v>
      </c>
      <c r="C4188" t="s">
        <v>237</v>
      </c>
      <c r="D4188">
        <v>2979478</v>
      </c>
      <c r="E4188" s="193">
        <v>46006</v>
      </c>
      <c r="F4188" s="194">
        <v>0.65993055555555558</v>
      </c>
      <c r="G4188" s="193">
        <v>46006</v>
      </c>
      <c r="H4188" s="194">
        <v>0.70974537037037033</v>
      </c>
      <c r="I4188">
        <v>4.407</v>
      </c>
      <c r="J4188">
        <v>3.7050000000000001</v>
      </c>
      <c r="K4188" t="s">
        <v>597</v>
      </c>
      <c r="L4188" t="s">
        <v>481</v>
      </c>
      <c r="M4188"/>
      <c r="N4188"/>
      <c r="O4188"/>
    </row>
    <row r="4189" spans="1:15" ht="14.25">
      <c r="A4189" t="s">
        <v>196</v>
      </c>
      <c r="B4189" t="s">
        <v>370</v>
      </c>
      <c r="C4189" t="s">
        <v>234</v>
      </c>
      <c r="D4189">
        <v>2978889</v>
      </c>
      <c r="E4189" s="193">
        <v>46006</v>
      </c>
      <c r="F4189" s="194">
        <v>0.5809375</v>
      </c>
      <c r="G4189" s="193">
        <v>46006</v>
      </c>
      <c r="H4189" s="194">
        <v>0.70729166666666665</v>
      </c>
      <c r="I4189">
        <v>10.532999999999999</v>
      </c>
      <c r="J4189">
        <v>3.75</v>
      </c>
      <c r="K4189" t="s">
        <v>597</v>
      </c>
      <c r="L4189" t="s">
        <v>481</v>
      </c>
      <c r="M4189"/>
      <c r="N4189"/>
      <c r="O4189"/>
    </row>
    <row r="4190" spans="1:15" ht="14.25">
      <c r="A4190" t="s">
        <v>217</v>
      </c>
      <c r="B4190" t="s">
        <v>397</v>
      </c>
      <c r="C4190" t="s">
        <v>253</v>
      </c>
      <c r="D4190">
        <v>2978871</v>
      </c>
      <c r="E4190" s="193">
        <v>46006</v>
      </c>
      <c r="F4190" s="194">
        <v>0.57822916666666668</v>
      </c>
      <c r="G4190" s="193">
        <v>46006</v>
      </c>
      <c r="H4190" s="194">
        <v>0.61976851851851855</v>
      </c>
      <c r="I4190">
        <v>39.008000000000003</v>
      </c>
      <c r="J4190">
        <v>72.540000000000006</v>
      </c>
      <c r="K4190" t="s">
        <v>597</v>
      </c>
      <c r="L4190" t="s">
        <v>481</v>
      </c>
      <c r="M4190"/>
      <c r="N4190"/>
      <c r="O4190"/>
    </row>
    <row r="4191" spans="1:15" ht="14.25">
      <c r="A4191" t="s">
        <v>207</v>
      </c>
      <c r="B4191" t="s">
        <v>376</v>
      </c>
      <c r="C4191" t="s">
        <v>244</v>
      </c>
      <c r="D4191">
        <v>2978720</v>
      </c>
      <c r="E4191" s="193">
        <v>46006</v>
      </c>
      <c r="F4191" s="194">
        <v>0.56223379629629633</v>
      </c>
      <c r="G4191" s="193">
        <v>46006</v>
      </c>
      <c r="H4191" s="194">
        <v>0.65340277777777778</v>
      </c>
      <c r="I4191">
        <v>7.37</v>
      </c>
      <c r="J4191">
        <v>3.39</v>
      </c>
      <c r="K4191" t="s">
        <v>597</v>
      </c>
      <c r="L4191" t="s">
        <v>481</v>
      </c>
      <c r="M4191"/>
      <c r="N4191"/>
      <c r="O4191"/>
    </row>
    <row r="4192" spans="1:15" ht="14.25">
      <c r="A4192" t="s">
        <v>207</v>
      </c>
      <c r="B4192" t="s">
        <v>377</v>
      </c>
      <c r="C4192" t="s">
        <v>244</v>
      </c>
      <c r="D4192">
        <v>2978675</v>
      </c>
      <c r="E4192" s="193">
        <v>46006</v>
      </c>
      <c r="F4192" s="194">
        <v>0.55785879629629631</v>
      </c>
      <c r="G4192" s="193">
        <v>46006</v>
      </c>
      <c r="H4192" s="194">
        <v>0.78937500000000005</v>
      </c>
      <c r="I4192">
        <v>38.975999999999999</v>
      </c>
      <c r="J4192">
        <v>7.0789999999999997</v>
      </c>
      <c r="K4192" t="s">
        <v>597</v>
      </c>
      <c r="L4192" t="s">
        <v>481</v>
      </c>
      <c r="M4192"/>
      <c r="N4192"/>
      <c r="O4192"/>
    </row>
    <row r="4193" spans="1:15" ht="14.25">
      <c r="A4193" t="s">
        <v>321</v>
      </c>
      <c r="B4193" t="s">
        <v>375</v>
      </c>
      <c r="C4193" t="s">
        <v>219</v>
      </c>
      <c r="D4193">
        <v>2978598</v>
      </c>
      <c r="E4193" s="193">
        <v>46006</v>
      </c>
      <c r="F4193" s="194">
        <v>0.54699074074074072</v>
      </c>
      <c r="G4193" s="193">
        <v>46006</v>
      </c>
      <c r="H4193" s="194">
        <v>0.54935185185185187</v>
      </c>
      <c r="I4193">
        <v>2.3079999999999998</v>
      </c>
      <c r="J4193">
        <v>44.28</v>
      </c>
      <c r="K4193" t="s">
        <v>597</v>
      </c>
      <c r="L4193" t="s">
        <v>481</v>
      </c>
      <c r="M4193"/>
      <c r="N4193"/>
      <c r="O4193"/>
    </row>
    <row r="4194" spans="1:15" ht="14.25">
      <c r="A4194" t="s">
        <v>196</v>
      </c>
      <c r="B4194" t="s">
        <v>371</v>
      </c>
      <c r="C4194" t="s">
        <v>234</v>
      </c>
      <c r="D4194">
        <v>2978590</v>
      </c>
      <c r="E4194" s="193">
        <v>46006</v>
      </c>
      <c r="F4194" s="194">
        <v>0.54521990740740744</v>
      </c>
      <c r="G4194" s="193">
        <v>46006</v>
      </c>
      <c r="H4194" s="194">
        <v>0.75637731481481485</v>
      </c>
      <c r="I4194">
        <v>28.963999999999999</v>
      </c>
      <c r="J4194">
        <v>6.2939999999999996</v>
      </c>
      <c r="K4194" t="s">
        <v>597</v>
      </c>
      <c r="L4194" t="s">
        <v>481</v>
      </c>
      <c r="M4194"/>
      <c r="N4194"/>
      <c r="O4194"/>
    </row>
    <row r="4195" spans="1:15" ht="14.25">
      <c r="A4195" t="s">
        <v>321</v>
      </c>
      <c r="B4195" t="s">
        <v>375</v>
      </c>
      <c r="C4195" t="s">
        <v>219</v>
      </c>
      <c r="D4195">
        <v>2978438</v>
      </c>
      <c r="E4195" s="193">
        <v>46006</v>
      </c>
      <c r="F4195" s="194">
        <v>0.51880787037037035</v>
      </c>
      <c r="G4195" s="193">
        <v>46006</v>
      </c>
      <c r="H4195" s="194">
        <v>0.52768518518518515</v>
      </c>
      <c r="I4195">
        <v>9.19</v>
      </c>
      <c r="J4195">
        <v>45.18</v>
      </c>
      <c r="K4195" t="s">
        <v>597</v>
      </c>
      <c r="L4195" t="s">
        <v>481</v>
      </c>
      <c r="M4195"/>
      <c r="N4195"/>
      <c r="O4195"/>
    </row>
    <row r="4196" spans="1:15" ht="14.25">
      <c r="A4196" t="s">
        <v>217</v>
      </c>
      <c r="B4196" t="s">
        <v>397</v>
      </c>
      <c r="C4196" t="s">
        <v>253</v>
      </c>
      <c r="D4196">
        <v>2978249</v>
      </c>
      <c r="E4196" s="193">
        <v>46006</v>
      </c>
      <c r="F4196" s="194">
        <v>0.46664351851851854</v>
      </c>
      <c r="G4196" s="193">
        <v>46006</v>
      </c>
      <c r="H4196" s="194">
        <v>0.4932523148148148</v>
      </c>
      <c r="I4196">
        <v>31.495000000000001</v>
      </c>
      <c r="J4196">
        <v>50.22</v>
      </c>
      <c r="K4196" t="s">
        <v>597</v>
      </c>
      <c r="L4196" t="s">
        <v>481</v>
      </c>
      <c r="M4196"/>
      <c r="N4196"/>
      <c r="O4196"/>
    </row>
    <row r="4197" spans="1:15" ht="14.25">
      <c r="A4197" t="s">
        <v>195</v>
      </c>
      <c r="B4197" t="s">
        <v>427</v>
      </c>
      <c r="C4197" t="s">
        <v>233</v>
      </c>
      <c r="D4197">
        <v>2978203</v>
      </c>
      <c r="E4197" s="193">
        <v>46006</v>
      </c>
      <c r="F4197" s="194">
        <v>0.44611111111111112</v>
      </c>
      <c r="G4197" s="193">
        <v>46006</v>
      </c>
      <c r="H4197" s="194">
        <v>0.83329861111111114</v>
      </c>
      <c r="I4197">
        <v>56.442</v>
      </c>
      <c r="J4197">
        <v>6.13</v>
      </c>
      <c r="K4197" t="s">
        <v>597</v>
      </c>
      <c r="L4197" t="s">
        <v>481</v>
      </c>
      <c r="M4197"/>
      <c r="N4197"/>
      <c r="O4197"/>
    </row>
    <row r="4198" spans="1:15" ht="14.25">
      <c r="A4198" t="s">
        <v>321</v>
      </c>
      <c r="B4198" t="s">
        <v>375</v>
      </c>
      <c r="C4198" t="s">
        <v>219</v>
      </c>
      <c r="D4198">
        <v>2978160</v>
      </c>
      <c r="E4198" s="193">
        <v>46006</v>
      </c>
      <c r="F4198" s="194">
        <v>0.39773148148148146</v>
      </c>
      <c r="G4198" s="193">
        <v>46006</v>
      </c>
      <c r="H4198" s="194">
        <v>0.41690972222222222</v>
      </c>
      <c r="I4198">
        <v>15.529</v>
      </c>
      <c r="J4198">
        <v>39.18</v>
      </c>
      <c r="K4198" t="s">
        <v>597</v>
      </c>
      <c r="L4198" t="s">
        <v>481</v>
      </c>
      <c r="M4198"/>
      <c r="N4198"/>
      <c r="O4198"/>
    </row>
    <row r="4199" spans="1:15" ht="14.25">
      <c r="A4199" t="s">
        <v>217</v>
      </c>
      <c r="B4199" t="s">
        <v>396</v>
      </c>
      <c r="C4199" t="s">
        <v>253</v>
      </c>
      <c r="D4199">
        <v>2978026</v>
      </c>
      <c r="E4199" s="193">
        <v>46006</v>
      </c>
      <c r="F4199" s="194">
        <v>0.27793981481481483</v>
      </c>
      <c r="G4199" s="193">
        <v>46006</v>
      </c>
      <c r="H4199" s="194">
        <v>0.34050925925925923</v>
      </c>
      <c r="I4199">
        <v>43.01</v>
      </c>
      <c r="J4199">
        <v>46.8</v>
      </c>
      <c r="K4199" t="s">
        <v>597</v>
      </c>
      <c r="L4199" t="s">
        <v>481</v>
      </c>
      <c r="M4199"/>
      <c r="N4199"/>
      <c r="O4199"/>
    </row>
    <row r="4200" spans="1:15" ht="14.25">
      <c r="A4200" t="s">
        <v>217</v>
      </c>
      <c r="B4200" t="s">
        <v>396</v>
      </c>
      <c r="C4200" t="s">
        <v>253</v>
      </c>
      <c r="D4200">
        <v>2977696</v>
      </c>
      <c r="E4200" s="193">
        <v>46006</v>
      </c>
      <c r="F4200" s="194">
        <v>0.17597222222222222</v>
      </c>
      <c r="G4200" s="193">
        <v>46006</v>
      </c>
      <c r="H4200" s="194">
        <v>0.23523148148148149</v>
      </c>
      <c r="I4200">
        <v>39.646000000000001</v>
      </c>
      <c r="J4200">
        <v>35.82</v>
      </c>
      <c r="K4200" t="s">
        <v>597</v>
      </c>
      <c r="L4200" t="s">
        <v>481</v>
      </c>
      <c r="M4200"/>
      <c r="N4200"/>
      <c r="O4200"/>
    </row>
    <row r="4201" spans="1:15" ht="14.25">
      <c r="A4201" t="s">
        <v>195</v>
      </c>
      <c r="B4201" t="s">
        <v>426</v>
      </c>
      <c r="C4201" t="s">
        <v>233</v>
      </c>
      <c r="D4201">
        <v>2977518</v>
      </c>
      <c r="E4201" s="193">
        <v>46006</v>
      </c>
      <c r="F4201" s="194">
        <v>0.14406250000000001</v>
      </c>
      <c r="G4201" s="193">
        <v>46006</v>
      </c>
      <c r="H4201" s="194">
        <v>0.55550925925925931</v>
      </c>
      <c r="I4201">
        <v>58.124000000000002</v>
      </c>
      <c r="J4201">
        <v>5.9470000000000001</v>
      </c>
      <c r="K4201" t="s">
        <v>597</v>
      </c>
      <c r="L4201" t="s">
        <v>481</v>
      </c>
      <c r="M4201"/>
      <c r="N4201"/>
      <c r="O4201"/>
    </row>
    <row r="4202" spans="1:15" ht="14.25">
      <c r="A4202" t="s">
        <v>200</v>
      </c>
      <c r="B4202" t="s">
        <v>416</v>
      </c>
      <c r="C4202" t="s">
        <v>238</v>
      </c>
      <c r="D4202">
        <v>2977265</v>
      </c>
      <c r="E4202" s="193">
        <v>46006</v>
      </c>
      <c r="F4202" s="194">
        <v>9.8715277777777777E-2</v>
      </c>
      <c r="G4202" s="193">
        <v>46006</v>
      </c>
      <c r="H4202" s="194">
        <v>0.4445486111111111</v>
      </c>
      <c r="I4202">
        <v>0</v>
      </c>
      <c r="J4202">
        <v>0</v>
      </c>
      <c r="K4202" t="s">
        <v>598</v>
      </c>
      <c r="L4202" t="s">
        <v>481</v>
      </c>
      <c r="M4202"/>
      <c r="N4202"/>
      <c r="O4202"/>
    </row>
    <row r="4203" spans="1:15" ht="14.25">
      <c r="A4203" t="s">
        <v>321</v>
      </c>
      <c r="B4203" t="s">
        <v>375</v>
      </c>
      <c r="C4203" t="s">
        <v>219</v>
      </c>
      <c r="D4203">
        <v>2977211</v>
      </c>
      <c r="E4203" s="193">
        <v>46006</v>
      </c>
      <c r="F4203" s="194">
        <v>8.8680555555555554E-2</v>
      </c>
      <c r="G4203" s="193">
        <v>46006</v>
      </c>
      <c r="H4203" s="194">
        <v>0.13423611111111111</v>
      </c>
      <c r="I4203">
        <v>51.308</v>
      </c>
      <c r="J4203">
        <v>49.92</v>
      </c>
      <c r="K4203" t="s">
        <v>597</v>
      </c>
      <c r="L4203" t="s">
        <v>482</v>
      </c>
      <c r="M4203"/>
      <c r="N4203"/>
      <c r="O4203"/>
    </row>
    <row r="4204" spans="1:15" ht="14.25">
      <c r="A4204" t="s">
        <v>314</v>
      </c>
      <c r="B4204" t="s">
        <v>411</v>
      </c>
      <c r="C4204" t="s">
        <v>316</v>
      </c>
      <c r="D4204">
        <v>2976676</v>
      </c>
      <c r="E4204" s="193">
        <v>46006</v>
      </c>
      <c r="F4204" s="194">
        <v>1.9942129629629629E-2</v>
      </c>
      <c r="G4204" s="193">
        <v>46006</v>
      </c>
      <c r="H4204" s="194">
        <v>0.44175925925925924</v>
      </c>
      <c r="I4204">
        <v>56.509</v>
      </c>
      <c r="J4204">
        <v>5.96</v>
      </c>
      <c r="K4204" t="s">
        <v>597</v>
      </c>
      <c r="L4204" t="s">
        <v>516</v>
      </c>
      <c r="M4204"/>
      <c r="N4204"/>
      <c r="O4204"/>
    </row>
    <row r="4205" spans="1:15" ht="14.25">
      <c r="A4205" t="s">
        <v>217</v>
      </c>
      <c r="B4205" t="s">
        <v>396</v>
      </c>
      <c r="C4205" t="s">
        <v>253</v>
      </c>
      <c r="D4205">
        <v>2976658</v>
      </c>
      <c r="E4205" s="193">
        <v>46006</v>
      </c>
      <c r="F4205" s="194">
        <v>1.9166666666666665E-2</v>
      </c>
      <c r="G4205" s="193">
        <v>46006</v>
      </c>
      <c r="H4205" s="194">
        <v>0.10414351851851852</v>
      </c>
      <c r="I4205">
        <v>54.759</v>
      </c>
      <c r="J4205">
        <v>44.7</v>
      </c>
      <c r="K4205" t="s">
        <v>597</v>
      </c>
      <c r="L4205" t="s">
        <v>481</v>
      </c>
      <c r="M4205"/>
      <c r="N4205"/>
      <c r="O4205"/>
    </row>
    <row r="4206" spans="1:15" ht="14.25">
      <c r="A4206" t="s">
        <v>196</v>
      </c>
      <c r="B4206" t="s">
        <v>371</v>
      </c>
      <c r="C4206" t="s">
        <v>234</v>
      </c>
      <c r="D4206">
        <v>2981363</v>
      </c>
      <c r="E4206"/>
      <c r="F4206"/>
      <c r="G4206" s="193">
        <v>46006</v>
      </c>
      <c r="H4206" s="194">
        <v>0.88350694444444444</v>
      </c>
      <c r="I4206">
        <v>1E-3</v>
      </c>
      <c r="J4206">
        <v>4.3999999999999997E-2</v>
      </c>
      <c r="K4206" t="s">
        <v>597</v>
      </c>
      <c r="L4206" t="s">
        <v>481</v>
      </c>
      <c r="M4206"/>
      <c r="N4206"/>
      <c r="O4206"/>
    </row>
    <row r="4207" spans="1:15" ht="14.25">
      <c r="A4207" t="s">
        <v>196</v>
      </c>
      <c r="B4207" t="s">
        <v>371</v>
      </c>
      <c r="C4207" t="s">
        <v>234</v>
      </c>
      <c r="D4207">
        <v>2981369</v>
      </c>
      <c r="E4207"/>
      <c r="F4207"/>
      <c r="G4207" s="193">
        <v>46006</v>
      </c>
      <c r="H4207" s="194">
        <v>0.8845601851851852</v>
      </c>
      <c r="I4207">
        <v>1E-3</v>
      </c>
      <c r="J4207">
        <v>5.7000000000000002E-2</v>
      </c>
      <c r="K4207" t="s">
        <v>597</v>
      </c>
      <c r="L4207" t="s">
        <v>481</v>
      </c>
      <c r="M4207"/>
      <c r="N4207"/>
      <c r="O4207"/>
    </row>
    <row r="4208" spans="1:15" ht="14.25">
      <c r="A4208" t="s">
        <v>196</v>
      </c>
      <c r="B4208" t="s">
        <v>371</v>
      </c>
      <c r="C4208" t="s">
        <v>234</v>
      </c>
      <c r="D4208">
        <v>2981377</v>
      </c>
      <c r="E4208"/>
      <c r="F4208"/>
      <c r="G4208" s="193">
        <v>46006</v>
      </c>
      <c r="H4208" s="194">
        <v>0.88740740740740742</v>
      </c>
      <c r="I4208">
        <v>1E-3</v>
      </c>
      <c r="J4208">
        <v>1.9E-2</v>
      </c>
      <c r="K4208" t="s">
        <v>597</v>
      </c>
      <c r="L4208" t="s">
        <v>481</v>
      </c>
      <c r="M4208"/>
      <c r="N4208"/>
      <c r="O4208"/>
    </row>
    <row r="4209" spans="1:15" ht="14.25">
      <c r="A4209" t="s">
        <v>196</v>
      </c>
      <c r="B4209" t="s">
        <v>371</v>
      </c>
      <c r="C4209" t="s">
        <v>234</v>
      </c>
      <c r="D4209">
        <v>2981422</v>
      </c>
      <c r="E4209"/>
      <c r="F4209"/>
      <c r="G4209" s="193">
        <v>46006</v>
      </c>
      <c r="H4209" s="194">
        <v>0.89054398148148151</v>
      </c>
      <c r="I4209">
        <v>1E-3</v>
      </c>
      <c r="J4209">
        <v>3.4000000000000002E-2</v>
      </c>
      <c r="K4209" t="s">
        <v>597</v>
      </c>
      <c r="L4209" t="s">
        <v>481</v>
      </c>
      <c r="M4209"/>
      <c r="N4209"/>
      <c r="O4209"/>
    </row>
    <row r="4210" spans="1:15" ht="14.25">
      <c r="A4210" t="s">
        <v>196</v>
      </c>
      <c r="B4210" t="s">
        <v>371</v>
      </c>
      <c r="C4210" t="s">
        <v>234</v>
      </c>
      <c r="D4210">
        <v>2981449</v>
      </c>
      <c r="E4210"/>
      <c r="F4210"/>
      <c r="G4210" s="193">
        <v>46006</v>
      </c>
      <c r="H4210" s="194">
        <v>0.8925925925925926</v>
      </c>
      <c r="I4210">
        <v>1E-3</v>
      </c>
      <c r="J4210">
        <v>6.7000000000000004E-2</v>
      </c>
      <c r="K4210" t="s">
        <v>597</v>
      </c>
      <c r="L4210" t="s">
        <v>481</v>
      </c>
      <c r="M4210"/>
      <c r="N4210"/>
      <c r="O4210"/>
    </row>
    <row r="4211" spans="1:15" ht="14.25">
      <c r="A4211" t="s">
        <v>196</v>
      </c>
      <c r="B4211" t="s">
        <v>371</v>
      </c>
      <c r="C4211" t="s">
        <v>234</v>
      </c>
      <c r="D4211">
        <v>2981462</v>
      </c>
      <c r="E4211"/>
      <c r="F4211"/>
      <c r="G4211" s="193">
        <v>46006</v>
      </c>
      <c r="H4211" s="194">
        <v>0.89406249999999998</v>
      </c>
      <c r="I4211">
        <v>1E-3</v>
      </c>
      <c r="J4211">
        <v>0.16400000000000001</v>
      </c>
      <c r="K4211" t="s">
        <v>597</v>
      </c>
      <c r="L4211" t="s">
        <v>481</v>
      </c>
      <c r="M4211"/>
      <c r="N4211"/>
      <c r="O4211"/>
    </row>
    <row r="4212" spans="1:15" ht="14.25">
      <c r="A4212" t="s">
        <v>321</v>
      </c>
      <c r="B4212" t="s">
        <v>375</v>
      </c>
      <c r="C4212" t="s">
        <v>219</v>
      </c>
      <c r="D4212">
        <v>2977191</v>
      </c>
      <c r="E4212"/>
      <c r="F4212"/>
      <c r="G4212" s="193">
        <v>46006</v>
      </c>
      <c r="H4212" s="194">
        <v>8.7488425925925928E-2</v>
      </c>
      <c r="I4212">
        <v>0</v>
      </c>
      <c r="J4212">
        <v>0</v>
      </c>
      <c r="K4212" t="s">
        <v>598</v>
      </c>
      <c r="L4212" t="s">
        <v>482</v>
      </c>
      <c r="M4212"/>
      <c r="N4212"/>
      <c r="O4212"/>
    </row>
    <row r="4213" spans="1:15" ht="14.25">
      <c r="A4213" t="s">
        <v>321</v>
      </c>
      <c r="B4213" t="s">
        <v>374</v>
      </c>
      <c r="C4213" t="s">
        <v>219</v>
      </c>
      <c r="D4213">
        <v>2977199</v>
      </c>
      <c r="E4213"/>
      <c r="F4213"/>
      <c r="G4213" s="193">
        <v>46006</v>
      </c>
      <c r="H4213" s="194">
        <v>8.7511574074074075E-2</v>
      </c>
      <c r="I4213">
        <v>0</v>
      </c>
      <c r="J4213">
        <v>0</v>
      </c>
      <c r="K4213" t="s">
        <v>598</v>
      </c>
      <c r="L4213" t="s">
        <v>482</v>
      </c>
      <c r="M4213"/>
      <c r="N4213"/>
      <c r="O4213"/>
    </row>
    <row r="4214" spans="1:15" ht="14.25">
      <c r="A4214" t="s">
        <v>217</v>
      </c>
      <c r="B4214" t="s">
        <v>396</v>
      </c>
      <c r="C4214" t="s">
        <v>253</v>
      </c>
      <c r="D4214">
        <v>2978545</v>
      </c>
      <c r="E4214"/>
      <c r="F4214"/>
      <c r="G4214" s="193">
        <v>46006</v>
      </c>
      <c r="H4214" s="194">
        <v>0.53874999999999995</v>
      </c>
      <c r="I4214">
        <v>0</v>
      </c>
      <c r="J4214">
        <v>0</v>
      </c>
      <c r="K4214" t="s">
        <v>598</v>
      </c>
      <c r="L4214" t="s">
        <v>481</v>
      </c>
      <c r="M4214"/>
      <c r="N4214"/>
      <c r="O4214"/>
    </row>
    <row r="4215" spans="1:15" ht="14.25">
      <c r="A4215" t="s">
        <v>217</v>
      </c>
      <c r="B4215" t="s">
        <v>397</v>
      </c>
      <c r="C4215" t="s">
        <v>253</v>
      </c>
      <c r="D4215">
        <v>2978754</v>
      </c>
      <c r="E4215"/>
      <c r="F4215"/>
      <c r="G4215" s="193">
        <v>46006</v>
      </c>
      <c r="H4215" s="194">
        <v>0.56756944444444446</v>
      </c>
      <c r="I4215">
        <v>0</v>
      </c>
      <c r="J4215">
        <v>0</v>
      </c>
      <c r="K4215" t="s">
        <v>598</v>
      </c>
      <c r="L4215" t="s">
        <v>481</v>
      </c>
      <c r="M4215"/>
      <c r="N4215"/>
      <c r="O4215"/>
    </row>
    <row r="4216" spans="1:15" ht="14.25">
      <c r="A4216" t="s">
        <v>217</v>
      </c>
      <c r="B4216" t="s">
        <v>397</v>
      </c>
      <c r="C4216" t="s">
        <v>253</v>
      </c>
      <c r="D4216">
        <v>2978776</v>
      </c>
      <c r="E4216"/>
      <c r="F4216"/>
      <c r="G4216" s="193">
        <v>46006</v>
      </c>
      <c r="H4216" s="194">
        <v>0.56805555555555554</v>
      </c>
      <c r="I4216">
        <v>0</v>
      </c>
      <c r="J4216">
        <v>0</v>
      </c>
      <c r="K4216" t="s">
        <v>597</v>
      </c>
      <c r="L4216" t="s">
        <v>481</v>
      </c>
      <c r="M4216"/>
      <c r="N4216"/>
      <c r="O4216"/>
    </row>
    <row r="4217" spans="1:15" ht="14.25">
      <c r="A4217" t="s">
        <v>217</v>
      </c>
      <c r="B4217" t="s">
        <v>397</v>
      </c>
      <c r="C4217" t="s">
        <v>253</v>
      </c>
      <c r="D4217">
        <v>2978792</v>
      </c>
      <c r="E4217"/>
      <c r="F4217"/>
      <c r="G4217" s="193">
        <v>46006</v>
      </c>
      <c r="H4217" s="194">
        <v>0.57047453703703699</v>
      </c>
      <c r="I4217">
        <v>0</v>
      </c>
      <c r="J4217">
        <v>0</v>
      </c>
      <c r="K4217" t="s">
        <v>598</v>
      </c>
      <c r="L4217" t="s">
        <v>481</v>
      </c>
      <c r="M4217"/>
      <c r="N4217"/>
      <c r="O4217"/>
    </row>
    <row r="4218" spans="1:15" ht="14.25">
      <c r="A4218" t="s">
        <v>217</v>
      </c>
      <c r="B4218" t="s">
        <v>397</v>
      </c>
      <c r="C4218" t="s">
        <v>253</v>
      </c>
      <c r="D4218">
        <v>2978812</v>
      </c>
      <c r="E4218"/>
      <c r="F4218"/>
      <c r="G4218" s="193">
        <v>46006</v>
      </c>
      <c r="H4218" s="194">
        <v>0.57131944444444449</v>
      </c>
      <c r="I4218">
        <v>0</v>
      </c>
      <c r="J4218">
        <v>0</v>
      </c>
      <c r="K4218" t="s">
        <v>597</v>
      </c>
      <c r="L4218" t="s">
        <v>481</v>
      </c>
      <c r="M4218"/>
      <c r="N4218"/>
      <c r="O4218"/>
    </row>
    <row r="4219" spans="1:15" ht="14.25">
      <c r="A4219" t="s">
        <v>217</v>
      </c>
      <c r="B4219" t="s">
        <v>397</v>
      </c>
      <c r="C4219" t="s">
        <v>253</v>
      </c>
      <c r="D4219">
        <v>2978817</v>
      </c>
      <c r="E4219"/>
      <c r="F4219"/>
      <c r="G4219" s="193">
        <v>46006</v>
      </c>
      <c r="H4219" s="194">
        <v>0.57162037037037039</v>
      </c>
      <c r="I4219">
        <v>0</v>
      </c>
      <c r="J4219">
        <v>0</v>
      </c>
      <c r="K4219" t="s">
        <v>598</v>
      </c>
      <c r="L4219" t="s">
        <v>481</v>
      </c>
      <c r="M4219"/>
      <c r="N4219"/>
      <c r="O4219"/>
    </row>
    <row r="4220" spans="1:15" ht="14.25">
      <c r="A4220" t="s">
        <v>217</v>
      </c>
      <c r="B4220" t="s">
        <v>397</v>
      </c>
      <c r="C4220" t="s">
        <v>253</v>
      </c>
      <c r="D4220">
        <v>2978818</v>
      </c>
      <c r="E4220"/>
      <c r="F4220"/>
      <c r="G4220" s="193">
        <v>46006</v>
      </c>
      <c r="H4220" s="194">
        <v>0.57166666666666666</v>
      </c>
      <c r="I4220">
        <v>0</v>
      </c>
      <c r="J4220">
        <v>0</v>
      </c>
      <c r="K4220" t="s">
        <v>598</v>
      </c>
      <c r="L4220" t="s">
        <v>481</v>
      </c>
      <c r="M4220"/>
      <c r="N4220"/>
      <c r="O4220"/>
    </row>
    <row r="4221" spans="1:15" ht="14.25">
      <c r="A4221" t="s">
        <v>217</v>
      </c>
      <c r="B4221" t="s">
        <v>397</v>
      </c>
      <c r="C4221" t="s">
        <v>253</v>
      </c>
      <c r="D4221">
        <v>2978819</v>
      </c>
      <c r="E4221"/>
      <c r="F4221"/>
      <c r="G4221" s="193">
        <v>46006</v>
      </c>
      <c r="H4221" s="194">
        <v>0.57324074074074072</v>
      </c>
      <c r="I4221">
        <v>0</v>
      </c>
      <c r="J4221">
        <v>0</v>
      </c>
      <c r="K4221" t="s">
        <v>598</v>
      </c>
      <c r="L4221" t="s">
        <v>481</v>
      </c>
      <c r="M4221"/>
      <c r="N4221"/>
      <c r="O4221"/>
    </row>
    <row r="4222" spans="1:15" ht="14.25">
      <c r="A4222" t="s">
        <v>217</v>
      </c>
      <c r="B4222" t="s">
        <v>397</v>
      </c>
      <c r="C4222" t="s">
        <v>253</v>
      </c>
      <c r="D4222">
        <v>2978833</v>
      </c>
      <c r="E4222"/>
      <c r="F4222"/>
      <c r="G4222" s="193">
        <v>46006</v>
      </c>
      <c r="H4222" s="194">
        <v>0.57530092592592597</v>
      </c>
      <c r="I4222">
        <v>0</v>
      </c>
      <c r="J4222">
        <v>0</v>
      </c>
      <c r="K4222" t="s">
        <v>598</v>
      </c>
      <c r="L4222" t="s">
        <v>481</v>
      </c>
      <c r="M4222"/>
      <c r="N4222"/>
      <c r="O4222"/>
    </row>
    <row r="4223" spans="1:15" ht="14.25">
      <c r="A4223" t="s">
        <v>217</v>
      </c>
      <c r="B4223" t="s">
        <v>397</v>
      </c>
      <c r="C4223" t="s">
        <v>253</v>
      </c>
      <c r="D4223">
        <v>2978845</v>
      </c>
      <c r="E4223"/>
      <c r="F4223"/>
      <c r="G4223" s="193">
        <v>46006</v>
      </c>
      <c r="H4223" s="194">
        <v>0.57680555555555557</v>
      </c>
      <c r="I4223">
        <v>0</v>
      </c>
      <c r="J4223">
        <v>0</v>
      </c>
      <c r="K4223" t="s">
        <v>598</v>
      </c>
      <c r="L4223" t="s">
        <v>481</v>
      </c>
      <c r="M4223"/>
      <c r="N4223"/>
      <c r="O4223"/>
    </row>
    <row r="4224" spans="1:15" ht="14.25">
      <c r="A4224" t="s">
        <v>217</v>
      </c>
      <c r="B4224" t="s">
        <v>396</v>
      </c>
      <c r="C4224" t="s">
        <v>253</v>
      </c>
      <c r="D4224">
        <v>2981265</v>
      </c>
      <c r="E4224"/>
      <c r="F4224"/>
      <c r="G4224" s="193">
        <v>46006</v>
      </c>
      <c r="H4224" s="194">
        <v>0.8719675925925926</v>
      </c>
      <c r="I4224">
        <v>0</v>
      </c>
      <c r="J4224">
        <v>0</v>
      </c>
      <c r="K4224" t="s">
        <v>597</v>
      </c>
      <c r="L4224" t="s">
        <v>481</v>
      </c>
      <c r="M4224"/>
      <c r="N4224"/>
      <c r="O4224"/>
    </row>
    <row r="4225" spans="1:15" ht="14.25">
      <c r="A4225" t="s">
        <v>217</v>
      </c>
      <c r="B4225" t="s">
        <v>396</v>
      </c>
      <c r="C4225" t="s">
        <v>253</v>
      </c>
      <c r="D4225">
        <v>2982200</v>
      </c>
      <c r="E4225"/>
      <c r="F4225"/>
      <c r="G4225" s="193">
        <v>46006</v>
      </c>
      <c r="H4225" s="194">
        <v>0.9802777777777778</v>
      </c>
      <c r="I4225">
        <v>0</v>
      </c>
      <c r="J4225">
        <v>0</v>
      </c>
      <c r="K4225" t="s">
        <v>597</v>
      </c>
      <c r="L4225" t="s">
        <v>481</v>
      </c>
      <c r="M4225"/>
      <c r="N4225"/>
      <c r="O4225"/>
    </row>
    <row r="4226" spans="1:15" ht="14.25">
      <c r="A4226" t="s">
        <v>217</v>
      </c>
      <c r="B4226" t="s">
        <v>396</v>
      </c>
      <c r="C4226" t="s">
        <v>253</v>
      </c>
      <c r="D4226">
        <v>2982216</v>
      </c>
      <c r="E4226"/>
      <c r="F4226"/>
      <c r="G4226" s="193">
        <v>46006</v>
      </c>
      <c r="H4226" s="194">
        <v>0.98259259259259257</v>
      </c>
      <c r="I4226">
        <v>0</v>
      </c>
      <c r="J4226">
        <v>0</v>
      </c>
      <c r="K4226" t="s">
        <v>598</v>
      </c>
      <c r="L4226" t="s">
        <v>481</v>
      </c>
      <c r="M4226"/>
      <c r="N4226"/>
      <c r="O4226"/>
    </row>
    <row r="4227" spans="1:15" ht="14.25">
      <c r="A4227" t="s">
        <v>217</v>
      </c>
      <c r="B4227" t="s">
        <v>396</v>
      </c>
      <c r="C4227" t="s">
        <v>253</v>
      </c>
      <c r="D4227">
        <v>2982242</v>
      </c>
      <c r="E4227"/>
      <c r="F4227"/>
      <c r="G4227" s="193">
        <v>46006</v>
      </c>
      <c r="H4227" s="194">
        <v>0.98810185185185184</v>
      </c>
      <c r="I4227">
        <v>0</v>
      </c>
      <c r="J4227">
        <v>0</v>
      </c>
      <c r="K4227" t="s">
        <v>597</v>
      </c>
      <c r="L4227" t="s">
        <v>481</v>
      </c>
      <c r="M4227"/>
      <c r="N4227"/>
      <c r="O4227"/>
    </row>
    <row r="4228" spans="1:15" ht="14.25">
      <c r="A4228" t="s">
        <v>217</v>
      </c>
      <c r="B4228" t="s">
        <v>396</v>
      </c>
      <c r="C4228" t="s">
        <v>253</v>
      </c>
      <c r="D4228">
        <v>2982255</v>
      </c>
      <c r="E4228"/>
      <c r="F4228"/>
      <c r="G4228" s="193">
        <v>46006</v>
      </c>
      <c r="H4228" s="194">
        <v>0.98872685185185183</v>
      </c>
      <c r="I4228">
        <v>0</v>
      </c>
      <c r="J4228">
        <v>0</v>
      </c>
      <c r="K4228" t="s">
        <v>598</v>
      </c>
      <c r="L4228" t="s">
        <v>481</v>
      </c>
      <c r="M4228"/>
      <c r="N4228"/>
      <c r="O4228"/>
    </row>
    <row r="4229" spans="1:15" ht="14.25">
      <c r="A4229" t="s">
        <v>180</v>
      </c>
      <c r="B4229" t="s">
        <v>398</v>
      </c>
      <c r="C4229" t="s">
        <v>218</v>
      </c>
      <c r="D4229">
        <v>2977542</v>
      </c>
      <c r="E4229"/>
      <c r="F4229"/>
      <c r="G4229" s="193">
        <v>46006</v>
      </c>
      <c r="H4229" s="194">
        <v>0.14884259259259258</v>
      </c>
      <c r="I4229">
        <v>0</v>
      </c>
      <c r="J4229">
        <v>0</v>
      </c>
      <c r="K4229" t="s">
        <v>598</v>
      </c>
      <c r="L4229" t="s">
        <v>481</v>
      </c>
      <c r="M4229"/>
      <c r="N4229"/>
      <c r="O4229"/>
    </row>
    <row r="4230" spans="1:15" ht="14.25">
      <c r="A4230" t="s">
        <v>180</v>
      </c>
      <c r="B4230" t="s">
        <v>398</v>
      </c>
      <c r="C4230" t="s">
        <v>218</v>
      </c>
      <c r="D4230">
        <v>2978270</v>
      </c>
      <c r="E4230"/>
      <c r="F4230"/>
      <c r="G4230" s="193">
        <v>46006</v>
      </c>
      <c r="H4230" s="194">
        <v>0.47987268518518517</v>
      </c>
      <c r="I4230">
        <v>0</v>
      </c>
      <c r="J4230">
        <v>0</v>
      </c>
      <c r="K4230" t="s">
        <v>598</v>
      </c>
      <c r="L4230" t="s">
        <v>481</v>
      </c>
      <c r="M4230"/>
      <c r="N4230"/>
      <c r="O4230"/>
    </row>
    <row r="4231" spans="1:15" ht="14.25">
      <c r="A4231" t="s">
        <v>180</v>
      </c>
      <c r="B4231" t="s">
        <v>398</v>
      </c>
      <c r="C4231" t="s">
        <v>218</v>
      </c>
      <c r="D4231">
        <v>2978274</v>
      </c>
      <c r="E4231"/>
      <c r="F4231"/>
      <c r="G4231" s="193">
        <v>46006</v>
      </c>
      <c r="H4231" s="194">
        <v>0.48136574074074073</v>
      </c>
      <c r="I4231">
        <v>0</v>
      </c>
      <c r="J4231">
        <v>0</v>
      </c>
      <c r="K4231" t="s">
        <v>598</v>
      </c>
      <c r="L4231" t="s">
        <v>481</v>
      </c>
      <c r="M4231"/>
      <c r="N4231"/>
      <c r="O4231"/>
    </row>
    <row r="4232" spans="1:15" ht="14.25">
      <c r="A4232" t="s">
        <v>180</v>
      </c>
      <c r="B4232" t="s">
        <v>398</v>
      </c>
      <c r="C4232" t="s">
        <v>218</v>
      </c>
      <c r="D4232">
        <v>2978305</v>
      </c>
      <c r="E4232"/>
      <c r="F4232"/>
      <c r="G4232" s="193">
        <v>46006</v>
      </c>
      <c r="H4232" s="194">
        <v>0.49041666666666667</v>
      </c>
      <c r="I4232">
        <v>0</v>
      </c>
      <c r="J4232">
        <v>0</v>
      </c>
      <c r="K4232" t="s">
        <v>598</v>
      </c>
      <c r="L4232" t="s">
        <v>481</v>
      </c>
      <c r="M4232"/>
      <c r="N4232"/>
      <c r="O4232"/>
    </row>
    <row r="4233" spans="1:15" ht="14.25">
      <c r="A4233" t="s">
        <v>180</v>
      </c>
      <c r="B4233" t="s">
        <v>398</v>
      </c>
      <c r="C4233" t="s">
        <v>218</v>
      </c>
      <c r="D4233">
        <v>2981085</v>
      </c>
      <c r="E4233"/>
      <c r="F4233"/>
      <c r="G4233" s="193">
        <v>46006</v>
      </c>
      <c r="H4233" s="194">
        <v>0.85034722222222225</v>
      </c>
      <c r="I4233">
        <v>0</v>
      </c>
      <c r="J4233">
        <v>0</v>
      </c>
      <c r="K4233" t="s">
        <v>598</v>
      </c>
      <c r="L4233" t="s">
        <v>481</v>
      </c>
      <c r="M4233"/>
      <c r="N4233"/>
      <c r="O4233"/>
    </row>
    <row r="4234" spans="1:15" ht="14.25">
      <c r="A4234" t="s">
        <v>180</v>
      </c>
      <c r="B4234" t="s">
        <v>398</v>
      </c>
      <c r="C4234" t="s">
        <v>218</v>
      </c>
      <c r="D4234">
        <v>2981107</v>
      </c>
      <c r="E4234"/>
      <c r="F4234"/>
      <c r="G4234" s="193">
        <v>46006</v>
      </c>
      <c r="H4234" s="194">
        <v>0.85307870370370376</v>
      </c>
      <c r="I4234">
        <v>0</v>
      </c>
      <c r="J4234">
        <v>0</v>
      </c>
      <c r="K4234" t="s">
        <v>598</v>
      </c>
      <c r="L4234" t="s">
        <v>481</v>
      </c>
      <c r="M4234"/>
      <c r="N4234"/>
      <c r="O4234"/>
    </row>
    <row r="4235" spans="1:15" ht="14.25">
      <c r="A4235" t="s">
        <v>180</v>
      </c>
      <c r="B4235" t="s">
        <v>398</v>
      </c>
      <c r="C4235" t="s">
        <v>218</v>
      </c>
      <c r="D4235">
        <v>2981117</v>
      </c>
      <c r="E4235"/>
      <c r="F4235"/>
      <c r="G4235" s="193">
        <v>46006</v>
      </c>
      <c r="H4235" s="194">
        <v>0.85473379629629631</v>
      </c>
      <c r="I4235">
        <v>0</v>
      </c>
      <c r="J4235">
        <v>0</v>
      </c>
      <c r="K4235" t="s">
        <v>598</v>
      </c>
      <c r="L4235" t="s">
        <v>481</v>
      </c>
      <c r="M4235"/>
      <c r="N4235"/>
      <c r="O4235"/>
    </row>
    <row r="4236" spans="1:15" ht="14.25">
      <c r="A4236" t="s">
        <v>180</v>
      </c>
      <c r="B4236" t="s">
        <v>398</v>
      </c>
      <c r="C4236" t="s">
        <v>218</v>
      </c>
      <c r="D4236">
        <v>2981582</v>
      </c>
      <c r="E4236"/>
      <c r="F4236"/>
      <c r="G4236" s="193">
        <v>46006</v>
      </c>
      <c r="H4236" s="194">
        <v>0.91077546296296297</v>
      </c>
      <c r="I4236">
        <v>0</v>
      </c>
      <c r="J4236">
        <v>0</v>
      </c>
      <c r="K4236" t="s">
        <v>598</v>
      </c>
      <c r="L4236" t="s">
        <v>481</v>
      </c>
      <c r="M4236"/>
      <c r="N4236"/>
      <c r="O4236"/>
    </row>
    <row r="4237" spans="1:15" ht="14.25">
      <c r="A4237" t="s">
        <v>180</v>
      </c>
      <c r="B4237" t="s">
        <v>398</v>
      </c>
      <c r="C4237" t="s">
        <v>218</v>
      </c>
      <c r="D4237">
        <v>2981604</v>
      </c>
      <c r="E4237"/>
      <c r="F4237"/>
      <c r="G4237" s="193">
        <v>46006</v>
      </c>
      <c r="H4237" s="194">
        <v>0.91297453703703701</v>
      </c>
      <c r="I4237">
        <v>0</v>
      </c>
      <c r="J4237">
        <v>0</v>
      </c>
      <c r="K4237" t="s">
        <v>598</v>
      </c>
      <c r="L4237" t="s">
        <v>481</v>
      </c>
      <c r="M4237"/>
      <c r="N4237"/>
      <c r="O4237"/>
    </row>
    <row r="4238" spans="1:15" ht="14.25">
      <c r="A4238" t="s">
        <v>180</v>
      </c>
      <c r="B4238" t="s">
        <v>398</v>
      </c>
      <c r="C4238" t="s">
        <v>218</v>
      </c>
      <c r="D4238">
        <v>2981617</v>
      </c>
      <c r="E4238"/>
      <c r="F4238"/>
      <c r="G4238" s="193">
        <v>46006</v>
      </c>
      <c r="H4238" s="194">
        <v>0.91459490740740745</v>
      </c>
      <c r="I4238">
        <v>0</v>
      </c>
      <c r="J4238">
        <v>0</v>
      </c>
      <c r="K4238" t="s">
        <v>598</v>
      </c>
      <c r="L4238" t="s">
        <v>481</v>
      </c>
      <c r="M4238"/>
      <c r="N4238"/>
      <c r="O4238"/>
    </row>
    <row r="4239" spans="1:15" ht="14.25">
      <c r="A4239" t="s">
        <v>180</v>
      </c>
      <c r="B4239" t="s">
        <v>398</v>
      </c>
      <c r="C4239" t="s">
        <v>218</v>
      </c>
      <c r="D4239">
        <v>2981978</v>
      </c>
      <c r="E4239"/>
      <c r="F4239"/>
      <c r="G4239" s="193">
        <v>46006</v>
      </c>
      <c r="H4239" s="194">
        <v>0.95900462962962962</v>
      </c>
      <c r="I4239">
        <v>0</v>
      </c>
      <c r="J4239">
        <v>0</v>
      </c>
      <c r="K4239" t="s">
        <v>598</v>
      </c>
      <c r="L4239" t="s">
        <v>481</v>
      </c>
      <c r="M4239"/>
      <c r="N4239"/>
      <c r="O4239"/>
    </row>
    <row r="4240" spans="1:15" ht="14.25">
      <c r="A4240" t="s">
        <v>180</v>
      </c>
      <c r="B4240" t="s">
        <v>398</v>
      </c>
      <c r="C4240" t="s">
        <v>218</v>
      </c>
      <c r="D4240">
        <v>2981999</v>
      </c>
      <c r="E4240"/>
      <c r="F4240"/>
      <c r="G4240" s="193">
        <v>46006</v>
      </c>
      <c r="H4240" s="194">
        <v>0.96194444444444449</v>
      </c>
      <c r="I4240">
        <v>0</v>
      </c>
      <c r="J4240">
        <v>0</v>
      </c>
      <c r="K4240" t="s">
        <v>598</v>
      </c>
      <c r="L4240" t="s">
        <v>481</v>
      </c>
      <c r="M4240"/>
      <c r="N4240"/>
      <c r="O4240"/>
    </row>
    <row r="4241" spans="1:15" ht="14.25">
      <c r="A4241" t="s">
        <v>314</v>
      </c>
      <c r="B4241" t="s">
        <v>411</v>
      </c>
      <c r="C4241" t="s">
        <v>316</v>
      </c>
      <c r="D4241">
        <v>2982320</v>
      </c>
      <c r="E4241" s="193">
        <v>46006</v>
      </c>
      <c r="F4241" s="194">
        <v>0.99631944444444442</v>
      </c>
      <c r="G4241" s="193">
        <v>46007</v>
      </c>
      <c r="H4241" s="194">
        <v>1.8020833333333333E-2</v>
      </c>
      <c r="I4241">
        <v>3.0219999999999998</v>
      </c>
      <c r="J4241">
        <v>5.8330000000000002</v>
      </c>
      <c r="K4241" t="s">
        <v>597</v>
      </c>
      <c r="L4241" t="s">
        <v>481</v>
      </c>
      <c r="M4241"/>
      <c r="N4241"/>
      <c r="O4241"/>
    </row>
    <row r="4242" spans="1:15" ht="14.25">
      <c r="A4242" t="s">
        <v>217</v>
      </c>
      <c r="B4242" t="s">
        <v>396</v>
      </c>
      <c r="C4242" t="s">
        <v>253</v>
      </c>
      <c r="D4242">
        <v>2982272</v>
      </c>
      <c r="E4242" s="193">
        <v>46006</v>
      </c>
      <c r="F4242" s="194">
        <v>0.98966435185185186</v>
      </c>
      <c r="G4242" s="193">
        <v>46007</v>
      </c>
      <c r="H4242" s="194">
        <v>4.1956018518518517E-2</v>
      </c>
      <c r="I4242">
        <v>56.317</v>
      </c>
      <c r="J4242">
        <v>49.44</v>
      </c>
      <c r="K4242" t="s">
        <v>597</v>
      </c>
      <c r="L4242" t="s">
        <v>481</v>
      </c>
      <c r="M4242"/>
      <c r="N4242"/>
      <c r="O4242"/>
    </row>
    <row r="4243" spans="1:15" ht="14.25">
      <c r="A4243" t="s">
        <v>200</v>
      </c>
      <c r="B4243" t="s">
        <v>416</v>
      </c>
      <c r="C4243" t="s">
        <v>238</v>
      </c>
      <c r="D4243">
        <v>2982263</v>
      </c>
      <c r="E4243" s="193">
        <v>46006</v>
      </c>
      <c r="F4243" s="194">
        <v>0.98930555555555555</v>
      </c>
      <c r="G4243" s="193">
        <v>46007</v>
      </c>
      <c r="H4243" s="194">
        <v>0.36954861111111109</v>
      </c>
      <c r="I4243">
        <v>31.163</v>
      </c>
      <c r="J4243">
        <v>7.2919999999999998</v>
      </c>
      <c r="K4243" t="s">
        <v>597</v>
      </c>
      <c r="L4243" t="s">
        <v>481</v>
      </c>
      <c r="M4243"/>
      <c r="N4243"/>
      <c r="O4243"/>
    </row>
    <row r="4244" spans="1:15" ht="14.25">
      <c r="A4244" t="s">
        <v>198</v>
      </c>
      <c r="B4244" t="s">
        <v>367</v>
      </c>
      <c r="C4244" t="s">
        <v>236</v>
      </c>
      <c r="D4244">
        <v>2981879</v>
      </c>
      <c r="E4244" s="193">
        <v>46006</v>
      </c>
      <c r="F4244" s="194">
        <v>0.94542824074074072</v>
      </c>
      <c r="G4244" s="193">
        <v>46007</v>
      </c>
      <c r="H4244" s="194">
        <v>0.6623148148148148</v>
      </c>
      <c r="I4244">
        <v>105.04</v>
      </c>
      <c r="J4244">
        <v>7.0650000000000004</v>
      </c>
      <c r="K4244" t="s">
        <v>597</v>
      </c>
      <c r="L4244" t="s">
        <v>482</v>
      </c>
      <c r="M4244"/>
      <c r="N4244"/>
      <c r="O4244"/>
    </row>
    <row r="4245" spans="1:15" ht="14.25">
      <c r="A4245" t="s">
        <v>186</v>
      </c>
      <c r="B4245" t="s">
        <v>382</v>
      </c>
      <c r="C4245" t="s">
        <v>224</v>
      </c>
      <c r="D4245">
        <v>2981857</v>
      </c>
      <c r="E4245" s="193">
        <v>46006</v>
      </c>
      <c r="F4245" s="194">
        <v>0.94275462962962964</v>
      </c>
      <c r="G4245" s="193">
        <v>46007</v>
      </c>
      <c r="H4245" s="194">
        <v>0.19203703703703703</v>
      </c>
      <c r="I4245">
        <v>35.021999999999998</v>
      </c>
      <c r="J4245">
        <v>5.8970000000000002</v>
      </c>
      <c r="K4245" t="s">
        <v>597</v>
      </c>
      <c r="L4245" t="s">
        <v>481</v>
      </c>
      <c r="M4245"/>
      <c r="N4245"/>
      <c r="O4245"/>
    </row>
    <row r="4246" spans="1:15" ht="14.25">
      <c r="A4246" t="s">
        <v>184</v>
      </c>
      <c r="B4246" t="s">
        <v>388</v>
      </c>
      <c r="C4246" t="s">
        <v>222</v>
      </c>
      <c r="D4246">
        <v>2981793</v>
      </c>
      <c r="E4246" s="193">
        <v>46006</v>
      </c>
      <c r="F4246" s="194">
        <v>0.93532407407407403</v>
      </c>
      <c r="G4246" s="193">
        <v>46007</v>
      </c>
      <c r="H4246" s="194">
        <v>2.7349537037037037E-2</v>
      </c>
      <c r="I4246">
        <v>8.42</v>
      </c>
      <c r="J4246">
        <v>3.8420000000000001</v>
      </c>
      <c r="K4246" t="s">
        <v>597</v>
      </c>
      <c r="L4246" t="s">
        <v>482</v>
      </c>
      <c r="M4246"/>
      <c r="N4246"/>
      <c r="O4246"/>
    </row>
    <row r="4247" spans="1:15" ht="14.25">
      <c r="A4247" t="s">
        <v>209</v>
      </c>
      <c r="B4247" t="s">
        <v>393</v>
      </c>
      <c r="C4247" t="s">
        <v>246</v>
      </c>
      <c r="D4247">
        <v>2981736</v>
      </c>
      <c r="E4247" s="193">
        <v>46006</v>
      </c>
      <c r="F4247" s="194">
        <v>0.92839120370370365</v>
      </c>
      <c r="G4247" s="193">
        <v>46007</v>
      </c>
      <c r="H4247" s="194">
        <v>9.2951388888888889E-2</v>
      </c>
      <c r="I4247">
        <v>26.532</v>
      </c>
      <c r="J4247">
        <v>6.819</v>
      </c>
      <c r="K4247" t="s">
        <v>597</v>
      </c>
      <c r="L4247" t="s">
        <v>481</v>
      </c>
      <c r="M4247"/>
      <c r="N4247"/>
      <c r="O4247"/>
    </row>
    <row r="4248" spans="1:15" ht="14.25">
      <c r="A4248" t="s">
        <v>193</v>
      </c>
      <c r="B4248" t="s">
        <v>402</v>
      </c>
      <c r="C4248" t="s">
        <v>231</v>
      </c>
      <c r="D4248">
        <v>2981602</v>
      </c>
      <c r="E4248" s="193">
        <v>46006</v>
      </c>
      <c r="F4248" s="194">
        <v>0.91141203703703699</v>
      </c>
      <c r="G4248" s="193">
        <v>46007</v>
      </c>
      <c r="H4248" s="194">
        <v>0.572662037037037</v>
      </c>
      <c r="I4248">
        <v>52.872999999999998</v>
      </c>
      <c r="J4248">
        <v>8.5739999999999998</v>
      </c>
      <c r="K4248" t="s">
        <v>597</v>
      </c>
      <c r="L4248" t="s">
        <v>481</v>
      </c>
      <c r="M4248"/>
      <c r="N4248"/>
      <c r="O4248"/>
    </row>
    <row r="4249" spans="1:15" ht="14.25">
      <c r="A4249" t="s">
        <v>192</v>
      </c>
      <c r="B4249" t="s">
        <v>369</v>
      </c>
      <c r="C4249" t="s">
        <v>230</v>
      </c>
      <c r="D4249">
        <v>2981517</v>
      </c>
      <c r="E4249" s="193">
        <v>46006</v>
      </c>
      <c r="F4249" s="194">
        <v>0.90023148148148147</v>
      </c>
      <c r="G4249" s="193">
        <v>46007</v>
      </c>
      <c r="H4249" s="194">
        <v>8.0486111111111105E-2</v>
      </c>
      <c r="I4249">
        <v>23.539000000000001</v>
      </c>
      <c r="J4249">
        <v>5.49</v>
      </c>
      <c r="K4249" t="s">
        <v>597</v>
      </c>
      <c r="L4249" t="s">
        <v>481</v>
      </c>
      <c r="M4249"/>
      <c r="N4249"/>
      <c r="O4249"/>
    </row>
    <row r="4250" spans="1:15" ht="14.25">
      <c r="A4250" t="s">
        <v>186</v>
      </c>
      <c r="B4250" t="s">
        <v>383</v>
      </c>
      <c r="C4250" t="s">
        <v>224</v>
      </c>
      <c r="D4250">
        <v>2981126</v>
      </c>
      <c r="E4250" s="193">
        <v>46006</v>
      </c>
      <c r="F4250" s="194">
        <v>0.85446759259259264</v>
      </c>
      <c r="G4250" s="193">
        <v>46007</v>
      </c>
      <c r="H4250" s="194">
        <v>0.46243055555555557</v>
      </c>
      <c r="I4250">
        <v>60.176000000000002</v>
      </c>
      <c r="J4250">
        <v>5.9329999999999998</v>
      </c>
      <c r="K4250" t="s">
        <v>597</v>
      </c>
      <c r="L4250" t="s">
        <v>481</v>
      </c>
      <c r="M4250"/>
      <c r="N4250"/>
      <c r="O4250"/>
    </row>
    <row r="4251" spans="1:15" ht="14.25">
      <c r="A4251" t="s">
        <v>193</v>
      </c>
      <c r="B4251" t="s">
        <v>403</v>
      </c>
      <c r="C4251" t="s">
        <v>231</v>
      </c>
      <c r="D4251">
        <v>2979830</v>
      </c>
      <c r="E4251" s="193">
        <v>46006</v>
      </c>
      <c r="F4251" s="194">
        <v>0.69906250000000003</v>
      </c>
      <c r="G4251" s="193">
        <v>46007</v>
      </c>
      <c r="H4251" s="194">
        <v>4.7835648148148148E-2</v>
      </c>
      <c r="I4251">
        <v>49.35</v>
      </c>
      <c r="J4251">
        <v>6.327</v>
      </c>
      <c r="K4251" t="s">
        <v>597</v>
      </c>
      <c r="L4251" t="s">
        <v>481</v>
      </c>
      <c r="M4251"/>
      <c r="N4251"/>
      <c r="O4251"/>
    </row>
    <row r="4252" spans="1:15" ht="14.25">
      <c r="A4252" t="s">
        <v>197</v>
      </c>
      <c r="B4252" t="s">
        <v>425</v>
      </c>
      <c r="C4252" t="s">
        <v>235</v>
      </c>
      <c r="D4252">
        <v>2979701</v>
      </c>
      <c r="E4252" s="193">
        <v>46006</v>
      </c>
      <c r="F4252" s="194">
        <v>0.68616898148148153</v>
      </c>
      <c r="G4252" s="193">
        <v>46007</v>
      </c>
      <c r="H4252" s="194">
        <v>0.58140046296296299</v>
      </c>
      <c r="I4252">
        <v>53.377000000000002</v>
      </c>
      <c r="J4252">
        <v>6.282</v>
      </c>
      <c r="K4252" t="s">
        <v>597</v>
      </c>
      <c r="L4252" t="s">
        <v>482</v>
      </c>
      <c r="M4252"/>
      <c r="N4252"/>
      <c r="O4252"/>
    </row>
    <row r="4253" spans="1:15" ht="14.25">
      <c r="A4253" t="s">
        <v>194</v>
      </c>
      <c r="B4253" t="s">
        <v>359</v>
      </c>
      <c r="C4253" t="s">
        <v>232</v>
      </c>
      <c r="D4253">
        <v>2988409</v>
      </c>
      <c r="E4253" s="193">
        <v>46007</v>
      </c>
      <c r="F4253" s="194">
        <v>0.99915509259259261</v>
      </c>
      <c r="G4253" s="193">
        <v>46007</v>
      </c>
      <c r="H4253" s="194">
        <v>0.9993981481481482</v>
      </c>
      <c r="I4253">
        <v>1.2999999999999999E-2</v>
      </c>
      <c r="J4253">
        <v>1.56</v>
      </c>
      <c r="K4253" t="s">
        <v>597</v>
      </c>
      <c r="L4253" t="s">
        <v>481</v>
      </c>
      <c r="M4253"/>
      <c r="N4253"/>
      <c r="O4253"/>
    </row>
    <row r="4254" spans="1:15" ht="14.25">
      <c r="A4254" t="s">
        <v>217</v>
      </c>
      <c r="B4254" t="s">
        <v>397</v>
      </c>
      <c r="C4254" t="s">
        <v>253</v>
      </c>
      <c r="D4254">
        <v>2988395</v>
      </c>
      <c r="E4254" s="193">
        <v>46007</v>
      </c>
      <c r="F4254" s="194">
        <v>0.9959837962962963</v>
      </c>
      <c r="G4254" s="193">
        <v>46007</v>
      </c>
      <c r="H4254" s="194">
        <v>0.99798611111111113</v>
      </c>
      <c r="I4254">
        <v>1.153</v>
      </c>
      <c r="J4254">
        <v>27.44</v>
      </c>
      <c r="K4254" t="s">
        <v>597</v>
      </c>
      <c r="L4254" t="s">
        <v>481</v>
      </c>
      <c r="M4254"/>
      <c r="N4254"/>
      <c r="O4254"/>
    </row>
    <row r="4255" spans="1:15" ht="14.25">
      <c r="A4255" t="s">
        <v>195</v>
      </c>
      <c r="B4255" t="s">
        <v>426</v>
      </c>
      <c r="C4255" t="s">
        <v>233</v>
      </c>
      <c r="D4255">
        <v>2988183</v>
      </c>
      <c r="E4255" s="193">
        <v>46007</v>
      </c>
      <c r="F4255" s="194">
        <v>0.97722222222222221</v>
      </c>
      <c r="G4255" s="193">
        <v>46007</v>
      </c>
      <c r="H4255" s="194">
        <v>0.99621527777777774</v>
      </c>
      <c r="I4255">
        <v>2.6560000000000001</v>
      </c>
      <c r="J4255">
        <v>5.8319999999999999</v>
      </c>
      <c r="K4255" t="s">
        <v>597</v>
      </c>
      <c r="L4255" t="s">
        <v>481</v>
      </c>
      <c r="M4255"/>
      <c r="N4255"/>
      <c r="O4255"/>
    </row>
    <row r="4256" spans="1:15" ht="14.25">
      <c r="A4256" t="s">
        <v>217</v>
      </c>
      <c r="B4256" t="s">
        <v>397</v>
      </c>
      <c r="C4256" t="s">
        <v>253</v>
      </c>
      <c r="D4256">
        <v>2987801</v>
      </c>
      <c r="E4256" s="193">
        <v>46007</v>
      </c>
      <c r="F4256" s="194">
        <v>0.93887731481481485</v>
      </c>
      <c r="G4256" s="193">
        <v>46007</v>
      </c>
      <c r="H4256" s="194">
        <v>0.99378472222222225</v>
      </c>
      <c r="I4256">
        <v>30.161999999999999</v>
      </c>
      <c r="J4256">
        <v>35.64</v>
      </c>
      <c r="K4256" t="s">
        <v>597</v>
      </c>
      <c r="L4256" t="s">
        <v>481</v>
      </c>
      <c r="M4256"/>
      <c r="N4256"/>
      <c r="O4256"/>
    </row>
    <row r="4257" spans="1:15" ht="14.25">
      <c r="A4257" t="s">
        <v>198</v>
      </c>
      <c r="B4257" t="s">
        <v>367</v>
      </c>
      <c r="C4257" t="s">
        <v>236</v>
      </c>
      <c r="D4257">
        <v>2987636</v>
      </c>
      <c r="E4257" s="193">
        <v>46007</v>
      </c>
      <c r="F4257" s="194">
        <v>0.921875</v>
      </c>
      <c r="G4257" s="193">
        <v>46007</v>
      </c>
      <c r="H4257" s="194">
        <v>0.93283564814814812</v>
      </c>
      <c r="I4257">
        <v>1.7509999999999999</v>
      </c>
      <c r="J4257">
        <v>6.7530000000000001</v>
      </c>
      <c r="K4257" t="s">
        <v>597</v>
      </c>
      <c r="L4257" t="s">
        <v>482</v>
      </c>
      <c r="M4257"/>
      <c r="N4257"/>
      <c r="O4257"/>
    </row>
    <row r="4258" spans="1:15" ht="14.25">
      <c r="A4258" t="s">
        <v>211</v>
      </c>
      <c r="B4258" t="s">
        <v>434</v>
      </c>
      <c r="C4258" t="s">
        <v>247</v>
      </c>
      <c r="D4258">
        <v>2987610</v>
      </c>
      <c r="E4258" s="193">
        <v>46007</v>
      </c>
      <c r="F4258" s="194">
        <v>0.91996527777777781</v>
      </c>
      <c r="G4258" s="193">
        <v>46007</v>
      </c>
      <c r="H4258" s="194">
        <v>0.95150462962962967</v>
      </c>
      <c r="I4258">
        <v>4.92</v>
      </c>
      <c r="J4258">
        <v>6.774</v>
      </c>
      <c r="K4258" t="s">
        <v>597</v>
      </c>
      <c r="L4258" t="s">
        <v>481</v>
      </c>
      <c r="M4258"/>
      <c r="N4258"/>
      <c r="O4258"/>
    </row>
    <row r="4259" spans="1:15" ht="14.25">
      <c r="A4259" t="s">
        <v>197</v>
      </c>
      <c r="B4259" t="s">
        <v>425</v>
      </c>
      <c r="C4259" t="s">
        <v>235</v>
      </c>
      <c r="D4259">
        <v>2987281</v>
      </c>
      <c r="E4259" s="193">
        <v>46007</v>
      </c>
      <c r="F4259" s="194">
        <v>0.88442129629629629</v>
      </c>
      <c r="G4259" s="193">
        <v>46007</v>
      </c>
      <c r="H4259" s="194">
        <v>0.88718750000000002</v>
      </c>
      <c r="I4259">
        <v>0.307</v>
      </c>
      <c r="J4259">
        <v>5.109</v>
      </c>
      <c r="K4259" t="s">
        <v>597</v>
      </c>
      <c r="L4259" t="s">
        <v>481</v>
      </c>
      <c r="M4259"/>
      <c r="N4259"/>
      <c r="O4259"/>
    </row>
    <row r="4260" spans="1:15" ht="14.25">
      <c r="A4260" t="s">
        <v>197</v>
      </c>
      <c r="B4260" t="s">
        <v>424</v>
      </c>
      <c r="C4260" t="s">
        <v>235</v>
      </c>
      <c r="D4260">
        <v>2987220</v>
      </c>
      <c r="E4260" s="193">
        <v>46007</v>
      </c>
      <c r="F4260" s="194">
        <v>0.8770486111111111</v>
      </c>
      <c r="G4260" s="193">
        <v>46007</v>
      </c>
      <c r="H4260" s="194">
        <v>0.88171296296296298</v>
      </c>
      <c r="I4260">
        <v>0.54300000000000004</v>
      </c>
      <c r="J4260">
        <v>5.1109999999999998</v>
      </c>
      <c r="K4260" t="s">
        <v>597</v>
      </c>
      <c r="L4260" t="s">
        <v>481</v>
      </c>
      <c r="M4260"/>
      <c r="N4260"/>
      <c r="O4260"/>
    </row>
    <row r="4261" spans="1:15" ht="14.25">
      <c r="A4261" t="s">
        <v>211</v>
      </c>
      <c r="B4261" t="s">
        <v>435</v>
      </c>
      <c r="C4261" t="s">
        <v>247</v>
      </c>
      <c r="D4261">
        <v>2987013</v>
      </c>
      <c r="E4261" s="193">
        <v>46007</v>
      </c>
      <c r="F4261" s="194">
        <v>0.85045138888888894</v>
      </c>
      <c r="G4261" s="193">
        <v>46007</v>
      </c>
      <c r="H4261" s="194">
        <v>0.95791666666666664</v>
      </c>
      <c r="I4261">
        <v>15.007</v>
      </c>
      <c r="J4261">
        <v>6.65</v>
      </c>
      <c r="K4261" t="s">
        <v>597</v>
      </c>
      <c r="L4261" t="s">
        <v>178</v>
      </c>
      <c r="M4261"/>
      <c r="N4261"/>
      <c r="O4261"/>
    </row>
    <row r="4262" spans="1:15" ht="14.25">
      <c r="A4262" t="s">
        <v>321</v>
      </c>
      <c r="B4262" t="s">
        <v>375</v>
      </c>
      <c r="C4262" t="s">
        <v>219</v>
      </c>
      <c r="D4262">
        <v>2986763</v>
      </c>
      <c r="E4262" s="193">
        <v>46007</v>
      </c>
      <c r="F4262" s="194">
        <v>0.82166666666666666</v>
      </c>
      <c r="G4262" s="193">
        <v>46007</v>
      </c>
      <c r="H4262" s="194">
        <v>0.85811342592592588</v>
      </c>
      <c r="I4262">
        <v>42.997999999999998</v>
      </c>
      <c r="J4262">
        <v>49.5</v>
      </c>
      <c r="K4262" t="s">
        <v>597</v>
      </c>
      <c r="L4262" t="s">
        <v>482</v>
      </c>
      <c r="M4262"/>
      <c r="N4262"/>
      <c r="O4262"/>
    </row>
    <row r="4263" spans="1:15" ht="14.25">
      <c r="A4263" t="s">
        <v>217</v>
      </c>
      <c r="B4263" t="s">
        <v>397</v>
      </c>
      <c r="C4263" t="s">
        <v>253</v>
      </c>
      <c r="D4263">
        <v>2986723</v>
      </c>
      <c r="E4263" s="193">
        <v>46007</v>
      </c>
      <c r="F4263" s="194">
        <v>0.81680555555555556</v>
      </c>
      <c r="G4263" s="193">
        <v>46007</v>
      </c>
      <c r="H4263" s="194">
        <v>0.87618055555555552</v>
      </c>
      <c r="I4263">
        <v>56.033999999999999</v>
      </c>
      <c r="J4263">
        <v>49.44</v>
      </c>
      <c r="K4263" t="s">
        <v>597</v>
      </c>
      <c r="L4263" t="s">
        <v>481</v>
      </c>
      <c r="M4263"/>
      <c r="N4263"/>
      <c r="O4263"/>
    </row>
    <row r="4264" spans="1:15" ht="14.25">
      <c r="A4264" t="s">
        <v>206</v>
      </c>
      <c r="B4264" t="s">
        <v>406</v>
      </c>
      <c r="C4264" t="s">
        <v>243</v>
      </c>
      <c r="D4264">
        <v>2986474</v>
      </c>
      <c r="E4264" s="193">
        <v>46007</v>
      </c>
      <c r="F4264" s="194">
        <v>0.78230324074074076</v>
      </c>
      <c r="G4264" s="193">
        <v>46007</v>
      </c>
      <c r="H4264" s="194">
        <v>0.91969907407407403</v>
      </c>
      <c r="I4264">
        <v>23.024999999999999</v>
      </c>
      <c r="J4264">
        <v>7.0460000000000003</v>
      </c>
      <c r="K4264" t="s">
        <v>597</v>
      </c>
      <c r="L4264" t="s">
        <v>516</v>
      </c>
      <c r="M4264"/>
      <c r="N4264"/>
      <c r="O4264"/>
    </row>
    <row r="4265" spans="1:15" ht="14.25">
      <c r="A4265" t="s">
        <v>196</v>
      </c>
      <c r="B4265" t="s">
        <v>371</v>
      </c>
      <c r="C4265" t="s">
        <v>234</v>
      </c>
      <c r="D4265">
        <v>2986456</v>
      </c>
      <c r="E4265" s="193">
        <v>46007</v>
      </c>
      <c r="F4265" s="194">
        <v>0.78035879629629634</v>
      </c>
      <c r="G4265" s="193">
        <v>46007</v>
      </c>
      <c r="H4265" s="194">
        <v>0.87305555555555558</v>
      </c>
      <c r="I4265">
        <v>7.5679999999999996</v>
      </c>
      <c r="J4265">
        <v>3.75</v>
      </c>
      <c r="K4265" t="s">
        <v>597</v>
      </c>
      <c r="L4265" t="s">
        <v>481</v>
      </c>
      <c r="M4265"/>
      <c r="N4265"/>
      <c r="O4265"/>
    </row>
    <row r="4266" spans="1:15" ht="14.25">
      <c r="A4266" t="s">
        <v>217</v>
      </c>
      <c r="B4266" t="s">
        <v>397</v>
      </c>
      <c r="C4266" t="s">
        <v>253</v>
      </c>
      <c r="D4266">
        <v>2986365</v>
      </c>
      <c r="E4266" s="193">
        <v>46007</v>
      </c>
      <c r="F4266" s="194">
        <v>0.76778935185185182</v>
      </c>
      <c r="G4266" s="193">
        <v>46007</v>
      </c>
      <c r="H4266" s="194">
        <v>0.77674768518518522</v>
      </c>
      <c r="I4266">
        <v>6.8319999999999999</v>
      </c>
      <c r="J4266">
        <v>47.52</v>
      </c>
      <c r="K4266" t="s">
        <v>597</v>
      </c>
      <c r="L4266" t="s">
        <v>481</v>
      </c>
      <c r="M4266"/>
      <c r="N4266"/>
      <c r="O4266"/>
    </row>
    <row r="4267" spans="1:15" ht="14.25">
      <c r="A4267" t="s">
        <v>321</v>
      </c>
      <c r="B4267" t="s">
        <v>375</v>
      </c>
      <c r="C4267" t="s">
        <v>219</v>
      </c>
      <c r="D4267">
        <v>2986362</v>
      </c>
      <c r="E4267" s="193">
        <v>46007</v>
      </c>
      <c r="F4267" s="194">
        <v>0.76730324074074074</v>
      </c>
      <c r="G4267" s="193">
        <v>46007</v>
      </c>
      <c r="H4267" s="194">
        <v>0.78925925925925922</v>
      </c>
      <c r="I4267">
        <v>23.524000000000001</v>
      </c>
      <c r="J4267">
        <v>49.68</v>
      </c>
      <c r="K4267" t="s">
        <v>597</v>
      </c>
      <c r="L4267" t="s">
        <v>481</v>
      </c>
      <c r="M4267"/>
      <c r="N4267"/>
      <c r="O4267"/>
    </row>
    <row r="4268" spans="1:15" ht="14.25">
      <c r="A4268" t="s">
        <v>207</v>
      </c>
      <c r="B4268" t="s">
        <v>376</v>
      </c>
      <c r="C4268" t="s">
        <v>244</v>
      </c>
      <c r="D4268">
        <v>2986264</v>
      </c>
      <c r="E4268" s="193">
        <v>46007</v>
      </c>
      <c r="F4268" s="194">
        <v>0.75306712962962963</v>
      </c>
      <c r="G4268" s="193">
        <v>46007</v>
      </c>
      <c r="H4268" s="194">
        <v>0.82636574074074076</v>
      </c>
      <c r="I4268">
        <v>5.9470000000000001</v>
      </c>
      <c r="J4268">
        <v>3.395</v>
      </c>
      <c r="K4268" t="s">
        <v>597</v>
      </c>
      <c r="L4268" t="s">
        <v>481</v>
      </c>
      <c r="M4268"/>
      <c r="N4268"/>
      <c r="O4268"/>
    </row>
    <row r="4269" spans="1:15" ht="14.25">
      <c r="A4269" t="s">
        <v>198</v>
      </c>
      <c r="B4269" t="s">
        <v>367</v>
      </c>
      <c r="C4269" t="s">
        <v>236</v>
      </c>
      <c r="D4269">
        <v>2986134</v>
      </c>
      <c r="E4269" s="193">
        <v>46007</v>
      </c>
      <c r="F4269" s="194">
        <v>0.73724537037037041</v>
      </c>
      <c r="G4269" s="193">
        <v>46007</v>
      </c>
      <c r="H4269" s="194">
        <v>0.85894675925925923</v>
      </c>
      <c r="I4269">
        <v>19.433</v>
      </c>
      <c r="J4269">
        <v>7.0869999999999997</v>
      </c>
      <c r="K4269" t="s">
        <v>597</v>
      </c>
      <c r="L4269" t="s">
        <v>481</v>
      </c>
      <c r="M4269"/>
      <c r="N4269"/>
      <c r="O4269"/>
    </row>
    <row r="4270" spans="1:15" ht="14.25">
      <c r="A4270" t="s">
        <v>314</v>
      </c>
      <c r="B4270" t="s">
        <v>411</v>
      </c>
      <c r="C4270" t="s">
        <v>316</v>
      </c>
      <c r="D4270">
        <v>2985950</v>
      </c>
      <c r="E4270" s="193">
        <v>46007</v>
      </c>
      <c r="F4270" s="194">
        <v>0.719212962962963</v>
      </c>
      <c r="G4270" s="193">
        <v>46007</v>
      </c>
      <c r="H4270" s="194">
        <v>0.80961805555555555</v>
      </c>
      <c r="I4270">
        <v>6.5720000000000001</v>
      </c>
      <c r="J4270">
        <v>3.37</v>
      </c>
      <c r="K4270" t="s">
        <v>597</v>
      </c>
      <c r="L4270" t="s">
        <v>481</v>
      </c>
      <c r="M4270"/>
      <c r="N4270"/>
      <c r="O4270"/>
    </row>
    <row r="4271" spans="1:15" ht="14.25">
      <c r="A4271" t="s">
        <v>207</v>
      </c>
      <c r="B4271" t="s">
        <v>377</v>
      </c>
      <c r="C4271" t="s">
        <v>244</v>
      </c>
      <c r="D4271">
        <v>2985949</v>
      </c>
      <c r="E4271" s="193">
        <v>46007</v>
      </c>
      <c r="F4271" s="194">
        <v>0.71899305555555559</v>
      </c>
      <c r="G4271" s="193">
        <v>46007</v>
      </c>
      <c r="H4271" s="194">
        <v>0.90017361111111116</v>
      </c>
      <c r="I4271">
        <v>30.905999999999999</v>
      </c>
      <c r="J4271">
        <v>7.359</v>
      </c>
      <c r="K4271" t="s">
        <v>597</v>
      </c>
      <c r="L4271" t="s">
        <v>481</v>
      </c>
      <c r="M4271"/>
      <c r="N4271"/>
      <c r="O4271"/>
    </row>
    <row r="4272" spans="1:15" ht="14.25">
      <c r="A4272" t="s">
        <v>217</v>
      </c>
      <c r="B4272" t="s">
        <v>397</v>
      </c>
      <c r="C4272" t="s">
        <v>253</v>
      </c>
      <c r="D4272">
        <v>2985814</v>
      </c>
      <c r="E4272" s="193">
        <v>46007</v>
      </c>
      <c r="F4272" s="194">
        <v>0.70562499999999995</v>
      </c>
      <c r="G4272" s="193">
        <v>46007</v>
      </c>
      <c r="H4272" s="194">
        <v>0.74403935185185188</v>
      </c>
      <c r="I4272">
        <v>41.591000000000001</v>
      </c>
      <c r="J4272">
        <v>49.38</v>
      </c>
      <c r="K4272" t="s">
        <v>597</v>
      </c>
      <c r="L4272" t="s">
        <v>481</v>
      </c>
      <c r="M4272"/>
      <c r="N4272"/>
      <c r="O4272"/>
    </row>
    <row r="4273" spans="1:15" ht="14.25">
      <c r="A4273" t="s">
        <v>321</v>
      </c>
      <c r="B4273" t="s">
        <v>375</v>
      </c>
      <c r="C4273" t="s">
        <v>219</v>
      </c>
      <c r="D4273">
        <v>2985663</v>
      </c>
      <c r="E4273" s="193">
        <v>46007</v>
      </c>
      <c r="F4273" s="194">
        <v>0.68858796296296299</v>
      </c>
      <c r="G4273" s="193">
        <v>46007</v>
      </c>
      <c r="H4273" s="194">
        <v>0.70015046296296302</v>
      </c>
      <c r="I4273">
        <v>12.698</v>
      </c>
      <c r="J4273">
        <v>49.68</v>
      </c>
      <c r="K4273" t="s">
        <v>597</v>
      </c>
      <c r="L4273" t="s">
        <v>481</v>
      </c>
      <c r="M4273"/>
      <c r="N4273"/>
      <c r="O4273"/>
    </row>
    <row r="4274" spans="1:15" ht="14.25">
      <c r="A4274" t="s">
        <v>190</v>
      </c>
      <c r="B4274" t="s">
        <v>362</v>
      </c>
      <c r="C4274" t="s">
        <v>521</v>
      </c>
      <c r="D4274">
        <v>2985498</v>
      </c>
      <c r="E4274" s="193">
        <v>46007</v>
      </c>
      <c r="F4274" s="194">
        <v>0.6704282407407407</v>
      </c>
      <c r="G4274" s="193">
        <v>46007</v>
      </c>
      <c r="H4274" s="194">
        <v>0.73552083333333329</v>
      </c>
      <c r="I4274">
        <v>7.8339999999999996</v>
      </c>
      <c r="J4274">
        <v>5.3819999999999997</v>
      </c>
      <c r="K4274" t="s">
        <v>597</v>
      </c>
      <c r="L4274" t="s">
        <v>481</v>
      </c>
      <c r="M4274"/>
      <c r="N4274"/>
      <c r="O4274"/>
    </row>
    <row r="4275" spans="1:15" ht="14.25">
      <c r="A4275" t="s">
        <v>180</v>
      </c>
      <c r="B4275" t="s">
        <v>398</v>
      </c>
      <c r="C4275" t="s">
        <v>218</v>
      </c>
      <c r="D4275">
        <v>2985384</v>
      </c>
      <c r="E4275" s="193">
        <v>46007</v>
      </c>
      <c r="F4275" s="194">
        <v>0.65649305555555559</v>
      </c>
      <c r="G4275" s="193">
        <v>46007</v>
      </c>
      <c r="H4275" s="194">
        <v>0.73746527777777782</v>
      </c>
      <c r="I4275">
        <v>50.927999999999997</v>
      </c>
      <c r="J4275">
        <v>45.69</v>
      </c>
      <c r="K4275" t="s">
        <v>597</v>
      </c>
      <c r="L4275" t="s">
        <v>481</v>
      </c>
      <c r="M4275"/>
      <c r="N4275"/>
      <c r="O4275"/>
    </row>
    <row r="4276" spans="1:15" ht="14.25">
      <c r="A4276" t="s">
        <v>195</v>
      </c>
      <c r="B4276" t="s">
        <v>427</v>
      </c>
      <c r="C4276" t="s">
        <v>233</v>
      </c>
      <c r="D4276">
        <v>2985374</v>
      </c>
      <c r="E4276" s="193">
        <v>46007</v>
      </c>
      <c r="F4276" s="194">
        <v>0.65424768518518517</v>
      </c>
      <c r="G4276" s="193">
        <v>46007</v>
      </c>
      <c r="H4276" s="194">
        <v>0.95248842592592597</v>
      </c>
      <c r="I4276">
        <v>42.137</v>
      </c>
      <c r="J4276">
        <v>5.9450000000000003</v>
      </c>
      <c r="K4276" t="s">
        <v>597</v>
      </c>
      <c r="L4276" t="s">
        <v>481</v>
      </c>
      <c r="M4276"/>
      <c r="N4276"/>
      <c r="O4276"/>
    </row>
    <row r="4277" spans="1:15" ht="14.25">
      <c r="A4277" t="s">
        <v>192</v>
      </c>
      <c r="B4277" t="s">
        <v>368</v>
      </c>
      <c r="C4277" t="s">
        <v>230</v>
      </c>
      <c r="D4277">
        <v>2985362</v>
      </c>
      <c r="E4277" s="193">
        <v>46007</v>
      </c>
      <c r="F4277" s="194">
        <v>0.6527546296296296</v>
      </c>
      <c r="G4277" s="193">
        <v>46007</v>
      </c>
      <c r="H4277" s="194">
        <v>0.6918981481481481</v>
      </c>
      <c r="I4277">
        <v>5.4660000000000002</v>
      </c>
      <c r="J4277">
        <v>6.0110000000000001</v>
      </c>
      <c r="K4277" t="s">
        <v>597</v>
      </c>
      <c r="L4277" t="s">
        <v>481</v>
      </c>
      <c r="M4277"/>
      <c r="N4277"/>
      <c r="O4277"/>
    </row>
    <row r="4278" spans="1:15" ht="14.25">
      <c r="A4278" t="s">
        <v>321</v>
      </c>
      <c r="B4278" t="s">
        <v>375</v>
      </c>
      <c r="C4278" t="s">
        <v>219</v>
      </c>
      <c r="D4278">
        <v>2985359</v>
      </c>
      <c r="E4278" s="193">
        <v>46007</v>
      </c>
      <c r="F4278" s="194">
        <v>0.65271990740740737</v>
      </c>
      <c r="G4278" s="193">
        <v>46007</v>
      </c>
      <c r="H4278" s="194">
        <v>0.66333333333333333</v>
      </c>
      <c r="I4278">
        <v>11.051</v>
      </c>
      <c r="J4278">
        <v>44.4</v>
      </c>
      <c r="K4278" t="s">
        <v>597</v>
      </c>
      <c r="L4278" t="s">
        <v>481</v>
      </c>
      <c r="M4278"/>
      <c r="N4278"/>
      <c r="O4278"/>
    </row>
    <row r="4279" spans="1:15" ht="14.25">
      <c r="A4279" t="s">
        <v>192</v>
      </c>
      <c r="B4279" t="s">
        <v>369</v>
      </c>
      <c r="C4279" t="s">
        <v>230</v>
      </c>
      <c r="D4279">
        <v>2985356</v>
      </c>
      <c r="E4279" s="193">
        <v>46007</v>
      </c>
      <c r="F4279" s="194">
        <v>0.65202546296296293</v>
      </c>
      <c r="G4279" s="193">
        <v>46007</v>
      </c>
      <c r="H4279" s="194">
        <v>0.65204861111111112</v>
      </c>
      <c r="I4279">
        <v>0</v>
      </c>
      <c r="J4279">
        <v>0</v>
      </c>
      <c r="K4279" t="s">
        <v>597</v>
      </c>
      <c r="L4279" t="s">
        <v>481</v>
      </c>
      <c r="M4279"/>
      <c r="N4279"/>
      <c r="O4279"/>
    </row>
    <row r="4280" spans="1:15" ht="14.25">
      <c r="A4280" t="s">
        <v>188</v>
      </c>
      <c r="B4280" t="s">
        <v>405</v>
      </c>
      <c r="C4280" t="s">
        <v>522</v>
      </c>
      <c r="D4280">
        <v>2985299</v>
      </c>
      <c r="E4280" s="193">
        <v>46007</v>
      </c>
      <c r="F4280" s="194">
        <v>0.64438657407407407</v>
      </c>
      <c r="G4280" s="193">
        <v>46007</v>
      </c>
      <c r="H4280" s="194">
        <v>0.74070601851851847</v>
      </c>
      <c r="I4280">
        <v>15.753</v>
      </c>
      <c r="J4280">
        <v>6.9779999999999998</v>
      </c>
      <c r="K4280" t="s">
        <v>597</v>
      </c>
      <c r="L4280" t="s">
        <v>481</v>
      </c>
      <c r="M4280"/>
      <c r="N4280"/>
      <c r="O4280"/>
    </row>
    <row r="4281" spans="1:15" ht="14.25">
      <c r="A4281" t="s">
        <v>204</v>
      </c>
      <c r="B4281" t="s">
        <v>387</v>
      </c>
      <c r="C4281" t="s">
        <v>524</v>
      </c>
      <c r="D4281">
        <v>2985265</v>
      </c>
      <c r="E4281" s="193">
        <v>46007</v>
      </c>
      <c r="F4281" s="194">
        <v>0.63853009259259264</v>
      </c>
      <c r="G4281" s="193">
        <v>46007</v>
      </c>
      <c r="H4281" s="194">
        <v>0.70768518518518519</v>
      </c>
      <c r="I4281">
        <v>11.224</v>
      </c>
      <c r="J4281">
        <v>6.8259999999999996</v>
      </c>
      <c r="K4281" t="s">
        <v>597</v>
      </c>
      <c r="L4281" t="s">
        <v>481</v>
      </c>
      <c r="M4281"/>
      <c r="N4281"/>
      <c r="O4281"/>
    </row>
    <row r="4282" spans="1:15" ht="14.25">
      <c r="A4282" t="s">
        <v>217</v>
      </c>
      <c r="B4282" t="s">
        <v>396</v>
      </c>
      <c r="C4282" t="s">
        <v>253</v>
      </c>
      <c r="D4282">
        <v>2985110</v>
      </c>
      <c r="E4282" s="193">
        <v>46007</v>
      </c>
      <c r="F4282" s="194">
        <v>0.61868055555555557</v>
      </c>
      <c r="G4282" s="193">
        <v>46007</v>
      </c>
      <c r="H4282" s="194">
        <v>0.70297453703703705</v>
      </c>
      <c r="I4282">
        <v>53.106000000000002</v>
      </c>
      <c r="J4282">
        <v>43.02</v>
      </c>
      <c r="K4282" t="s">
        <v>597</v>
      </c>
      <c r="L4282" t="s">
        <v>481</v>
      </c>
      <c r="M4282"/>
      <c r="N4282"/>
      <c r="O4282"/>
    </row>
    <row r="4283" spans="1:15" ht="14.25">
      <c r="A4283" t="s">
        <v>204</v>
      </c>
      <c r="B4283" t="s">
        <v>386</v>
      </c>
      <c r="C4283" t="s">
        <v>524</v>
      </c>
      <c r="D4283">
        <v>2984974</v>
      </c>
      <c r="E4283" s="193">
        <v>46007</v>
      </c>
      <c r="F4283" s="194">
        <v>0.60222222222222221</v>
      </c>
      <c r="G4283" s="193">
        <v>46007</v>
      </c>
      <c r="H4283" s="194">
        <v>0.8884143518518518</v>
      </c>
      <c r="I4283">
        <v>47.295000000000002</v>
      </c>
      <c r="J4283">
        <v>6.9909999999999997</v>
      </c>
      <c r="K4283" t="s">
        <v>597</v>
      </c>
      <c r="L4283" t="s">
        <v>481</v>
      </c>
      <c r="M4283"/>
      <c r="N4283"/>
      <c r="O4283"/>
    </row>
    <row r="4284" spans="1:15" ht="14.25">
      <c r="A4284" t="s">
        <v>217</v>
      </c>
      <c r="B4284" t="s">
        <v>397</v>
      </c>
      <c r="C4284" t="s">
        <v>253</v>
      </c>
      <c r="D4284">
        <v>2984795</v>
      </c>
      <c r="E4284" s="193">
        <v>46007</v>
      </c>
      <c r="F4284" s="194">
        <v>0.58067129629629632</v>
      </c>
      <c r="G4284" s="193">
        <v>46007</v>
      </c>
      <c r="H4284" s="194">
        <v>0.61671296296296296</v>
      </c>
      <c r="I4284">
        <v>23.420999999999999</v>
      </c>
      <c r="J4284">
        <v>36.72</v>
      </c>
      <c r="K4284" t="s">
        <v>597</v>
      </c>
      <c r="L4284" t="s">
        <v>481</v>
      </c>
      <c r="M4284"/>
      <c r="N4284"/>
      <c r="O4284"/>
    </row>
    <row r="4285" spans="1:15" ht="14.25">
      <c r="A4285" t="s">
        <v>321</v>
      </c>
      <c r="B4285" t="s">
        <v>375</v>
      </c>
      <c r="C4285" t="s">
        <v>219</v>
      </c>
      <c r="D4285">
        <v>2984752</v>
      </c>
      <c r="E4285" s="193">
        <v>46007</v>
      </c>
      <c r="F4285" s="194">
        <v>0.57593749999999999</v>
      </c>
      <c r="G4285" s="193">
        <v>46007</v>
      </c>
      <c r="H4285" s="194">
        <v>0.58564814814814814</v>
      </c>
      <c r="I4285">
        <v>10.089</v>
      </c>
      <c r="J4285">
        <v>45.66</v>
      </c>
      <c r="K4285" t="s">
        <v>597</v>
      </c>
      <c r="L4285" t="s">
        <v>481</v>
      </c>
      <c r="M4285"/>
      <c r="N4285"/>
      <c r="O4285"/>
    </row>
    <row r="4286" spans="1:15" ht="14.25">
      <c r="A4286" t="s">
        <v>183</v>
      </c>
      <c r="B4286" t="s">
        <v>437</v>
      </c>
      <c r="C4286" t="s">
        <v>221</v>
      </c>
      <c r="D4286">
        <v>2984680</v>
      </c>
      <c r="E4286" s="193">
        <v>46007</v>
      </c>
      <c r="F4286" s="194">
        <v>0.56785879629629632</v>
      </c>
      <c r="G4286" s="193">
        <v>46007</v>
      </c>
      <c r="H4286" s="194">
        <v>0.69861111111111107</v>
      </c>
      <c r="I4286">
        <v>20.347000000000001</v>
      </c>
      <c r="J4286">
        <v>6.7969999999999997</v>
      </c>
      <c r="K4286" t="s">
        <v>597</v>
      </c>
      <c r="L4286" t="s">
        <v>481</v>
      </c>
      <c r="M4286"/>
      <c r="N4286"/>
      <c r="O4286"/>
    </row>
    <row r="4287" spans="1:15" ht="14.25">
      <c r="A4287" t="s">
        <v>186</v>
      </c>
      <c r="B4287" t="s">
        <v>382</v>
      </c>
      <c r="C4287" t="s">
        <v>224</v>
      </c>
      <c r="D4287">
        <v>2984480</v>
      </c>
      <c r="E4287" s="193">
        <v>46007</v>
      </c>
      <c r="F4287" s="194">
        <v>0.54629629629629628</v>
      </c>
      <c r="G4287" s="193">
        <v>46007</v>
      </c>
      <c r="H4287" s="194">
        <v>0.94978009259259255</v>
      </c>
      <c r="I4287">
        <v>57.920999999999999</v>
      </c>
      <c r="J4287">
        <v>6.1180000000000003</v>
      </c>
      <c r="K4287" t="s">
        <v>597</v>
      </c>
      <c r="L4287" t="s">
        <v>481</v>
      </c>
      <c r="M4287"/>
      <c r="N4287"/>
      <c r="O4287"/>
    </row>
    <row r="4288" spans="1:15" ht="14.25">
      <c r="A4288" t="s">
        <v>217</v>
      </c>
      <c r="B4288" t="s">
        <v>396</v>
      </c>
      <c r="C4288" t="s">
        <v>253</v>
      </c>
      <c r="D4288">
        <v>2984300</v>
      </c>
      <c r="E4288" s="193">
        <v>46007</v>
      </c>
      <c r="F4288" s="194">
        <v>0.51604166666666662</v>
      </c>
      <c r="G4288" s="193">
        <v>46007</v>
      </c>
      <c r="H4288" s="194">
        <v>0.56012731481481481</v>
      </c>
      <c r="I4288">
        <v>18.452000000000002</v>
      </c>
      <c r="J4288">
        <v>25.74</v>
      </c>
      <c r="K4288" t="s">
        <v>597</v>
      </c>
      <c r="L4288" t="s">
        <v>481</v>
      </c>
      <c r="M4288"/>
      <c r="N4288"/>
      <c r="O4288"/>
    </row>
    <row r="4289" spans="1:15" ht="14.25">
      <c r="A4289" t="s">
        <v>217</v>
      </c>
      <c r="B4289" t="s">
        <v>397</v>
      </c>
      <c r="C4289" t="s">
        <v>253</v>
      </c>
      <c r="D4289">
        <v>2984192</v>
      </c>
      <c r="E4289" s="193">
        <v>46007</v>
      </c>
      <c r="F4289" s="194">
        <v>0.48369212962962965</v>
      </c>
      <c r="G4289" s="193">
        <v>46007</v>
      </c>
      <c r="H4289" s="194">
        <v>0.50101851851851853</v>
      </c>
      <c r="I4289">
        <v>17.495999999999999</v>
      </c>
      <c r="J4289">
        <v>49.5</v>
      </c>
      <c r="K4289" t="s">
        <v>597</v>
      </c>
      <c r="L4289" t="s">
        <v>481</v>
      </c>
      <c r="M4289"/>
      <c r="N4289"/>
      <c r="O4289"/>
    </row>
    <row r="4290" spans="1:15" ht="14.25">
      <c r="A4290" t="s">
        <v>209</v>
      </c>
      <c r="B4290" t="s">
        <v>392</v>
      </c>
      <c r="C4290" t="s">
        <v>246</v>
      </c>
      <c r="D4290">
        <v>2984156</v>
      </c>
      <c r="E4290" s="193">
        <v>46007</v>
      </c>
      <c r="F4290" s="194">
        <v>0.46055555555555555</v>
      </c>
      <c r="G4290" s="193">
        <v>46007</v>
      </c>
      <c r="H4290" s="194">
        <v>0.50758101851851856</v>
      </c>
      <c r="I4290">
        <v>7.7640000000000002</v>
      </c>
      <c r="J4290">
        <v>6.9210000000000003</v>
      </c>
      <c r="K4290" t="s">
        <v>597</v>
      </c>
      <c r="L4290" t="s">
        <v>481</v>
      </c>
      <c r="M4290"/>
      <c r="N4290"/>
      <c r="O4290"/>
    </row>
    <row r="4291" spans="1:15" ht="14.25">
      <c r="A4291" t="s">
        <v>217</v>
      </c>
      <c r="B4291" t="s">
        <v>397</v>
      </c>
      <c r="C4291" t="s">
        <v>253</v>
      </c>
      <c r="D4291">
        <v>2983885</v>
      </c>
      <c r="E4291" s="193">
        <v>46007</v>
      </c>
      <c r="F4291" s="194">
        <v>0.26907407407407408</v>
      </c>
      <c r="G4291" s="193">
        <v>46007</v>
      </c>
      <c r="H4291" s="194">
        <v>0.30324074074074076</v>
      </c>
      <c r="I4291">
        <v>24.638999999999999</v>
      </c>
      <c r="J4291">
        <v>44.58</v>
      </c>
      <c r="K4291" t="s">
        <v>597</v>
      </c>
      <c r="L4291" t="s">
        <v>481</v>
      </c>
      <c r="M4291"/>
      <c r="N4291"/>
      <c r="O4291"/>
    </row>
    <row r="4292" spans="1:15" ht="14.25">
      <c r="A4292" t="s">
        <v>209</v>
      </c>
      <c r="B4292" t="s">
        <v>393</v>
      </c>
      <c r="C4292" t="s">
        <v>246</v>
      </c>
      <c r="D4292">
        <v>2983794</v>
      </c>
      <c r="E4292" s="193">
        <v>46007</v>
      </c>
      <c r="F4292" s="194">
        <v>0.2338888888888889</v>
      </c>
      <c r="G4292" s="193">
        <v>46007</v>
      </c>
      <c r="H4292" s="194">
        <v>0.58476851851851852</v>
      </c>
      <c r="I4292">
        <v>53.969000000000001</v>
      </c>
      <c r="J4292">
        <v>6.8479999999999999</v>
      </c>
      <c r="K4292" t="s">
        <v>597</v>
      </c>
      <c r="L4292" t="s">
        <v>481</v>
      </c>
      <c r="M4292"/>
      <c r="N4292"/>
      <c r="O4292"/>
    </row>
    <row r="4293" spans="1:15" ht="14.25">
      <c r="A4293" t="s">
        <v>207</v>
      </c>
      <c r="B4293" t="s">
        <v>376</v>
      </c>
      <c r="C4293" t="s">
        <v>244</v>
      </c>
      <c r="D4293">
        <v>2983447</v>
      </c>
      <c r="E4293" s="193">
        <v>46007</v>
      </c>
      <c r="F4293" s="194">
        <v>0.14450231481481482</v>
      </c>
      <c r="G4293" s="193">
        <v>46007</v>
      </c>
      <c r="H4293" s="194">
        <v>0.38471064814814815</v>
      </c>
      <c r="I4293">
        <v>29.302</v>
      </c>
      <c r="J4293">
        <v>6.8879999999999999</v>
      </c>
      <c r="K4293" t="s">
        <v>597</v>
      </c>
      <c r="L4293" t="s">
        <v>481</v>
      </c>
      <c r="M4293"/>
      <c r="N4293"/>
      <c r="O4293"/>
    </row>
    <row r="4294" spans="1:15" ht="14.25">
      <c r="A4294" t="s">
        <v>315</v>
      </c>
      <c r="B4294" t="s">
        <v>361</v>
      </c>
      <c r="C4294" t="s">
        <v>317</v>
      </c>
      <c r="D4294">
        <v>2983061</v>
      </c>
      <c r="E4294" s="193">
        <v>46007</v>
      </c>
      <c r="F4294" s="194">
        <v>8.3506944444444439E-2</v>
      </c>
      <c r="G4294" s="193">
        <v>46007</v>
      </c>
      <c r="H4294" s="194">
        <v>0.51998842592592598</v>
      </c>
      <c r="I4294">
        <v>44.222999999999999</v>
      </c>
      <c r="J4294">
        <v>6.9</v>
      </c>
      <c r="K4294" t="s">
        <v>597</v>
      </c>
      <c r="L4294" t="s">
        <v>481</v>
      </c>
      <c r="M4294"/>
      <c r="N4294"/>
      <c r="O4294"/>
    </row>
    <row r="4295" spans="1:15" ht="14.25">
      <c r="A4295" t="s">
        <v>194</v>
      </c>
      <c r="B4295" t="s">
        <v>358</v>
      </c>
      <c r="C4295" t="s">
        <v>232</v>
      </c>
      <c r="D4295">
        <v>2982806</v>
      </c>
      <c r="E4295" s="193">
        <v>46007</v>
      </c>
      <c r="F4295" s="194">
        <v>5.2453703703703704E-2</v>
      </c>
      <c r="G4295" s="193">
        <v>46007</v>
      </c>
      <c r="H4295" s="194">
        <v>0.20318287037037036</v>
      </c>
      <c r="I4295">
        <v>25.318999999999999</v>
      </c>
      <c r="J4295">
        <v>7.0670000000000002</v>
      </c>
      <c r="K4295" t="s">
        <v>597</v>
      </c>
      <c r="L4295" t="s">
        <v>481</v>
      </c>
      <c r="M4295"/>
      <c r="N4295"/>
      <c r="O4295"/>
    </row>
    <row r="4296" spans="1:15" ht="14.25">
      <c r="A4296" t="s">
        <v>214</v>
      </c>
      <c r="B4296" t="s">
        <v>364</v>
      </c>
      <c r="C4296" t="s">
        <v>525</v>
      </c>
      <c r="D4296">
        <v>2982770</v>
      </c>
      <c r="E4296" s="193">
        <v>46007</v>
      </c>
      <c r="F4296" s="194">
        <v>4.791666666666667E-2</v>
      </c>
      <c r="G4296" s="193">
        <v>46007</v>
      </c>
      <c r="H4296" s="194">
        <v>0.16218750000000001</v>
      </c>
      <c r="I4296">
        <v>17.940999999999999</v>
      </c>
      <c r="J4296">
        <v>6.7009999999999996</v>
      </c>
      <c r="K4296" t="s">
        <v>597</v>
      </c>
      <c r="L4296" t="s">
        <v>481</v>
      </c>
      <c r="M4296"/>
      <c r="N4296"/>
      <c r="O4296"/>
    </row>
    <row r="4297" spans="1:15" ht="14.25">
      <c r="A4297" t="s">
        <v>183</v>
      </c>
      <c r="B4297" t="s">
        <v>436</v>
      </c>
      <c r="C4297" t="s">
        <v>221</v>
      </c>
      <c r="D4297">
        <v>2982734</v>
      </c>
      <c r="E4297" s="193">
        <v>46007</v>
      </c>
      <c r="F4297" s="194">
        <v>4.3831018518518519E-2</v>
      </c>
      <c r="G4297" s="193">
        <v>46007</v>
      </c>
      <c r="H4297" s="194">
        <v>0.40252314814814816</v>
      </c>
      <c r="I4297">
        <v>42.793999999999997</v>
      </c>
      <c r="J4297">
        <v>6.819</v>
      </c>
      <c r="K4297" t="s">
        <v>597</v>
      </c>
      <c r="L4297" t="s">
        <v>481</v>
      </c>
      <c r="M4297"/>
      <c r="N4297"/>
      <c r="O4297"/>
    </row>
    <row r="4298" spans="1:15" ht="14.25">
      <c r="A4298" t="s">
        <v>217</v>
      </c>
      <c r="B4298" t="s">
        <v>397</v>
      </c>
      <c r="C4298" t="s">
        <v>253</v>
      </c>
      <c r="D4298">
        <v>2982731</v>
      </c>
      <c r="E4298" s="193">
        <v>46007</v>
      </c>
      <c r="F4298" s="194">
        <v>4.3819444444444446E-2</v>
      </c>
      <c r="G4298" s="193">
        <v>46007</v>
      </c>
      <c r="H4298" s="194">
        <v>7.8321759259259258E-2</v>
      </c>
      <c r="I4298">
        <v>17.323</v>
      </c>
      <c r="J4298">
        <v>27.36</v>
      </c>
      <c r="K4298" t="s">
        <v>597</v>
      </c>
      <c r="L4298" t="s">
        <v>481</v>
      </c>
      <c r="M4298"/>
      <c r="N4298"/>
      <c r="O4298"/>
    </row>
    <row r="4299" spans="1:15" ht="14.25">
      <c r="A4299" t="s">
        <v>321</v>
      </c>
      <c r="B4299" t="s">
        <v>374</v>
      </c>
      <c r="C4299" t="s">
        <v>219</v>
      </c>
      <c r="D4299">
        <v>2986755</v>
      </c>
      <c r="E4299"/>
      <c r="F4299"/>
      <c r="G4299" s="193">
        <v>46007</v>
      </c>
      <c r="H4299" s="194">
        <v>0.82059027777777782</v>
      </c>
      <c r="I4299">
        <v>0</v>
      </c>
      <c r="J4299">
        <v>0</v>
      </c>
      <c r="K4299" t="s">
        <v>598</v>
      </c>
      <c r="L4299" t="s">
        <v>482</v>
      </c>
      <c r="M4299"/>
      <c r="N4299"/>
      <c r="O4299"/>
    </row>
    <row r="4300" spans="1:15" ht="14.25">
      <c r="A4300" t="s">
        <v>186</v>
      </c>
      <c r="B4300" t="s">
        <v>383</v>
      </c>
      <c r="C4300" t="s">
        <v>224</v>
      </c>
      <c r="D4300">
        <v>2987490</v>
      </c>
      <c r="E4300"/>
      <c r="F4300"/>
      <c r="G4300" s="193">
        <v>46007</v>
      </c>
      <c r="H4300" s="194">
        <v>0.90953703703703703</v>
      </c>
      <c r="I4300">
        <v>1E-3</v>
      </c>
      <c r="J4300">
        <v>1.9E-2</v>
      </c>
      <c r="K4300" t="s">
        <v>597</v>
      </c>
      <c r="L4300" t="s">
        <v>481</v>
      </c>
      <c r="M4300"/>
      <c r="N4300"/>
      <c r="O4300"/>
    </row>
    <row r="4301" spans="1:15" ht="14.25">
      <c r="A4301" t="s">
        <v>217</v>
      </c>
      <c r="B4301" t="s">
        <v>396</v>
      </c>
      <c r="C4301" t="s">
        <v>253</v>
      </c>
      <c r="D4301">
        <v>2984265</v>
      </c>
      <c r="E4301"/>
      <c r="F4301"/>
      <c r="G4301" s="193">
        <v>46007</v>
      </c>
      <c r="H4301" s="194">
        <v>0.5113078703703704</v>
      </c>
      <c r="I4301">
        <v>0</v>
      </c>
      <c r="J4301">
        <v>0</v>
      </c>
      <c r="K4301" t="s">
        <v>598</v>
      </c>
      <c r="L4301" t="s">
        <v>481</v>
      </c>
      <c r="M4301"/>
      <c r="N4301"/>
      <c r="O4301"/>
    </row>
    <row r="4302" spans="1:15" ht="14.25">
      <c r="A4302" t="s">
        <v>217</v>
      </c>
      <c r="B4302" t="s">
        <v>396</v>
      </c>
      <c r="C4302" t="s">
        <v>253</v>
      </c>
      <c r="D4302">
        <v>2984276</v>
      </c>
      <c r="E4302"/>
      <c r="F4302"/>
      <c r="G4302" s="193">
        <v>46007</v>
      </c>
      <c r="H4302" s="194">
        <v>0.5121296296296296</v>
      </c>
      <c r="I4302">
        <v>0</v>
      </c>
      <c r="J4302">
        <v>0</v>
      </c>
      <c r="K4302" t="s">
        <v>597</v>
      </c>
      <c r="L4302" t="s">
        <v>481</v>
      </c>
      <c r="M4302"/>
      <c r="N4302"/>
      <c r="O4302"/>
    </row>
    <row r="4303" spans="1:15" ht="14.25">
      <c r="A4303" t="s">
        <v>217</v>
      </c>
      <c r="B4303" t="s">
        <v>396</v>
      </c>
      <c r="C4303" t="s">
        <v>253</v>
      </c>
      <c r="D4303">
        <v>2984284</v>
      </c>
      <c r="E4303"/>
      <c r="F4303"/>
      <c r="G4303" s="193">
        <v>46007</v>
      </c>
      <c r="H4303" s="194">
        <v>0.51420138888888889</v>
      </c>
      <c r="I4303">
        <v>0</v>
      </c>
      <c r="J4303">
        <v>0</v>
      </c>
      <c r="K4303" t="s">
        <v>598</v>
      </c>
      <c r="L4303" t="s">
        <v>481</v>
      </c>
      <c r="M4303"/>
      <c r="N4303"/>
      <c r="O4303"/>
    </row>
    <row r="4304" spans="1:15" ht="14.25">
      <c r="A4304" t="s">
        <v>217</v>
      </c>
      <c r="B4304" t="s">
        <v>397</v>
      </c>
      <c r="C4304" t="s">
        <v>253</v>
      </c>
      <c r="D4304">
        <v>2985805</v>
      </c>
      <c r="E4304"/>
      <c r="F4304"/>
      <c r="G4304" s="193">
        <v>46007</v>
      </c>
      <c r="H4304" s="194">
        <v>0.70496527777777773</v>
      </c>
      <c r="I4304">
        <v>0</v>
      </c>
      <c r="J4304">
        <v>0</v>
      </c>
      <c r="K4304" t="s">
        <v>597</v>
      </c>
      <c r="L4304" t="s">
        <v>481</v>
      </c>
      <c r="M4304"/>
      <c r="N4304"/>
      <c r="O4304"/>
    </row>
    <row r="4305" spans="1:15" ht="14.25">
      <c r="A4305" t="s">
        <v>180</v>
      </c>
      <c r="B4305" t="s">
        <v>398</v>
      </c>
      <c r="C4305" t="s">
        <v>218</v>
      </c>
      <c r="D4305">
        <v>2984866</v>
      </c>
      <c r="E4305"/>
      <c r="F4305"/>
      <c r="G4305" s="193">
        <v>46007</v>
      </c>
      <c r="H4305" s="194">
        <v>0.59020833333333333</v>
      </c>
      <c r="I4305">
        <v>0</v>
      </c>
      <c r="J4305">
        <v>0</v>
      </c>
      <c r="K4305" t="s">
        <v>598</v>
      </c>
      <c r="L4305" t="s">
        <v>481</v>
      </c>
      <c r="M4305"/>
      <c r="N4305"/>
      <c r="O4305"/>
    </row>
    <row r="4306" spans="1:15" ht="14.25">
      <c r="A4306" t="s">
        <v>180</v>
      </c>
      <c r="B4306" t="s">
        <v>398</v>
      </c>
      <c r="C4306" t="s">
        <v>218</v>
      </c>
      <c r="D4306">
        <v>2984916</v>
      </c>
      <c r="E4306"/>
      <c r="F4306"/>
      <c r="G4306" s="193">
        <v>46007</v>
      </c>
      <c r="H4306" s="194">
        <v>0.59718749999999998</v>
      </c>
      <c r="I4306">
        <v>0</v>
      </c>
      <c r="J4306">
        <v>0</v>
      </c>
      <c r="K4306" t="s">
        <v>598</v>
      </c>
      <c r="L4306" t="s">
        <v>481</v>
      </c>
      <c r="M4306"/>
      <c r="N4306"/>
      <c r="O4306"/>
    </row>
    <row r="4307" spans="1:15" ht="14.25">
      <c r="A4307" t="s">
        <v>180</v>
      </c>
      <c r="B4307" t="s">
        <v>398</v>
      </c>
      <c r="C4307" t="s">
        <v>218</v>
      </c>
      <c r="D4307">
        <v>2984930</v>
      </c>
      <c r="E4307"/>
      <c r="F4307"/>
      <c r="G4307" s="193">
        <v>46007</v>
      </c>
      <c r="H4307" s="194">
        <v>0.59900462962962964</v>
      </c>
      <c r="I4307">
        <v>0</v>
      </c>
      <c r="J4307">
        <v>0</v>
      </c>
      <c r="K4307" t="s">
        <v>598</v>
      </c>
      <c r="L4307" t="s">
        <v>481</v>
      </c>
      <c r="M4307"/>
      <c r="N4307"/>
      <c r="O4307"/>
    </row>
    <row r="4308" spans="1:15" ht="14.25">
      <c r="A4308" t="s">
        <v>180</v>
      </c>
      <c r="B4308" t="s">
        <v>398</v>
      </c>
      <c r="C4308" t="s">
        <v>218</v>
      </c>
      <c r="D4308">
        <v>2985361</v>
      </c>
      <c r="E4308"/>
      <c r="F4308"/>
      <c r="G4308" s="193">
        <v>46007</v>
      </c>
      <c r="H4308" s="194">
        <v>0.653900462962963</v>
      </c>
      <c r="I4308">
        <v>0</v>
      </c>
      <c r="J4308">
        <v>0</v>
      </c>
      <c r="K4308" t="s">
        <v>598</v>
      </c>
      <c r="L4308" t="s">
        <v>481</v>
      </c>
      <c r="M4308"/>
      <c r="N4308"/>
      <c r="O4308"/>
    </row>
    <row r="4309" spans="1:15" ht="14.25">
      <c r="A4309" t="s">
        <v>194</v>
      </c>
      <c r="B4309" t="s">
        <v>358</v>
      </c>
      <c r="C4309" t="s">
        <v>232</v>
      </c>
      <c r="D4309">
        <v>2988432</v>
      </c>
      <c r="E4309" s="193">
        <v>46008</v>
      </c>
      <c r="F4309" s="194">
        <v>1.7361111111111112E-4</v>
      </c>
      <c r="G4309" s="193">
        <v>46008</v>
      </c>
      <c r="H4309" s="194">
        <v>0.47547453703703701</v>
      </c>
      <c r="I4309">
        <v>50.734999999999999</v>
      </c>
      <c r="J4309">
        <v>7.1029999999999998</v>
      </c>
      <c r="K4309" t="s">
        <v>597</v>
      </c>
      <c r="L4309" t="s">
        <v>481</v>
      </c>
      <c r="M4309"/>
      <c r="N4309"/>
      <c r="O4309"/>
    </row>
    <row r="4310" spans="1:15" ht="14.25">
      <c r="A4310" t="s">
        <v>321</v>
      </c>
      <c r="B4310" t="s">
        <v>374</v>
      </c>
      <c r="C4310" t="s">
        <v>219</v>
      </c>
      <c r="D4310">
        <v>2988110</v>
      </c>
      <c r="E4310" s="193">
        <v>46007</v>
      </c>
      <c r="F4310" s="194">
        <v>0.96957175925925931</v>
      </c>
      <c r="G4310" s="193">
        <v>46008</v>
      </c>
      <c r="H4310" s="194">
        <v>1.4768518518518519E-2</v>
      </c>
      <c r="I4310">
        <v>39.253</v>
      </c>
      <c r="J4310">
        <v>38.880000000000003</v>
      </c>
      <c r="K4310" t="s">
        <v>597</v>
      </c>
      <c r="L4310" t="s">
        <v>481</v>
      </c>
      <c r="M4310"/>
      <c r="N4310"/>
      <c r="O4310"/>
    </row>
    <row r="4311" spans="1:15" ht="14.25">
      <c r="A4311" t="s">
        <v>186</v>
      </c>
      <c r="B4311" t="s">
        <v>382</v>
      </c>
      <c r="C4311" t="s">
        <v>224</v>
      </c>
      <c r="D4311">
        <v>2988102</v>
      </c>
      <c r="E4311" s="193">
        <v>46007</v>
      </c>
      <c r="F4311" s="194">
        <v>0.96781249999999996</v>
      </c>
      <c r="G4311" s="193">
        <v>46008</v>
      </c>
      <c r="H4311" s="194">
        <v>0.46357638888888891</v>
      </c>
      <c r="I4311">
        <v>28.181000000000001</v>
      </c>
      <c r="J4311">
        <v>5.875</v>
      </c>
      <c r="K4311" t="s">
        <v>597</v>
      </c>
      <c r="L4311" t="s">
        <v>481</v>
      </c>
      <c r="M4311"/>
      <c r="N4311"/>
      <c r="O4311"/>
    </row>
    <row r="4312" spans="1:15" ht="14.25">
      <c r="A4312" t="s">
        <v>214</v>
      </c>
      <c r="B4312" t="s">
        <v>364</v>
      </c>
      <c r="C4312" t="s">
        <v>525</v>
      </c>
      <c r="D4312">
        <v>2987958</v>
      </c>
      <c r="E4312" s="193">
        <v>46007</v>
      </c>
      <c r="F4312" s="194">
        <v>0.95339120370370367</v>
      </c>
      <c r="G4312" s="193">
        <v>46008</v>
      </c>
      <c r="H4312" s="194">
        <v>9.7604166666666672E-2</v>
      </c>
      <c r="I4312">
        <v>22.553000000000001</v>
      </c>
      <c r="J4312">
        <v>6.694</v>
      </c>
      <c r="K4312" t="s">
        <v>597</v>
      </c>
      <c r="L4312" t="s">
        <v>481</v>
      </c>
      <c r="M4312"/>
      <c r="N4312"/>
      <c r="O4312"/>
    </row>
    <row r="4313" spans="1:15" ht="14.25">
      <c r="A4313" t="s">
        <v>198</v>
      </c>
      <c r="B4313" t="s">
        <v>367</v>
      </c>
      <c r="C4313" t="s">
        <v>236</v>
      </c>
      <c r="D4313">
        <v>2987878</v>
      </c>
      <c r="E4313" s="193">
        <v>46007</v>
      </c>
      <c r="F4313" s="194">
        <v>0.94668981481481485</v>
      </c>
      <c r="G4313" s="193">
        <v>46008</v>
      </c>
      <c r="H4313" s="194">
        <v>0.59274305555555551</v>
      </c>
      <c r="I4313">
        <v>56.287999999999997</v>
      </c>
      <c r="J4313">
        <v>7.0389999999999997</v>
      </c>
      <c r="K4313" t="s">
        <v>597</v>
      </c>
      <c r="L4313" t="s">
        <v>482</v>
      </c>
      <c r="M4313"/>
      <c r="N4313"/>
      <c r="O4313"/>
    </row>
    <row r="4314" spans="1:15" ht="14.25">
      <c r="A4314" t="s">
        <v>186</v>
      </c>
      <c r="B4314" t="s">
        <v>383</v>
      </c>
      <c r="C4314" t="s">
        <v>224</v>
      </c>
      <c r="D4314">
        <v>2987509</v>
      </c>
      <c r="E4314" s="193">
        <v>46007</v>
      </c>
      <c r="F4314" s="194">
        <v>0.91016203703703702</v>
      </c>
      <c r="G4314" s="193">
        <v>46008</v>
      </c>
      <c r="H4314" s="194">
        <v>0.12317129629629629</v>
      </c>
      <c r="I4314">
        <v>30.081</v>
      </c>
      <c r="J4314">
        <v>5.9429999999999996</v>
      </c>
      <c r="K4314" t="s">
        <v>597</v>
      </c>
      <c r="L4314" t="s">
        <v>481</v>
      </c>
      <c r="M4314"/>
      <c r="N4314"/>
      <c r="O4314"/>
    </row>
    <row r="4315" spans="1:15" ht="14.25">
      <c r="A4315" t="s">
        <v>196</v>
      </c>
      <c r="B4315" t="s">
        <v>370</v>
      </c>
      <c r="C4315" t="s">
        <v>234</v>
      </c>
      <c r="D4315">
        <v>2987145</v>
      </c>
      <c r="E4315" s="193">
        <v>46007</v>
      </c>
      <c r="F4315" s="194">
        <v>0.86981481481481482</v>
      </c>
      <c r="G4315" s="193">
        <v>46008</v>
      </c>
      <c r="H4315" s="194">
        <v>6.4039351851851847E-2</v>
      </c>
      <c r="I4315">
        <v>29.032</v>
      </c>
      <c r="J4315">
        <v>6.2709999999999999</v>
      </c>
      <c r="K4315" t="s">
        <v>597</v>
      </c>
      <c r="L4315" t="s">
        <v>481</v>
      </c>
      <c r="M4315"/>
      <c r="N4315"/>
      <c r="O4315"/>
    </row>
    <row r="4316" spans="1:15" ht="14.25">
      <c r="A4316" t="s">
        <v>200</v>
      </c>
      <c r="B4316" t="s">
        <v>417</v>
      </c>
      <c r="C4316" t="s">
        <v>238</v>
      </c>
      <c r="D4316">
        <v>2987630</v>
      </c>
      <c r="E4316"/>
      <c r="F4316"/>
      <c r="G4316" s="193">
        <v>46008</v>
      </c>
      <c r="H4316" s="194">
        <v>0.34083333333333332</v>
      </c>
      <c r="I4316">
        <v>1E-3</v>
      </c>
      <c r="J4316">
        <v>6.0999999999999999E-2</v>
      </c>
      <c r="K4316" t="s">
        <v>597</v>
      </c>
      <c r="L4316" t="s">
        <v>481</v>
      </c>
      <c r="M4316"/>
      <c r="N4316"/>
      <c r="O4316"/>
    </row>
    <row r="4317" spans="1:15" ht="14.25">
      <c r="A4317" t="s">
        <v>183</v>
      </c>
      <c r="B4317" t="s">
        <v>437</v>
      </c>
      <c r="C4317" t="s">
        <v>221</v>
      </c>
      <c r="D4317">
        <v>2993968</v>
      </c>
      <c r="E4317" s="193">
        <v>46008</v>
      </c>
      <c r="F4317" s="194">
        <v>0.96237268518518515</v>
      </c>
      <c r="G4317" s="193">
        <v>46008</v>
      </c>
      <c r="H4317" s="194">
        <v>0.98563657407407412</v>
      </c>
      <c r="I4317">
        <v>3.7989999999999999</v>
      </c>
      <c r="J4317">
        <v>6.85</v>
      </c>
      <c r="K4317" t="s">
        <v>597</v>
      </c>
      <c r="L4317" t="s">
        <v>481</v>
      </c>
      <c r="M4317"/>
      <c r="N4317"/>
      <c r="O4317"/>
    </row>
    <row r="4318" spans="1:15" ht="14.25">
      <c r="A4318" t="s">
        <v>183</v>
      </c>
      <c r="B4318" t="s">
        <v>437</v>
      </c>
      <c r="C4318" t="s">
        <v>221</v>
      </c>
      <c r="D4318">
        <v>2993918</v>
      </c>
      <c r="E4318" s="193">
        <v>46008</v>
      </c>
      <c r="F4318" s="194">
        <v>0.9575231481481481</v>
      </c>
      <c r="G4318" s="193">
        <v>46008</v>
      </c>
      <c r="H4318" s="194">
        <v>0.96197916666666672</v>
      </c>
      <c r="I4318">
        <v>0.70499999999999996</v>
      </c>
      <c r="J4318">
        <v>6.4740000000000002</v>
      </c>
      <c r="K4318" t="s">
        <v>597</v>
      </c>
      <c r="L4318" t="s">
        <v>481</v>
      </c>
      <c r="M4318"/>
      <c r="N4318"/>
      <c r="O4318"/>
    </row>
    <row r="4319" spans="1:15" ht="14.25">
      <c r="A4319" t="s">
        <v>217</v>
      </c>
      <c r="B4319" t="s">
        <v>397</v>
      </c>
      <c r="C4319" t="s">
        <v>253</v>
      </c>
      <c r="D4319">
        <v>2993733</v>
      </c>
      <c r="E4319" s="193">
        <v>46008</v>
      </c>
      <c r="F4319" s="194">
        <v>0.93685185185185182</v>
      </c>
      <c r="G4319" s="193">
        <v>46008</v>
      </c>
      <c r="H4319" s="194">
        <v>0.99416666666666664</v>
      </c>
      <c r="I4319">
        <v>29.754999999999999</v>
      </c>
      <c r="J4319">
        <v>36.119999999999997</v>
      </c>
      <c r="K4319" t="s">
        <v>597</v>
      </c>
      <c r="L4319" t="s">
        <v>481</v>
      </c>
      <c r="M4319"/>
      <c r="N4319"/>
      <c r="O4319"/>
    </row>
    <row r="4320" spans="1:15" ht="14.25">
      <c r="A4320" t="s">
        <v>213</v>
      </c>
      <c r="B4320" t="s">
        <v>394</v>
      </c>
      <c r="C4320" t="s">
        <v>631</v>
      </c>
      <c r="D4320">
        <v>2993591</v>
      </c>
      <c r="E4320" s="193">
        <v>46008</v>
      </c>
      <c r="F4320" s="194">
        <v>0.9183217592592593</v>
      </c>
      <c r="G4320" s="193">
        <v>46008</v>
      </c>
      <c r="H4320" s="194">
        <v>0.9827893518518519</v>
      </c>
      <c r="I4320">
        <v>9.3520000000000003</v>
      </c>
      <c r="J4320">
        <v>6.0780000000000003</v>
      </c>
      <c r="K4320" t="s">
        <v>597</v>
      </c>
      <c r="L4320" t="s">
        <v>481</v>
      </c>
      <c r="M4320"/>
      <c r="N4320"/>
      <c r="O4320"/>
    </row>
    <row r="4321" spans="1:15" ht="14.25">
      <c r="A4321" t="s">
        <v>184</v>
      </c>
      <c r="B4321" t="s">
        <v>389</v>
      </c>
      <c r="C4321" t="s">
        <v>222</v>
      </c>
      <c r="D4321">
        <v>2993407</v>
      </c>
      <c r="E4321" s="193">
        <v>46008</v>
      </c>
      <c r="F4321" s="194">
        <v>0.89532407407407411</v>
      </c>
      <c r="G4321" s="193">
        <v>46008</v>
      </c>
      <c r="H4321" s="194">
        <v>0.90150462962962963</v>
      </c>
      <c r="I4321">
        <v>1.022</v>
      </c>
      <c r="J4321">
        <v>6.9930000000000003</v>
      </c>
      <c r="K4321" t="s">
        <v>597</v>
      </c>
      <c r="L4321" t="s">
        <v>178</v>
      </c>
      <c r="M4321"/>
      <c r="N4321"/>
      <c r="O4321"/>
    </row>
    <row r="4322" spans="1:15" ht="14.25">
      <c r="A4322" t="s">
        <v>217</v>
      </c>
      <c r="B4322" t="s">
        <v>397</v>
      </c>
      <c r="C4322" t="s">
        <v>253</v>
      </c>
      <c r="D4322">
        <v>2993309</v>
      </c>
      <c r="E4322" s="193">
        <v>46008</v>
      </c>
      <c r="F4322" s="194">
        <v>0.88381944444444449</v>
      </c>
      <c r="G4322" s="193">
        <v>46008</v>
      </c>
      <c r="H4322" s="194">
        <v>0.92289351851851853</v>
      </c>
      <c r="I4322">
        <v>34.271999999999998</v>
      </c>
      <c r="J4322">
        <v>49.5</v>
      </c>
      <c r="K4322" t="s">
        <v>597</v>
      </c>
      <c r="L4322" t="s">
        <v>481</v>
      </c>
      <c r="M4322"/>
      <c r="N4322"/>
      <c r="O4322"/>
    </row>
    <row r="4323" spans="1:15" ht="14.25">
      <c r="A4323" t="s">
        <v>215</v>
      </c>
      <c r="B4323" t="s">
        <v>415</v>
      </c>
      <c r="C4323" t="s">
        <v>251</v>
      </c>
      <c r="D4323">
        <v>2993125</v>
      </c>
      <c r="E4323" s="193">
        <v>46008</v>
      </c>
      <c r="F4323" s="194">
        <v>0.86143518518518514</v>
      </c>
      <c r="G4323" s="193">
        <v>46008</v>
      </c>
      <c r="H4323" s="194">
        <v>0.88240740740740742</v>
      </c>
      <c r="I4323">
        <v>3.536</v>
      </c>
      <c r="J4323">
        <v>7.0990000000000002</v>
      </c>
      <c r="K4323" t="s">
        <v>597</v>
      </c>
      <c r="L4323" t="s">
        <v>481</v>
      </c>
      <c r="M4323"/>
      <c r="N4323"/>
      <c r="O4323"/>
    </row>
    <row r="4324" spans="1:15" ht="14.25">
      <c r="A4324" t="s">
        <v>184</v>
      </c>
      <c r="B4324" t="s">
        <v>388</v>
      </c>
      <c r="C4324" t="s">
        <v>222</v>
      </c>
      <c r="D4324">
        <v>2993033</v>
      </c>
      <c r="E4324" s="193">
        <v>46008</v>
      </c>
      <c r="F4324" s="194">
        <v>0.85025462962962961</v>
      </c>
      <c r="G4324" s="193">
        <v>46008</v>
      </c>
      <c r="H4324" s="194">
        <v>0.85717592592592595</v>
      </c>
      <c r="I4324">
        <v>1.1459999999999999</v>
      </c>
      <c r="J4324">
        <v>6.9980000000000002</v>
      </c>
      <c r="K4324" t="s">
        <v>597</v>
      </c>
      <c r="L4324" t="s">
        <v>481</v>
      </c>
      <c r="M4324"/>
      <c r="N4324"/>
      <c r="O4324"/>
    </row>
    <row r="4325" spans="1:15" ht="14.25">
      <c r="A4325" t="s">
        <v>213</v>
      </c>
      <c r="B4325" t="s">
        <v>394</v>
      </c>
      <c r="C4325" t="s">
        <v>631</v>
      </c>
      <c r="D4325">
        <v>2992993</v>
      </c>
      <c r="E4325" s="193">
        <v>46008</v>
      </c>
      <c r="F4325" s="194">
        <v>0.84364583333333332</v>
      </c>
      <c r="G4325" s="193">
        <v>46008</v>
      </c>
      <c r="H4325" s="194">
        <v>0.89832175925925928</v>
      </c>
      <c r="I4325">
        <v>1.4630000000000001</v>
      </c>
      <c r="J4325">
        <v>1.1200000000000001</v>
      </c>
      <c r="K4325" t="s">
        <v>597</v>
      </c>
      <c r="L4325" t="s">
        <v>481</v>
      </c>
      <c r="M4325"/>
      <c r="N4325"/>
      <c r="O4325"/>
    </row>
    <row r="4326" spans="1:15" ht="14.25">
      <c r="A4326" t="s">
        <v>321</v>
      </c>
      <c r="B4326" t="s">
        <v>374</v>
      </c>
      <c r="C4326" t="s">
        <v>219</v>
      </c>
      <c r="D4326">
        <v>2992970</v>
      </c>
      <c r="E4326" s="193">
        <v>46008</v>
      </c>
      <c r="F4326" s="194">
        <v>0.84107638888888892</v>
      </c>
      <c r="G4326" s="193">
        <v>46008</v>
      </c>
      <c r="H4326" s="194">
        <v>0.88222222222222224</v>
      </c>
      <c r="I4326">
        <v>30.478999999999999</v>
      </c>
      <c r="J4326">
        <v>46.86</v>
      </c>
      <c r="K4326" t="s">
        <v>597</v>
      </c>
      <c r="L4326" t="s">
        <v>516</v>
      </c>
      <c r="M4326"/>
      <c r="N4326"/>
      <c r="O4326"/>
    </row>
    <row r="4327" spans="1:15" ht="14.25">
      <c r="A4327" t="s">
        <v>217</v>
      </c>
      <c r="B4327" t="s">
        <v>396</v>
      </c>
      <c r="C4327" t="s">
        <v>253</v>
      </c>
      <c r="D4327">
        <v>2992747</v>
      </c>
      <c r="E4327" s="193">
        <v>46008</v>
      </c>
      <c r="F4327" s="194">
        <v>0.81311342592592595</v>
      </c>
      <c r="G4327" s="193">
        <v>46008</v>
      </c>
      <c r="H4327" s="194">
        <v>0.88246527777777772</v>
      </c>
      <c r="I4327">
        <v>29.344999999999999</v>
      </c>
      <c r="J4327">
        <v>36.42</v>
      </c>
      <c r="K4327" t="s">
        <v>597</v>
      </c>
      <c r="L4327" t="s">
        <v>481</v>
      </c>
      <c r="M4327"/>
      <c r="N4327"/>
      <c r="O4327"/>
    </row>
    <row r="4328" spans="1:15" ht="14.25">
      <c r="A4328" t="s">
        <v>321</v>
      </c>
      <c r="B4328" t="s">
        <v>374</v>
      </c>
      <c r="C4328" t="s">
        <v>219</v>
      </c>
      <c r="D4328">
        <v>2992708</v>
      </c>
      <c r="E4328" s="193">
        <v>46008</v>
      </c>
      <c r="F4328" s="194">
        <v>0.80888888888888888</v>
      </c>
      <c r="G4328" s="193">
        <v>46008</v>
      </c>
      <c r="H4328" s="194">
        <v>0.83726851851851847</v>
      </c>
      <c r="I4328">
        <v>25.655000000000001</v>
      </c>
      <c r="J4328">
        <v>39.18</v>
      </c>
      <c r="K4328" t="s">
        <v>597</v>
      </c>
      <c r="L4328" t="s">
        <v>481</v>
      </c>
      <c r="M4328"/>
      <c r="N4328"/>
      <c r="O4328"/>
    </row>
    <row r="4329" spans="1:15" ht="14.25">
      <c r="A4329" t="s">
        <v>206</v>
      </c>
      <c r="B4329" t="s">
        <v>406</v>
      </c>
      <c r="C4329" t="s">
        <v>243</v>
      </c>
      <c r="D4329">
        <v>2992620</v>
      </c>
      <c r="E4329" s="193">
        <v>46008</v>
      </c>
      <c r="F4329" s="194">
        <v>0.7950694444444445</v>
      </c>
      <c r="G4329" s="193">
        <v>46008</v>
      </c>
      <c r="H4329" s="194">
        <v>0.79758101851851848</v>
      </c>
      <c r="I4329">
        <v>0.39300000000000002</v>
      </c>
      <c r="J4329">
        <v>6.2880000000000003</v>
      </c>
      <c r="K4329" t="s">
        <v>597</v>
      </c>
      <c r="L4329" t="s">
        <v>481</v>
      </c>
      <c r="M4329"/>
      <c r="N4329"/>
      <c r="O4329"/>
    </row>
    <row r="4330" spans="1:15" ht="14.25">
      <c r="A4330" t="s">
        <v>206</v>
      </c>
      <c r="B4330" t="s">
        <v>407</v>
      </c>
      <c r="C4330" t="s">
        <v>243</v>
      </c>
      <c r="D4330">
        <v>2992589</v>
      </c>
      <c r="E4330" s="193">
        <v>46008</v>
      </c>
      <c r="F4330" s="194">
        <v>0.7905092592592593</v>
      </c>
      <c r="G4330" s="193">
        <v>46008</v>
      </c>
      <c r="H4330" s="194">
        <v>0.79453703703703704</v>
      </c>
      <c r="I4330">
        <v>0.65</v>
      </c>
      <c r="J4330">
        <v>6.5730000000000004</v>
      </c>
      <c r="K4330" t="s">
        <v>597</v>
      </c>
      <c r="L4330" t="s">
        <v>178</v>
      </c>
      <c r="M4330"/>
      <c r="N4330"/>
      <c r="O4330"/>
    </row>
    <row r="4331" spans="1:15" ht="14.25">
      <c r="A4331" t="s">
        <v>217</v>
      </c>
      <c r="B4331" t="s">
        <v>397</v>
      </c>
      <c r="C4331" t="s">
        <v>253</v>
      </c>
      <c r="D4331">
        <v>2992273</v>
      </c>
      <c r="E4331" s="193">
        <v>46008</v>
      </c>
      <c r="F4331" s="194">
        <v>0.7535532407407407</v>
      </c>
      <c r="G4331" s="193">
        <v>46008</v>
      </c>
      <c r="H4331" s="194">
        <v>0.81126157407407407</v>
      </c>
      <c r="I4331">
        <v>57.908999999999999</v>
      </c>
      <c r="J4331">
        <v>49.44</v>
      </c>
      <c r="K4331" t="s">
        <v>597</v>
      </c>
      <c r="L4331" t="s">
        <v>481</v>
      </c>
      <c r="M4331"/>
      <c r="N4331"/>
      <c r="O4331"/>
    </row>
    <row r="4332" spans="1:15" ht="14.25">
      <c r="A4332" t="s">
        <v>198</v>
      </c>
      <c r="B4332" t="s">
        <v>367</v>
      </c>
      <c r="C4332" t="s">
        <v>236</v>
      </c>
      <c r="D4332">
        <v>2992252</v>
      </c>
      <c r="E4332" s="193">
        <v>46008</v>
      </c>
      <c r="F4332" s="194">
        <v>0.75126157407407412</v>
      </c>
      <c r="G4332" s="193">
        <v>46008</v>
      </c>
      <c r="H4332" s="194">
        <v>0.8405555555555555</v>
      </c>
      <c r="I4332">
        <v>15.044</v>
      </c>
      <c r="J4332">
        <v>7.09</v>
      </c>
      <c r="K4332" t="s">
        <v>597</v>
      </c>
      <c r="L4332" t="s">
        <v>482</v>
      </c>
      <c r="M4332"/>
      <c r="N4332"/>
      <c r="O4332"/>
    </row>
    <row r="4333" spans="1:15" ht="14.25">
      <c r="A4333" t="s">
        <v>195</v>
      </c>
      <c r="B4333" t="s">
        <v>427</v>
      </c>
      <c r="C4333" t="s">
        <v>233</v>
      </c>
      <c r="D4333">
        <v>2992235</v>
      </c>
      <c r="E4333" s="193">
        <v>46008</v>
      </c>
      <c r="F4333" s="194">
        <v>0.75041666666666662</v>
      </c>
      <c r="G4333" s="193">
        <v>46008</v>
      </c>
      <c r="H4333" s="194">
        <v>0.95775462962962965</v>
      </c>
      <c r="I4333">
        <v>29.597000000000001</v>
      </c>
      <c r="J4333">
        <v>5.9790000000000001</v>
      </c>
      <c r="K4333" t="s">
        <v>597</v>
      </c>
      <c r="L4333" t="s">
        <v>481</v>
      </c>
      <c r="M4333"/>
      <c r="N4333"/>
      <c r="O4333"/>
    </row>
    <row r="4334" spans="1:15" ht="14.25">
      <c r="A4334" t="s">
        <v>183</v>
      </c>
      <c r="B4334" t="s">
        <v>437</v>
      </c>
      <c r="C4334" t="s">
        <v>221</v>
      </c>
      <c r="D4334">
        <v>2992114</v>
      </c>
      <c r="E4334" s="193">
        <v>46008</v>
      </c>
      <c r="F4334" s="194">
        <v>0.73471064814814813</v>
      </c>
      <c r="G4334" s="193">
        <v>46008</v>
      </c>
      <c r="H4334" s="194">
        <v>0.78528935185185189</v>
      </c>
      <c r="I4334">
        <v>7.6879999999999997</v>
      </c>
      <c r="J4334">
        <v>6.4580000000000002</v>
      </c>
      <c r="K4334" t="s">
        <v>597</v>
      </c>
      <c r="L4334" t="s">
        <v>482</v>
      </c>
      <c r="M4334"/>
      <c r="N4334"/>
      <c r="O4334"/>
    </row>
    <row r="4335" spans="1:15" ht="14.25">
      <c r="A4335" t="s">
        <v>190</v>
      </c>
      <c r="B4335" t="s">
        <v>362</v>
      </c>
      <c r="C4335" t="s">
        <v>521</v>
      </c>
      <c r="D4335">
        <v>2992078</v>
      </c>
      <c r="E4335" s="193">
        <v>46008</v>
      </c>
      <c r="F4335" s="194">
        <v>0.73075231481481484</v>
      </c>
      <c r="G4335" s="193">
        <v>46008</v>
      </c>
      <c r="H4335" s="194">
        <v>0.78858796296296296</v>
      </c>
      <c r="I4335">
        <v>4.8899999999999997</v>
      </c>
      <c r="J4335">
        <v>3.589</v>
      </c>
      <c r="K4335" t="s">
        <v>597</v>
      </c>
      <c r="L4335" t="s">
        <v>481</v>
      </c>
      <c r="M4335"/>
      <c r="N4335"/>
      <c r="O4335"/>
    </row>
    <row r="4336" spans="1:15" ht="14.25">
      <c r="A4336" t="s">
        <v>217</v>
      </c>
      <c r="B4336" t="s">
        <v>397</v>
      </c>
      <c r="C4336" t="s">
        <v>253</v>
      </c>
      <c r="D4336">
        <v>2992018</v>
      </c>
      <c r="E4336" s="193">
        <v>46008</v>
      </c>
      <c r="F4336" s="194">
        <v>0.72372685185185182</v>
      </c>
      <c r="G4336" s="193">
        <v>46008</v>
      </c>
      <c r="H4336" s="194">
        <v>0.75118055555555552</v>
      </c>
      <c r="I4336">
        <v>15.976000000000001</v>
      </c>
      <c r="J4336">
        <v>28.26</v>
      </c>
      <c r="K4336" t="s">
        <v>597</v>
      </c>
      <c r="L4336" t="s">
        <v>481</v>
      </c>
      <c r="M4336"/>
      <c r="N4336"/>
      <c r="O4336"/>
    </row>
    <row r="4337" spans="1:15" ht="14.25">
      <c r="A4337" t="s">
        <v>198</v>
      </c>
      <c r="B4337" t="s">
        <v>367</v>
      </c>
      <c r="C4337" t="s">
        <v>236</v>
      </c>
      <c r="D4337">
        <v>2991847</v>
      </c>
      <c r="E4337" s="193">
        <v>46008</v>
      </c>
      <c r="F4337" s="194">
        <v>0.70515046296296291</v>
      </c>
      <c r="G4337" s="193">
        <v>46008</v>
      </c>
      <c r="H4337" s="194">
        <v>0.72123842592592591</v>
      </c>
      <c r="I4337">
        <v>2.649</v>
      </c>
      <c r="J4337">
        <v>6.9260000000000002</v>
      </c>
      <c r="K4337" t="s">
        <v>597</v>
      </c>
      <c r="L4337" t="s">
        <v>481</v>
      </c>
      <c r="M4337"/>
      <c r="N4337"/>
      <c r="O4337"/>
    </row>
    <row r="4338" spans="1:15" ht="14.25">
      <c r="A4338" t="s">
        <v>321</v>
      </c>
      <c r="B4338" t="s">
        <v>375</v>
      </c>
      <c r="C4338" t="s">
        <v>219</v>
      </c>
      <c r="D4338">
        <v>2991417</v>
      </c>
      <c r="E4338" s="193">
        <v>46008</v>
      </c>
      <c r="F4338" s="194">
        <v>0.65776620370370376</v>
      </c>
      <c r="G4338" s="193">
        <v>46008</v>
      </c>
      <c r="H4338" s="194">
        <v>0.67417824074074073</v>
      </c>
      <c r="I4338">
        <v>15.305</v>
      </c>
      <c r="J4338">
        <v>49.44</v>
      </c>
      <c r="K4338" t="s">
        <v>597</v>
      </c>
      <c r="L4338" t="s">
        <v>481</v>
      </c>
      <c r="M4338"/>
      <c r="N4338"/>
      <c r="O4338"/>
    </row>
    <row r="4339" spans="1:15" ht="14.25">
      <c r="A4339" t="s">
        <v>217</v>
      </c>
      <c r="B4339" t="s">
        <v>397</v>
      </c>
      <c r="C4339" t="s">
        <v>253</v>
      </c>
      <c r="D4339">
        <v>2991395</v>
      </c>
      <c r="E4339" s="193">
        <v>46008</v>
      </c>
      <c r="F4339" s="194">
        <v>0.65512731481481479</v>
      </c>
      <c r="G4339" s="193">
        <v>46008</v>
      </c>
      <c r="H4339" s="194">
        <v>0.69363425925925926</v>
      </c>
      <c r="I4339">
        <v>30.699000000000002</v>
      </c>
      <c r="J4339">
        <v>39.9</v>
      </c>
      <c r="K4339" t="s">
        <v>597</v>
      </c>
      <c r="L4339" t="s">
        <v>481</v>
      </c>
      <c r="M4339"/>
      <c r="N4339"/>
      <c r="O4339"/>
    </row>
    <row r="4340" spans="1:15" ht="14.25">
      <c r="A4340" t="s">
        <v>200</v>
      </c>
      <c r="B4340" t="s">
        <v>417</v>
      </c>
      <c r="C4340" t="s">
        <v>238</v>
      </c>
      <c r="D4340">
        <v>2991158</v>
      </c>
      <c r="E4340" s="193">
        <v>46008</v>
      </c>
      <c r="F4340" s="194">
        <v>0.61881944444444448</v>
      </c>
      <c r="G4340" s="193">
        <v>46008</v>
      </c>
      <c r="H4340" s="194">
        <v>0.65201388888888889</v>
      </c>
      <c r="I4340">
        <v>5.5590000000000002</v>
      </c>
      <c r="J4340">
        <v>7.1760000000000002</v>
      </c>
      <c r="K4340" t="s">
        <v>597</v>
      </c>
      <c r="L4340" t="s">
        <v>481</v>
      </c>
      <c r="M4340"/>
      <c r="N4340"/>
      <c r="O4340"/>
    </row>
    <row r="4341" spans="1:15" ht="14.25">
      <c r="A4341" t="s">
        <v>188</v>
      </c>
      <c r="B4341" t="s">
        <v>405</v>
      </c>
      <c r="C4341" t="s">
        <v>522</v>
      </c>
      <c r="D4341">
        <v>2991148</v>
      </c>
      <c r="E4341" s="193">
        <v>46008</v>
      </c>
      <c r="F4341" s="194">
        <v>0.61710648148148151</v>
      </c>
      <c r="G4341" s="193">
        <v>46008</v>
      </c>
      <c r="H4341" s="194">
        <v>0.67628472222222225</v>
      </c>
      <c r="I4341">
        <v>6.6470000000000002</v>
      </c>
      <c r="J4341">
        <v>6.9980000000000002</v>
      </c>
      <c r="K4341" t="s">
        <v>597</v>
      </c>
      <c r="L4341" t="s">
        <v>481</v>
      </c>
      <c r="M4341"/>
      <c r="N4341"/>
      <c r="O4341"/>
    </row>
    <row r="4342" spans="1:15" ht="14.25">
      <c r="A4342" t="s">
        <v>207</v>
      </c>
      <c r="B4342" t="s">
        <v>377</v>
      </c>
      <c r="C4342" t="s">
        <v>244</v>
      </c>
      <c r="D4342">
        <v>2991107</v>
      </c>
      <c r="E4342" s="193">
        <v>46008</v>
      </c>
      <c r="F4342" s="194">
        <v>0.60996527777777776</v>
      </c>
      <c r="G4342" s="193">
        <v>46008</v>
      </c>
      <c r="H4342" s="194">
        <v>0.81033564814814818</v>
      </c>
      <c r="I4342">
        <v>33.537999999999997</v>
      </c>
      <c r="J4342">
        <v>7.0190000000000001</v>
      </c>
      <c r="K4342" t="s">
        <v>597</v>
      </c>
      <c r="L4342" t="s">
        <v>481</v>
      </c>
      <c r="M4342"/>
      <c r="N4342"/>
      <c r="O4342"/>
    </row>
    <row r="4343" spans="1:15" ht="14.25">
      <c r="A4343" t="s">
        <v>204</v>
      </c>
      <c r="B4343" t="s">
        <v>387</v>
      </c>
      <c r="C4343" t="s">
        <v>524</v>
      </c>
      <c r="D4343">
        <v>2991092</v>
      </c>
      <c r="E4343" s="193">
        <v>46008</v>
      </c>
      <c r="F4343" s="194">
        <v>0.60763888888888884</v>
      </c>
      <c r="G4343" s="193">
        <v>46008</v>
      </c>
      <c r="H4343" s="194">
        <v>0.92641203703703701</v>
      </c>
      <c r="I4343">
        <v>24.041</v>
      </c>
      <c r="J4343">
        <v>6.9710000000000001</v>
      </c>
      <c r="K4343" t="s">
        <v>597</v>
      </c>
      <c r="L4343" t="s">
        <v>481</v>
      </c>
      <c r="M4343"/>
      <c r="N4343"/>
      <c r="O4343"/>
    </row>
    <row r="4344" spans="1:15" ht="14.25">
      <c r="A4344" t="s">
        <v>321</v>
      </c>
      <c r="B4344" t="s">
        <v>375</v>
      </c>
      <c r="C4344" t="s">
        <v>219</v>
      </c>
      <c r="D4344">
        <v>2991072</v>
      </c>
      <c r="E4344" s="193">
        <v>46008</v>
      </c>
      <c r="F4344" s="194">
        <v>0.6053587962962963</v>
      </c>
      <c r="G4344" s="193">
        <v>46008</v>
      </c>
      <c r="H4344" s="194">
        <v>0.61821759259259257</v>
      </c>
      <c r="I4344">
        <v>12.641999999999999</v>
      </c>
      <c r="J4344">
        <v>45.42</v>
      </c>
      <c r="K4344" t="s">
        <v>597</v>
      </c>
      <c r="L4344" t="s">
        <v>481</v>
      </c>
      <c r="M4344"/>
      <c r="N4344"/>
      <c r="O4344"/>
    </row>
    <row r="4345" spans="1:15" ht="14.25">
      <c r="A4345" t="s">
        <v>321</v>
      </c>
      <c r="B4345" t="s">
        <v>375</v>
      </c>
      <c r="C4345" t="s">
        <v>219</v>
      </c>
      <c r="D4345">
        <v>2990974</v>
      </c>
      <c r="E4345" s="193">
        <v>46008</v>
      </c>
      <c r="F4345" s="194">
        <v>0.59077546296296302</v>
      </c>
      <c r="G4345" s="193">
        <v>46008</v>
      </c>
      <c r="H4345" s="194">
        <v>0.59138888888888885</v>
      </c>
      <c r="I4345">
        <v>0.49399999999999999</v>
      </c>
      <c r="J4345">
        <v>35.475999999999999</v>
      </c>
      <c r="K4345" t="s">
        <v>597</v>
      </c>
      <c r="L4345" t="s">
        <v>481</v>
      </c>
      <c r="M4345"/>
      <c r="N4345"/>
      <c r="O4345"/>
    </row>
    <row r="4346" spans="1:15" ht="14.25">
      <c r="A4346" t="s">
        <v>185</v>
      </c>
      <c r="B4346" t="s">
        <v>428</v>
      </c>
      <c r="C4346" t="s">
        <v>223</v>
      </c>
      <c r="D4346">
        <v>2990923</v>
      </c>
      <c r="E4346" s="193">
        <v>46008</v>
      </c>
      <c r="F4346" s="194">
        <v>0.58432870370370371</v>
      </c>
      <c r="G4346" s="193">
        <v>46008</v>
      </c>
      <c r="H4346" s="194">
        <v>0.67777777777777781</v>
      </c>
      <c r="I4346">
        <v>5.0919999999999996</v>
      </c>
      <c r="J4346">
        <v>3.468</v>
      </c>
      <c r="K4346" t="s">
        <v>597</v>
      </c>
      <c r="L4346" t="s">
        <v>482</v>
      </c>
      <c r="M4346"/>
      <c r="N4346"/>
      <c r="O4346"/>
    </row>
    <row r="4347" spans="1:15" ht="14.25">
      <c r="A4347" t="s">
        <v>217</v>
      </c>
      <c r="B4347" t="s">
        <v>397</v>
      </c>
      <c r="C4347" t="s">
        <v>253</v>
      </c>
      <c r="D4347">
        <v>2990875</v>
      </c>
      <c r="E4347" s="193">
        <v>46008</v>
      </c>
      <c r="F4347" s="194">
        <v>0.57868055555555553</v>
      </c>
      <c r="G4347" s="193">
        <v>46008</v>
      </c>
      <c r="H4347" s="194">
        <v>0.59339120370370368</v>
      </c>
      <c r="I4347">
        <v>12.457000000000001</v>
      </c>
      <c r="J4347">
        <v>42.36</v>
      </c>
      <c r="K4347" t="s">
        <v>597</v>
      </c>
      <c r="L4347" t="s">
        <v>482</v>
      </c>
      <c r="M4347"/>
      <c r="N4347"/>
      <c r="O4347"/>
    </row>
    <row r="4348" spans="1:15" ht="14.25">
      <c r="A4348" t="s">
        <v>204</v>
      </c>
      <c r="B4348" t="s">
        <v>386</v>
      </c>
      <c r="C4348" t="s">
        <v>524</v>
      </c>
      <c r="D4348">
        <v>2990840</v>
      </c>
      <c r="E4348" s="193">
        <v>46008</v>
      </c>
      <c r="F4348" s="194">
        <v>0.57508101851851856</v>
      </c>
      <c r="G4348" s="193">
        <v>46008</v>
      </c>
      <c r="H4348" s="194">
        <v>0.68667824074074069</v>
      </c>
      <c r="I4348">
        <v>17.812000000000001</v>
      </c>
      <c r="J4348">
        <v>6.76</v>
      </c>
      <c r="K4348" t="s">
        <v>597</v>
      </c>
      <c r="L4348" t="s">
        <v>481</v>
      </c>
      <c r="M4348"/>
      <c r="N4348"/>
      <c r="O4348"/>
    </row>
    <row r="4349" spans="1:15" ht="14.25">
      <c r="A4349" t="s">
        <v>191</v>
      </c>
      <c r="B4349" t="s">
        <v>384</v>
      </c>
      <c r="C4349" t="s">
        <v>229</v>
      </c>
      <c r="D4349">
        <v>2990784</v>
      </c>
      <c r="E4349" s="193">
        <v>46008</v>
      </c>
      <c r="F4349" s="194">
        <v>0.56726851851851856</v>
      </c>
      <c r="G4349" s="193">
        <v>46008</v>
      </c>
      <c r="H4349" s="194">
        <v>0.66403935185185181</v>
      </c>
      <c r="I4349">
        <v>4.0179999999999998</v>
      </c>
      <c r="J4349">
        <v>2.5990000000000002</v>
      </c>
      <c r="K4349" t="s">
        <v>597</v>
      </c>
      <c r="L4349" t="s">
        <v>481</v>
      </c>
      <c r="M4349"/>
      <c r="N4349"/>
      <c r="O4349"/>
    </row>
    <row r="4350" spans="1:15" ht="14.25">
      <c r="A4350" t="s">
        <v>183</v>
      </c>
      <c r="B4350" t="s">
        <v>437</v>
      </c>
      <c r="C4350" t="s">
        <v>221</v>
      </c>
      <c r="D4350">
        <v>2990782</v>
      </c>
      <c r="E4350" s="193">
        <v>46008</v>
      </c>
      <c r="F4350" s="194">
        <v>0.56685185185185183</v>
      </c>
      <c r="G4350" s="193">
        <v>46008</v>
      </c>
      <c r="H4350" s="194">
        <v>0.62346064814814817</v>
      </c>
      <c r="I4350">
        <v>9.1530000000000005</v>
      </c>
      <c r="J4350">
        <v>6.782</v>
      </c>
      <c r="K4350" t="s">
        <v>597</v>
      </c>
      <c r="L4350" t="s">
        <v>481</v>
      </c>
      <c r="M4350"/>
      <c r="N4350"/>
      <c r="O4350"/>
    </row>
    <row r="4351" spans="1:15" ht="14.25">
      <c r="A4351" t="s">
        <v>211</v>
      </c>
      <c r="B4351" t="s">
        <v>435</v>
      </c>
      <c r="C4351" t="s">
        <v>247</v>
      </c>
      <c r="D4351">
        <v>2990472</v>
      </c>
      <c r="E4351" s="193">
        <v>46008</v>
      </c>
      <c r="F4351" s="194">
        <v>0.51568287037037042</v>
      </c>
      <c r="G4351" s="193">
        <v>46008</v>
      </c>
      <c r="H4351" s="194">
        <v>0.70556712962962964</v>
      </c>
      <c r="I4351">
        <v>16.12</v>
      </c>
      <c r="J4351">
        <v>3.677</v>
      </c>
      <c r="K4351" t="s">
        <v>597</v>
      </c>
      <c r="L4351" t="s">
        <v>481</v>
      </c>
      <c r="M4351"/>
      <c r="N4351"/>
      <c r="O4351"/>
    </row>
    <row r="4352" spans="1:15" ht="14.25">
      <c r="A4352" t="s">
        <v>321</v>
      </c>
      <c r="B4352" t="s">
        <v>375</v>
      </c>
      <c r="C4352" t="s">
        <v>219</v>
      </c>
      <c r="D4352">
        <v>2990390</v>
      </c>
      <c r="E4352" s="193">
        <v>46008</v>
      </c>
      <c r="F4352" s="194">
        <v>0.49184027777777778</v>
      </c>
      <c r="G4352" s="193">
        <v>46008</v>
      </c>
      <c r="H4352" s="194">
        <v>0.49678240740740742</v>
      </c>
      <c r="I4352">
        <v>4.266</v>
      </c>
      <c r="J4352">
        <v>37.26</v>
      </c>
      <c r="K4352" t="s">
        <v>597</v>
      </c>
      <c r="L4352" t="s">
        <v>481</v>
      </c>
      <c r="M4352"/>
      <c r="N4352"/>
      <c r="O4352"/>
    </row>
    <row r="4353" spans="1:15" ht="14.25">
      <c r="A4353" t="s">
        <v>209</v>
      </c>
      <c r="B4353" t="s">
        <v>392</v>
      </c>
      <c r="C4353" t="s">
        <v>246</v>
      </c>
      <c r="D4353">
        <v>2990367</v>
      </c>
      <c r="E4353" s="193">
        <v>46008</v>
      </c>
      <c r="F4353" s="194">
        <v>0.48347222222222225</v>
      </c>
      <c r="G4353" s="193">
        <v>46008</v>
      </c>
      <c r="H4353" s="194">
        <v>0.7073842592592593</v>
      </c>
      <c r="I4353">
        <v>36.612000000000002</v>
      </c>
      <c r="J4353">
        <v>6.899</v>
      </c>
      <c r="K4353" t="s">
        <v>597</v>
      </c>
      <c r="L4353" t="s">
        <v>481</v>
      </c>
      <c r="M4353"/>
      <c r="N4353"/>
      <c r="O4353"/>
    </row>
    <row r="4354" spans="1:15" ht="14.25">
      <c r="A4354" t="s">
        <v>321</v>
      </c>
      <c r="B4354" t="s">
        <v>375</v>
      </c>
      <c r="C4354" t="s">
        <v>219</v>
      </c>
      <c r="D4354">
        <v>2990323</v>
      </c>
      <c r="E4354" s="193">
        <v>46008</v>
      </c>
      <c r="F4354" s="194">
        <v>0.46043981481481483</v>
      </c>
      <c r="G4354" s="193">
        <v>46008</v>
      </c>
      <c r="H4354" s="194">
        <v>0.46523148148148147</v>
      </c>
      <c r="I4354">
        <v>4.0789999999999997</v>
      </c>
      <c r="J4354">
        <v>36.78</v>
      </c>
      <c r="K4354" t="s">
        <v>597</v>
      </c>
      <c r="L4354" t="s">
        <v>481</v>
      </c>
      <c r="M4354"/>
      <c r="N4354"/>
      <c r="O4354"/>
    </row>
    <row r="4355" spans="1:15" ht="14.25">
      <c r="A4355" t="s">
        <v>209</v>
      </c>
      <c r="B4355" t="s">
        <v>393</v>
      </c>
      <c r="C4355" t="s">
        <v>246</v>
      </c>
      <c r="D4355">
        <v>2990320</v>
      </c>
      <c r="E4355" s="193">
        <v>46008</v>
      </c>
      <c r="F4355" s="194">
        <v>0.45829861111111109</v>
      </c>
      <c r="G4355" s="193">
        <v>46008</v>
      </c>
      <c r="H4355" s="194">
        <v>0.51077546296296295</v>
      </c>
      <c r="I4355">
        <v>8.67</v>
      </c>
      <c r="J4355">
        <v>6.9349999999999996</v>
      </c>
      <c r="K4355" t="s">
        <v>597</v>
      </c>
      <c r="L4355" t="s">
        <v>481</v>
      </c>
      <c r="M4355"/>
      <c r="N4355"/>
      <c r="O4355"/>
    </row>
    <row r="4356" spans="1:15" ht="14.25">
      <c r="A4356" t="s">
        <v>217</v>
      </c>
      <c r="B4356" t="s">
        <v>396</v>
      </c>
      <c r="C4356" t="s">
        <v>253</v>
      </c>
      <c r="D4356">
        <v>2990258</v>
      </c>
      <c r="E4356" s="193">
        <v>46008</v>
      </c>
      <c r="F4356" s="194">
        <v>0.40100694444444446</v>
      </c>
      <c r="G4356" s="193">
        <v>46008</v>
      </c>
      <c r="H4356" s="194">
        <v>0.48233796296296294</v>
      </c>
      <c r="I4356">
        <v>37.058999999999997</v>
      </c>
      <c r="J4356">
        <v>33.479999999999997</v>
      </c>
      <c r="K4356" t="s">
        <v>597</v>
      </c>
      <c r="L4356" t="s">
        <v>481</v>
      </c>
      <c r="M4356"/>
      <c r="N4356"/>
      <c r="O4356"/>
    </row>
    <row r="4357" spans="1:15" ht="14.25">
      <c r="A4357" t="s">
        <v>321</v>
      </c>
      <c r="B4357" t="s">
        <v>375</v>
      </c>
      <c r="C4357" t="s">
        <v>219</v>
      </c>
      <c r="D4357">
        <v>2990256</v>
      </c>
      <c r="E4357" s="193">
        <v>46008</v>
      </c>
      <c r="F4357" s="194">
        <v>0.39819444444444446</v>
      </c>
      <c r="G4357" s="193">
        <v>46008</v>
      </c>
      <c r="H4357" s="194">
        <v>0.41938657407407409</v>
      </c>
      <c r="I4357">
        <v>25.091999999999999</v>
      </c>
      <c r="J4357">
        <v>49.98</v>
      </c>
      <c r="K4357" t="s">
        <v>597</v>
      </c>
      <c r="L4357" t="s">
        <v>482</v>
      </c>
      <c r="M4357"/>
      <c r="N4357"/>
      <c r="O4357"/>
    </row>
    <row r="4358" spans="1:15" ht="14.25">
      <c r="A4358" t="s">
        <v>200</v>
      </c>
      <c r="B4358" t="s">
        <v>417</v>
      </c>
      <c r="C4358" t="s">
        <v>238</v>
      </c>
      <c r="D4358">
        <v>2990209</v>
      </c>
      <c r="E4358" s="193">
        <v>46008</v>
      </c>
      <c r="F4358" s="194">
        <v>0.34908564814814813</v>
      </c>
      <c r="G4358" s="193">
        <v>46008</v>
      </c>
      <c r="H4358" s="194">
        <v>0.37518518518518518</v>
      </c>
      <c r="I4358">
        <v>4.367</v>
      </c>
      <c r="J4358">
        <v>7.1390000000000002</v>
      </c>
      <c r="K4358" t="s">
        <v>597</v>
      </c>
      <c r="L4358" t="s">
        <v>481</v>
      </c>
      <c r="M4358"/>
      <c r="N4358"/>
      <c r="O4358"/>
    </row>
    <row r="4359" spans="1:15" ht="14.25">
      <c r="A4359" t="s">
        <v>217</v>
      </c>
      <c r="B4359" t="s">
        <v>396</v>
      </c>
      <c r="C4359" t="s">
        <v>253</v>
      </c>
      <c r="D4359">
        <v>2990177</v>
      </c>
      <c r="E4359" s="193">
        <v>46008</v>
      </c>
      <c r="F4359" s="194">
        <v>0.31168981481481484</v>
      </c>
      <c r="G4359" s="193">
        <v>46008</v>
      </c>
      <c r="H4359" s="194">
        <v>0.38929398148148148</v>
      </c>
      <c r="I4359">
        <v>60.881999999999998</v>
      </c>
      <c r="J4359">
        <v>47.82</v>
      </c>
      <c r="K4359" t="s">
        <v>597</v>
      </c>
      <c r="L4359" t="s">
        <v>481</v>
      </c>
      <c r="M4359"/>
      <c r="N4359"/>
      <c r="O4359"/>
    </row>
    <row r="4360" spans="1:15" ht="14.25">
      <c r="A4360" t="s">
        <v>217</v>
      </c>
      <c r="B4360" t="s">
        <v>397</v>
      </c>
      <c r="C4360" t="s">
        <v>253</v>
      </c>
      <c r="D4360">
        <v>2989974</v>
      </c>
      <c r="E4360" s="193">
        <v>46008</v>
      </c>
      <c r="F4360" s="194">
        <v>0.23283564814814814</v>
      </c>
      <c r="G4360" s="193">
        <v>46008</v>
      </c>
      <c r="H4360" s="194">
        <v>0.30653935185185183</v>
      </c>
      <c r="I4360">
        <v>36.341999999999999</v>
      </c>
      <c r="J4360">
        <v>40.08</v>
      </c>
      <c r="K4360" t="s">
        <v>597</v>
      </c>
      <c r="L4360" t="s">
        <v>481</v>
      </c>
      <c r="M4360"/>
      <c r="N4360"/>
      <c r="O4360"/>
    </row>
    <row r="4361" spans="1:15" ht="14.25">
      <c r="A4361" t="s">
        <v>207</v>
      </c>
      <c r="B4361" t="s">
        <v>376</v>
      </c>
      <c r="C4361" t="s">
        <v>244</v>
      </c>
      <c r="D4361">
        <v>2989303</v>
      </c>
      <c r="E4361" s="193">
        <v>46008</v>
      </c>
      <c r="F4361" s="194">
        <v>0.10185185185185185</v>
      </c>
      <c r="G4361" s="193">
        <v>46008</v>
      </c>
      <c r="H4361" s="194">
        <v>0.40333333333333332</v>
      </c>
      <c r="I4361">
        <v>44.719000000000001</v>
      </c>
      <c r="J4361">
        <v>6.9240000000000004</v>
      </c>
      <c r="K4361" t="s">
        <v>597</v>
      </c>
      <c r="L4361" t="s">
        <v>481</v>
      </c>
      <c r="M4361"/>
      <c r="N4361"/>
      <c r="O4361"/>
    </row>
    <row r="4362" spans="1:15" ht="14.25">
      <c r="A4362" t="s">
        <v>321</v>
      </c>
      <c r="B4362" t="s">
        <v>375</v>
      </c>
      <c r="C4362" t="s">
        <v>219</v>
      </c>
      <c r="D4362">
        <v>2989159</v>
      </c>
      <c r="E4362" s="193">
        <v>46008</v>
      </c>
      <c r="F4362" s="194">
        <v>8.2476851851851857E-2</v>
      </c>
      <c r="G4362" s="193">
        <v>46008</v>
      </c>
      <c r="H4362" s="194">
        <v>0.15800925925925927</v>
      </c>
      <c r="I4362">
        <v>58.92</v>
      </c>
      <c r="J4362">
        <v>48.78</v>
      </c>
      <c r="K4362" t="s">
        <v>597</v>
      </c>
      <c r="L4362" t="s">
        <v>481</v>
      </c>
      <c r="M4362"/>
      <c r="N4362"/>
      <c r="O4362"/>
    </row>
    <row r="4363" spans="1:15" ht="14.25">
      <c r="A4363" t="s">
        <v>211</v>
      </c>
      <c r="B4363" t="s">
        <v>434</v>
      </c>
      <c r="C4363" t="s">
        <v>247</v>
      </c>
      <c r="D4363">
        <v>2988986</v>
      </c>
      <c r="E4363" s="193">
        <v>46008</v>
      </c>
      <c r="F4363" s="194">
        <v>6.1817129629629632E-2</v>
      </c>
      <c r="G4363" s="193">
        <v>46008</v>
      </c>
      <c r="H4363" s="194">
        <v>0.10789351851851851</v>
      </c>
      <c r="I4363">
        <v>7.5839999999999996</v>
      </c>
      <c r="J4363">
        <v>7.1520000000000001</v>
      </c>
      <c r="K4363" t="s">
        <v>597</v>
      </c>
      <c r="L4363" t="s">
        <v>481</v>
      </c>
      <c r="M4363"/>
      <c r="N4363"/>
      <c r="O4363"/>
    </row>
    <row r="4364" spans="1:15" ht="14.25">
      <c r="A4364" t="s">
        <v>217</v>
      </c>
      <c r="B4364" t="s">
        <v>397</v>
      </c>
      <c r="C4364" t="s">
        <v>253</v>
      </c>
      <c r="D4364">
        <v>2988832</v>
      </c>
      <c r="E4364" s="193">
        <v>46008</v>
      </c>
      <c r="F4364" s="194">
        <v>4.3969907407407409E-2</v>
      </c>
      <c r="G4364" s="193">
        <v>46008</v>
      </c>
      <c r="H4364" s="194">
        <v>0.10787037037037037</v>
      </c>
      <c r="I4364">
        <v>68.052999999999997</v>
      </c>
      <c r="J4364">
        <v>49.92</v>
      </c>
      <c r="K4364" t="s">
        <v>597</v>
      </c>
      <c r="L4364" t="s">
        <v>481</v>
      </c>
      <c r="M4364"/>
      <c r="N4364"/>
      <c r="O4364"/>
    </row>
    <row r="4365" spans="1:15" ht="14.25">
      <c r="A4365" t="s">
        <v>321</v>
      </c>
      <c r="B4365" t="s">
        <v>375</v>
      </c>
      <c r="C4365" t="s">
        <v>219</v>
      </c>
      <c r="D4365">
        <v>2988604</v>
      </c>
      <c r="E4365" s="193">
        <v>46008</v>
      </c>
      <c r="F4365" s="194">
        <v>1.755787037037037E-2</v>
      </c>
      <c r="G4365" s="193">
        <v>46008</v>
      </c>
      <c r="H4365" s="194">
        <v>6.6701388888888893E-2</v>
      </c>
      <c r="I4365">
        <v>42.018000000000001</v>
      </c>
      <c r="J4365">
        <v>38.46</v>
      </c>
      <c r="K4365" t="s">
        <v>597</v>
      </c>
      <c r="L4365" t="s">
        <v>481</v>
      </c>
      <c r="M4365"/>
      <c r="N4365"/>
      <c r="O4365"/>
    </row>
    <row r="4366" spans="1:15" ht="14.25">
      <c r="A4366" t="s">
        <v>321</v>
      </c>
      <c r="B4366" t="s">
        <v>375</v>
      </c>
      <c r="C4366" t="s">
        <v>219</v>
      </c>
      <c r="D4366">
        <v>2991403</v>
      </c>
      <c r="E4366"/>
      <c r="F4366"/>
      <c r="G4366" s="193">
        <v>46008</v>
      </c>
      <c r="H4366" s="194">
        <v>0.65706018518518516</v>
      </c>
      <c r="I4366">
        <v>0</v>
      </c>
      <c r="J4366">
        <v>0</v>
      </c>
      <c r="K4366" t="s">
        <v>598</v>
      </c>
      <c r="L4366" t="s">
        <v>481</v>
      </c>
      <c r="M4366"/>
      <c r="N4366"/>
      <c r="O4366"/>
    </row>
    <row r="4367" spans="1:15" ht="14.25">
      <c r="A4367" t="s">
        <v>180</v>
      </c>
      <c r="B4367" t="s">
        <v>398</v>
      </c>
      <c r="C4367" t="s">
        <v>218</v>
      </c>
      <c r="D4367">
        <v>2988855</v>
      </c>
      <c r="E4367"/>
      <c r="F4367"/>
      <c r="G4367" s="193">
        <v>46008</v>
      </c>
      <c r="H4367" s="194">
        <v>4.87037037037037E-2</v>
      </c>
      <c r="I4367">
        <v>0</v>
      </c>
      <c r="J4367">
        <v>0</v>
      </c>
      <c r="K4367" t="s">
        <v>598</v>
      </c>
      <c r="L4367" t="s">
        <v>481</v>
      </c>
      <c r="M4367"/>
      <c r="N4367"/>
      <c r="O4367"/>
    </row>
    <row r="4368" spans="1:15" ht="14.25">
      <c r="A4368" t="s">
        <v>180</v>
      </c>
      <c r="B4368" t="s">
        <v>398</v>
      </c>
      <c r="C4368" t="s">
        <v>218</v>
      </c>
      <c r="D4368">
        <v>2988868</v>
      </c>
      <c r="E4368"/>
      <c r="F4368"/>
      <c r="G4368" s="193">
        <v>46008</v>
      </c>
      <c r="H4368" s="194">
        <v>5.0532407407407408E-2</v>
      </c>
      <c r="I4368">
        <v>0</v>
      </c>
      <c r="J4368">
        <v>0</v>
      </c>
      <c r="K4368" t="s">
        <v>598</v>
      </c>
      <c r="L4368" t="s">
        <v>481</v>
      </c>
      <c r="M4368"/>
      <c r="N4368"/>
      <c r="O4368"/>
    </row>
    <row r="4369" spans="1:15" ht="14.25">
      <c r="A4369" t="s">
        <v>217</v>
      </c>
      <c r="B4369" t="s">
        <v>397</v>
      </c>
      <c r="C4369" t="s">
        <v>253</v>
      </c>
      <c r="D4369">
        <v>2994304</v>
      </c>
      <c r="E4369" s="193">
        <v>46008</v>
      </c>
      <c r="F4369" s="194">
        <v>0.99557870370370372</v>
      </c>
      <c r="G4369" s="193">
        <v>46009</v>
      </c>
      <c r="H4369" s="194">
        <v>6.5844907407407408E-2</v>
      </c>
      <c r="I4369">
        <v>33.406999999999996</v>
      </c>
      <c r="J4369">
        <v>39.6</v>
      </c>
      <c r="K4369" t="s">
        <v>597</v>
      </c>
      <c r="L4369" t="s">
        <v>481</v>
      </c>
      <c r="M4369"/>
      <c r="N4369"/>
      <c r="O4369"/>
    </row>
    <row r="4370" spans="1:15" ht="14.25">
      <c r="A4370" t="s">
        <v>196</v>
      </c>
      <c r="B4370" t="s">
        <v>371</v>
      </c>
      <c r="C4370" t="s">
        <v>234</v>
      </c>
      <c r="D4370">
        <v>2994099</v>
      </c>
      <c r="E4370" s="193">
        <v>46008</v>
      </c>
      <c r="F4370" s="194">
        <v>0.97431712962962957</v>
      </c>
      <c r="G4370" s="193">
        <v>46009</v>
      </c>
      <c r="H4370" s="194">
        <v>0.34768518518518521</v>
      </c>
      <c r="I4370">
        <v>62.219000000000001</v>
      </c>
      <c r="J4370">
        <v>6.9909999999999997</v>
      </c>
      <c r="K4370" t="s">
        <v>597</v>
      </c>
      <c r="L4370" t="s">
        <v>481</v>
      </c>
      <c r="M4370"/>
      <c r="N4370"/>
      <c r="O4370"/>
    </row>
    <row r="4371" spans="1:15" ht="14.25">
      <c r="A4371" t="s">
        <v>209</v>
      </c>
      <c r="B4371" t="s">
        <v>393</v>
      </c>
      <c r="C4371" t="s">
        <v>246</v>
      </c>
      <c r="D4371">
        <v>2994090</v>
      </c>
      <c r="E4371" s="193">
        <v>46008</v>
      </c>
      <c r="F4371" s="194">
        <v>0.97292824074074069</v>
      </c>
      <c r="G4371" s="193">
        <v>46009</v>
      </c>
      <c r="H4371" s="194">
        <v>2.1886574074074076E-2</v>
      </c>
      <c r="I4371">
        <v>3.89</v>
      </c>
      <c r="J4371">
        <v>3.359</v>
      </c>
      <c r="K4371" t="s">
        <v>597</v>
      </c>
      <c r="L4371" t="s">
        <v>481</v>
      </c>
      <c r="M4371"/>
      <c r="N4371"/>
      <c r="O4371"/>
    </row>
    <row r="4372" spans="1:15" ht="14.25">
      <c r="A4372" t="s">
        <v>188</v>
      </c>
      <c r="B4372" t="s">
        <v>404</v>
      </c>
      <c r="C4372" t="s">
        <v>522</v>
      </c>
      <c r="D4372">
        <v>2994001</v>
      </c>
      <c r="E4372" s="193">
        <v>46008</v>
      </c>
      <c r="F4372" s="194">
        <v>0.96493055555555551</v>
      </c>
      <c r="G4372" s="193">
        <v>46009</v>
      </c>
      <c r="H4372" s="194">
        <v>7.2210648148148149E-2</v>
      </c>
      <c r="I4372">
        <v>13.573</v>
      </c>
      <c r="J4372">
        <v>6.468</v>
      </c>
      <c r="K4372" t="s">
        <v>597</v>
      </c>
      <c r="L4372" t="s">
        <v>482</v>
      </c>
      <c r="M4372"/>
      <c r="N4372"/>
      <c r="O4372"/>
    </row>
    <row r="4373" spans="1:15" ht="14.25">
      <c r="A4373" t="s">
        <v>321</v>
      </c>
      <c r="B4373" t="s">
        <v>375</v>
      </c>
      <c r="C4373" t="s">
        <v>219</v>
      </c>
      <c r="D4373">
        <v>2993978</v>
      </c>
      <c r="E4373" s="193">
        <v>46008</v>
      </c>
      <c r="F4373" s="194">
        <v>0.96386574074074072</v>
      </c>
      <c r="G4373" s="193">
        <v>46009</v>
      </c>
      <c r="H4373" s="194">
        <v>1.4236111111111112E-3</v>
      </c>
      <c r="I4373">
        <v>37.902000000000001</v>
      </c>
      <c r="J4373">
        <v>49.5</v>
      </c>
      <c r="K4373" t="s">
        <v>597</v>
      </c>
      <c r="L4373" t="s">
        <v>481</v>
      </c>
      <c r="M4373"/>
      <c r="N4373"/>
      <c r="O4373"/>
    </row>
    <row r="4374" spans="1:15" ht="14.25">
      <c r="A4374" t="s">
        <v>191</v>
      </c>
      <c r="B4374" t="s">
        <v>385</v>
      </c>
      <c r="C4374" t="s">
        <v>229</v>
      </c>
      <c r="D4374">
        <v>2993424</v>
      </c>
      <c r="E4374" s="193">
        <v>46008</v>
      </c>
      <c r="F4374" s="194">
        <v>0.89748842592592593</v>
      </c>
      <c r="G4374" s="193">
        <v>46009</v>
      </c>
      <c r="H4374" s="194">
        <v>2.3321759259259261E-2</v>
      </c>
      <c r="I4374">
        <v>14.773999999999999</v>
      </c>
      <c r="J4374">
        <v>5.0990000000000002</v>
      </c>
      <c r="K4374" t="s">
        <v>597</v>
      </c>
      <c r="L4374" t="s">
        <v>482</v>
      </c>
      <c r="M4374"/>
      <c r="N4374"/>
      <c r="O4374"/>
    </row>
    <row r="4375" spans="1:15" ht="14.25">
      <c r="A4375" t="s">
        <v>183</v>
      </c>
      <c r="B4375" t="s">
        <v>436</v>
      </c>
      <c r="C4375" t="s">
        <v>221</v>
      </c>
      <c r="D4375">
        <v>2992576</v>
      </c>
      <c r="E4375" s="193">
        <v>46008</v>
      </c>
      <c r="F4375" s="194">
        <v>0.78890046296296301</v>
      </c>
      <c r="G4375" s="193">
        <v>46009</v>
      </c>
      <c r="H4375" s="194">
        <v>3.0949074074074073E-2</v>
      </c>
      <c r="I4375">
        <v>36.902000000000001</v>
      </c>
      <c r="J4375">
        <v>6.8890000000000002</v>
      </c>
      <c r="K4375" t="s">
        <v>597</v>
      </c>
      <c r="L4375" t="s">
        <v>481</v>
      </c>
      <c r="M4375"/>
      <c r="N4375"/>
      <c r="O4375"/>
    </row>
    <row r="4376" spans="1:15" ht="14.25">
      <c r="A4376" t="s">
        <v>314</v>
      </c>
      <c r="B4376" t="s">
        <v>411</v>
      </c>
      <c r="C4376" t="s">
        <v>316</v>
      </c>
      <c r="D4376">
        <v>2992197</v>
      </c>
      <c r="E4376" s="193">
        <v>46008</v>
      </c>
      <c r="F4376" s="194">
        <v>0.74761574074074078</v>
      </c>
      <c r="G4376" s="193">
        <v>46009</v>
      </c>
      <c r="H4376" s="194">
        <v>0.42896990740740742</v>
      </c>
      <c r="I4376">
        <v>95.981999999999999</v>
      </c>
      <c r="J4376">
        <v>5.9429999999999996</v>
      </c>
      <c r="K4376" t="s">
        <v>597</v>
      </c>
      <c r="L4376" t="s">
        <v>481</v>
      </c>
      <c r="M4376"/>
      <c r="N4376"/>
      <c r="O4376"/>
    </row>
    <row r="4377" spans="1:15" ht="14.25">
      <c r="A4377" t="s">
        <v>217</v>
      </c>
      <c r="B4377" t="s">
        <v>397</v>
      </c>
      <c r="C4377" t="s">
        <v>253</v>
      </c>
      <c r="D4377">
        <v>2999790</v>
      </c>
      <c r="E4377" s="193">
        <v>46009</v>
      </c>
      <c r="F4377" s="194">
        <v>0.93321759259259263</v>
      </c>
      <c r="G4377" s="193">
        <v>46009</v>
      </c>
      <c r="H4377" s="194">
        <v>0.94915509259259256</v>
      </c>
      <c r="I4377">
        <v>18.600999999999999</v>
      </c>
      <c r="J4377">
        <v>52.869</v>
      </c>
      <c r="K4377" t="s">
        <v>597</v>
      </c>
      <c r="L4377" t="s">
        <v>481</v>
      </c>
      <c r="M4377"/>
      <c r="N4377"/>
      <c r="O4377"/>
    </row>
    <row r="4378" spans="1:15" ht="14.25">
      <c r="A4378" t="s">
        <v>217</v>
      </c>
      <c r="B4378" t="s">
        <v>397</v>
      </c>
      <c r="C4378" t="s">
        <v>253</v>
      </c>
      <c r="D4378">
        <v>2999281</v>
      </c>
      <c r="E4378" s="193">
        <v>46009</v>
      </c>
      <c r="F4378" s="194">
        <v>0.8784143518518519</v>
      </c>
      <c r="G4378" s="193">
        <v>46009</v>
      </c>
      <c r="H4378" s="194">
        <v>0.89606481481481481</v>
      </c>
      <c r="I4378">
        <v>20.853000000000002</v>
      </c>
      <c r="J4378">
        <v>49.8</v>
      </c>
      <c r="K4378" t="s">
        <v>597</v>
      </c>
      <c r="L4378" t="s">
        <v>481</v>
      </c>
      <c r="M4378"/>
      <c r="N4378"/>
      <c r="O4378"/>
    </row>
    <row r="4379" spans="1:15" ht="14.25">
      <c r="A4379" t="s">
        <v>209</v>
      </c>
      <c r="B4379" t="s">
        <v>392</v>
      </c>
      <c r="C4379" t="s">
        <v>246</v>
      </c>
      <c r="D4379">
        <v>2998919</v>
      </c>
      <c r="E4379" s="193">
        <v>46009</v>
      </c>
      <c r="F4379" s="194">
        <v>0.83179398148148154</v>
      </c>
      <c r="G4379" s="193">
        <v>46009</v>
      </c>
      <c r="H4379" s="194">
        <v>0.85502314814814817</v>
      </c>
      <c r="I4379">
        <v>3.88</v>
      </c>
      <c r="J4379">
        <v>7.0270000000000001</v>
      </c>
      <c r="K4379" t="s">
        <v>597</v>
      </c>
      <c r="L4379" t="s">
        <v>482</v>
      </c>
      <c r="M4379"/>
      <c r="N4379"/>
      <c r="O4379"/>
    </row>
    <row r="4380" spans="1:15" ht="14.25">
      <c r="A4380" t="s">
        <v>183</v>
      </c>
      <c r="B4380" t="s">
        <v>437</v>
      </c>
      <c r="C4380" t="s">
        <v>221</v>
      </c>
      <c r="D4380">
        <v>2998581</v>
      </c>
      <c r="E4380" s="193">
        <v>46009</v>
      </c>
      <c r="F4380" s="194">
        <v>0.79065972222222225</v>
      </c>
      <c r="G4380" s="193">
        <v>46009</v>
      </c>
      <c r="H4380" s="194">
        <v>0.92201388888888891</v>
      </c>
      <c r="I4380">
        <v>20.808</v>
      </c>
      <c r="J4380">
        <v>6.6660000000000004</v>
      </c>
      <c r="K4380" t="s">
        <v>597</v>
      </c>
      <c r="L4380" t="s">
        <v>481</v>
      </c>
      <c r="M4380"/>
      <c r="N4380"/>
      <c r="O4380"/>
    </row>
    <row r="4381" spans="1:15" ht="14.25">
      <c r="A4381" t="s">
        <v>217</v>
      </c>
      <c r="B4381" t="s">
        <v>397</v>
      </c>
      <c r="C4381" t="s">
        <v>253</v>
      </c>
      <c r="D4381">
        <v>2998407</v>
      </c>
      <c r="E4381" s="193">
        <v>46009</v>
      </c>
      <c r="F4381" s="194">
        <v>0.76554398148148151</v>
      </c>
      <c r="G4381" s="193">
        <v>46009</v>
      </c>
      <c r="H4381" s="194">
        <v>0.79394675925925928</v>
      </c>
      <c r="I4381">
        <v>28.701000000000001</v>
      </c>
      <c r="J4381">
        <v>49.5</v>
      </c>
      <c r="K4381" t="s">
        <v>597</v>
      </c>
      <c r="L4381" t="s">
        <v>481</v>
      </c>
      <c r="M4381"/>
      <c r="N4381"/>
      <c r="O4381"/>
    </row>
    <row r="4382" spans="1:15" ht="14.25">
      <c r="A4382" t="s">
        <v>195</v>
      </c>
      <c r="B4382" t="s">
        <v>426</v>
      </c>
      <c r="C4382" t="s">
        <v>233</v>
      </c>
      <c r="D4382">
        <v>2998242</v>
      </c>
      <c r="E4382" s="193">
        <v>46009</v>
      </c>
      <c r="F4382" s="194">
        <v>0.74480324074074078</v>
      </c>
      <c r="G4382" s="193">
        <v>46009</v>
      </c>
      <c r="H4382" s="194">
        <v>0.77862268518518518</v>
      </c>
      <c r="I4382">
        <v>4.7850000000000001</v>
      </c>
      <c r="J4382">
        <v>5.9029999999999996</v>
      </c>
      <c r="K4382" t="s">
        <v>597</v>
      </c>
      <c r="L4382" t="s">
        <v>481</v>
      </c>
      <c r="M4382"/>
      <c r="N4382"/>
      <c r="O4382"/>
    </row>
    <row r="4383" spans="1:15" ht="14.25">
      <c r="A4383" t="s">
        <v>204</v>
      </c>
      <c r="B4383" t="s">
        <v>387</v>
      </c>
      <c r="C4383" t="s">
        <v>524</v>
      </c>
      <c r="D4383">
        <v>2998135</v>
      </c>
      <c r="E4383" s="193">
        <v>46009</v>
      </c>
      <c r="F4383" s="194">
        <v>0.73211805555555554</v>
      </c>
      <c r="G4383" s="193">
        <v>46009</v>
      </c>
      <c r="H4383" s="194">
        <v>0.9183796296296296</v>
      </c>
      <c r="I4383">
        <v>29.640999999999998</v>
      </c>
      <c r="J4383">
        <v>6.6989999999999998</v>
      </c>
      <c r="K4383" t="s">
        <v>597</v>
      </c>
      <c r="L4383" t="s">
        <v>481</v>
      </c>
      <c r="M4383"/>
      <c r="N4383"/>
      <c r="O4383"/>
    </row>
    <row r="4384" spans="1:15" ht="14.25">
      <c r="A4384" t="s">
        <v>191</v>
      </c>
      <c r="B4384" t="s">
        <v>384</v>
      </c>
      <c r="C4384" t="s">
        <v>229</v>
      </c>
      <c r="D4384">
        <v>2997515</v>
      </c>
      <c r="E4384" s="193">
        <v>46009</v>
      </c>
      <c r="F4384" s="194">
        <v>0.66871527777777773</v>
      </c>
      <c r="G4384" s="193">
        <v>46009</v>
      </c>
      <c r="H4384" s="194">
        <v>0.76736111111111116</v>
      </c>
      <c r="I4384">
        <v>4.0620000000000003</v>
      </c>
      <c r="J4384">
        <v>2.5960000000000001</v>
      </c>
      <c r="K4384" t="s">
        <v>597</v>
      </c>
      <c r="L4384" t="s">
        <v>481</v>
      </c>
      <c r="M4384"/>
      <c r="N4384"/>
      <c r="O4384"/>
    </row>
    <row r="4385" spans="1:15" ht="14.25">
      <c r="A4385" t="s">
        <v>208</v>
      </c>
      <c r="B4385" t="s">
        <v>457</v>
      </c>
      <c r="C4385" t="s">
        <v>245</v>
      </c>
      <c r="D4385">
        <v>2997310</v>
      </c>
      <c r="E4385" s="193">
        <v>46009</v>
      </c>
      <c r="F4385" s="194">
        <v>0.63783564814814819</v>
      </c>
      <c r="G4385" s="193">
        <v>46009</v>
      </c>
      <c r="H4385" s="194">
        <v>0.66731481481481481</v>
      </c>
      <c r="I4385">
        <v>4.8479999999999999</v>
      </c>
      <c r="J4385">
        <v>6.9119999999999999</v>
      </c>
      <c r="K4385" t="s">
        <v>597</v>
      </c>
      <c r="L4385" t="s">
        <v>482</v>
      </c>
      <c r="M4385"/>
      <c r="N4385"/>
      <c r="O4385"/>
    </row>
    <row r="4386" spans="1:15" ht="14.25">
      <c r="A4386" t="s">
        <v>217</v>
      </c>
      <c r="B4386" t="s">
        <v>396</v>
      </c>
      <c r="C4386" t="s">
        <v>253</v>
      </c>
      <c r="D4386">
        <v>2997121</v>
      </c>
      <c r="E4386" s="193">
        <v>46009</v>
      </c>
      <c r="F4386" s="194">
        <v>0.61350694444444442</v>
      </c>
      <c r="G4386" s="193">
        <v>46009</v>
      </c>
      <c r="H4386" s="194">
        <v>0.68262731481481487</v>
      </c>
      <c r="I4386">
        <v>40.381</v>
      </c>
      <c r="J4386">
        <v>42.9</v>
      </c>
      <c r="K4386" t="s">
        <v>597</v>
      </c>
      <c r="L4386" t="s">
        <v>481</v>
      </c>
      <c r="M4386"/>
      <c r="N4386"/>
      <c r="O4386"/>
    </row>
    <row r="4387" spans="1:15" ht="14.25">
      <c r="A4387" t="s">
        <v>196</v>
      </c>
      <c r="B4387" t="s">
        <v>370</v>
      </c>
      <c r="C4387" t="s">
        <v>234</v>
      </c>
      <c r="D4387">
        <v>2996884</v>
      </c>
      <c r="E4387" s="193">
        <v>46009</v>
      </c>
      <c r="F4387" s="194">
        <v>0.58394675925925921</v>
      </c>
      <c r="G4387" s="193">
        <v>46009</v>
      </c>
      <c r="H4387" s="194">
        <v>0.69366898148148148</v>
      </c>
      <c r="I4387">
        <v>9.1959999999999997</v>
      </c>
      <c r="J4387">
        <v>3.75</v>
      </c>
      <c r="K4387" t="s">
        <v>597</v>
      </c>
      <c r="L4387" t="s">
        <v>481</v>
      </c>
      <c r="M4387"/>
      <c r="N4387"/>
      <c r="O4387"/>
    </row>
    <row r="4388" spans="1:15" ht="14.25">
      <c r="A4388" t="s">
        <v>198</v>
      </c>
      <c r="B4388" t="s">
        <v>366</v>
      </c>
      <c r="C4388" t="s">
        <v>236</v>
      </c>
      <c r="D4388">
        <v>2996819</v>
      </c>
      <c r="E4388" s="193">
        <v>46009</v>
      </c>
      <c r="F4388" s="194">
        <v>0.57688657407407407</v>
      </c>
      <c r="G4388" s="193">
        <v>46009</v>
      </c>
      <c r="H4388" s="194">
        <v>0.75701388888888888</v>
      </c>
      <c r="I4388">
        <v>30.481999999999999</v>
      </c>
      <c r="J4388">
        <v>7.1639999999999997</v>
      </c>
      <c r="K4388" t="s">
        <v>597</v>
      </c>
      <c r="L4388" t="s">
        <v>481</v>
      </c>
      <c r="M4388"/>
      <c r="N4388"/>
      <c r="O4388"/>
    </row>
    <row r="4389" spans="1:15" ht="14.25">
      <c r="A4389" t="s">
        <v>190</v>
      </c>
      <c r="B4389" t="s">
        <v>362</v>
      </c>
      <c r="C4389" t="s">
        <v>521</v>
      </c>
      <c r="D4389">
        <v>2996739</v>
      </c>
      <c r="E4389" s="193">
        <v>46009</v>
      </c>
      <c r="F4389" s="194">
        <v>0.56645833333333329</v>
      </c>
      <c r="G4389" s="193">
        <v>46009</v>
      </c>
      <c r="H4389" s="194">
        <v>0.8940393518518519</v>
      </c>
      <c r="I4389">
        <v>54.411000000000001</v>
      </c>
      <c r="J4389">
        <v>7.1840000000000002</v>
      </c>
      <c r="K4389" t="s">
        <v>597</v>
      </c>
      <c r="L4389" t="s">
        <v>481</v>
      </c>
      <c r="M4389"/>
      <c r="N4389"/>
      <c r="O4389"/>
    </row>
    <row r="4390" spans="1:15" ht="14.25">
      <c r="A4390" t="s">
        <v>183</v>
      </c>
      <c r="B4390" t="s">
        <v>436</v>
      </c>
      <c r="C4390" t="s">
        <v>221</v>
      </c>
      <c r="D4390">
        <v>2996714</v>
      </c>
      <c r="E4390" s="193">
        <v>46009</v>
      </c>
      <c r="F4390" s="194">
        <v>0.56284722222222228</v>
      </c>
      <c r="G4390" s="193">
        <v>46009</v>
      </c>
      <c r="H4390" s="194">
        <v>0.9299074074074074</v>
      </c>
      <c r="I4390">
        <v>21.510999999999999</v>
      </c>
      <c r="J4390">
        <v>6.8540000000000001</v>
      </c>
      <c r="K4390" t="s">
        <v>597</v>
      </c>
      <c r="L4390" t="s">
        <v>481</v>
      </c>
      <c r="M4390"/>
      <c r="N4390"/>
      <c r="O4390"/>
    </row>
    <row r="4391" spans="1:15" ht="14.25">
      <c r="A4391" t="s">
        <v>183</v>
      </c>
      <c r="B4391" t="s">
        <v>437</v>
      </c>
      <c r="C4391" t="s">
        <v>221</v>
      </c>
      <c r="D4391">
        <v>2996623</v>
      </c>
      <c r="E4391" s="193">
        <v>46009</v>
      </c>
      <c r="F4391" s="194">
        <v>0.55144675925925923</v>
      </c>
      <c r="G4391" s="193">
        <v>46009</v>
      </c>
      <c r="H4391" s="194">
        <v>0.66369212962962965</v>
      </c>
      <c r="I4391">
        <v>18.405000000000001</v>
      </c>
      <c r="J4391">
        <v>6.9050000000000002</v>
      </c>
      <c r="K4391" t="s">
        <v>597</v>
      </c>
      <c r="L4391" t="s">
        <v>178</v>
      </c>
      <c r="M4391"/>
      <c r="N4391"/>
      <c r="O4391"/>
    </row>
    <row r="4392" spans="1:15" ht="14.25">
      <c r="A4392" t="s">
        <v>204</v>
      </c>
      <c r="B4392" t="s">
        <v>386</v>
      </c>
      <c r="C4392" t="s">
        <v>524</v>
      </c>
      <c r="D4392">
        <v>2996574</v>
      </c>
      <c r="E4392" s="193">
        <v>46009</v>
      </c>
      <c r="F4392" s="194">
        <v>0.5452893518518519</v>
      </c>
      <c r="G4392" s="193">
        <v>46009</v>
      </c>
      <c r="H4392" s="194">
        <v>0.81078703703703703</v>
      </c>
      <c r="I4392">
        <v>15.734999999999999</v>
      </c>
      <c r="J4392">
        <v>7.0369999999999999</v>
      </c>
      <c r="K4392" t="s">
        <v>597</v>
      </c>
      <c r="L4392" t="s">
        <v>481</v>
      </c>
      <c r="M4392"/>
      <c r="N4392"/>
      <c r="O4392"/>
    </row>
    <row r="4393" spans="1:15" ht="14.25">
      <c r="A4393" t="s">
        <v>209</v>
      </c>
      <c r="B4393" t="s">
        <v>392</v>
      </c>
      <c r="C4393" t="s">
        <v>246</v>
      </c>
      <c r="D4393">
        <v>2996512</v>
      </c>
      <c r="E4393" s="193">
        <v>46009</v>
      </c>
      <c r="F4393" s="194">
        <v>0.53599537037037037</v>
      </c>
      <c r="G4393" s="193">
        <v>46009</v>
      </c>
      <c r="H4393" s="194">
        <v>0.57415509259259256</v>
      </c>
      <c r="I4393">
        <v>6.2160000000000002</v>
      </c>
      <c r="J4393">
        <v>6.91</v>
      </c>
      <c r="K4393" t="s">
        <v>597</v>
      </c>
      <c r="L4393" t="s">
        <v>482</v>
      </c>
      <c r="M4393"/>
      <c r="N4393"/>
      <c r="O4393"/>
    </row>
    <row r="4394" spans="1:15" ht="14.25">
      <c r="A4394" t="s">
        <v>196</v>
      </c>
      <c r="B4394" t="s">
        <v>371</v>
      </c>
      <c r="C4394" t="s">
        <v>234</v>
      </c>
      <c r="D4394">
        <v>2996495</v>
      </c>
      <c r="E4394" s="193">
        <v>46009</v>
      </c>
      <c r="F4394" s="194">
        <v>0.53437500000000004</v>
      </c>
      <c r="G4394" s="193">
        <v>46009</v>
      </c>
      <c r="H4394" s="194">
        <v>0.71493055555555551</v>
      </c>
      <c r="I4394">
        <v>26.972999999999999</v>
      </c>
      <c r="J4394">
        <v>6.327</v>
      </c>
      <c r="K4394" t="s">
        <v>597</v>
      </c>
      <c r="L4394" t="s">
        <v>481</v>
      </c>
      <c r="M4394"/>
      <c r="N4394"/>
      <c r="O4394"/>
    </row>
    <row r="4395" spans="1:15" ht="14.25">
      <c r="A4395" t="s">
        <v>217</v>
      </c>
      <c r="B4395" t="s">
        <v>397</v>
      </c>
      <c r="C4395" t="s">
        <v>253</v>
      </c>
      <c r="D4395">
        <v>2996321</v>
      </c>
      <c r="E4395" s="193">
        <v>46009</v>
      </c>
      <c r="F4395" s="194">
        <v>0.48995370370370372</v>
      </c>
      <c r="G4395" s="193">
        <v>46009</v>
      </c>
      <c r="H4395" s="194">
        <v>0.54796296296296299</v>
      </c>
      <c r="I4395">
        <v>55.558</v>
      </c>
      <c r="J4395">
        <v>42.42</v>
      </c>
      <c r="K4395" t="s">
        <v>597</v>
      </c>
      <c r="L4395" t="s">
        <v>481</v>
      </c>
      <c r="M4395"/>
      <c r="N4395"/>
      <c r="O4395"/>
    </row>
    <row r="4396" spans="1:15" ht="14.25">
      <c r="A4396" t="s">
        <v>209</v>
      </c>
      <c r="B4396" t="s">
        <v>393</v>
      </c>
      <c r="C4396" t="s">
        <v>246</v>
      </c>
      <c r="D4396">
        <v>2996261</v>
      </c>
      <c r="E4396" s="193">
        <v>46009</v>
      </c>
      <c r="F4396" s="194">
        <v>0.45699074074074075</v>
      </c>
      <c r="G4396" s="193">
        <v>46009</v>
      </c>
      <c r="H4396" s="194">
        <v>0.50547453703703704</v>
      </c>
      <c r="I4396">
        <v>8.032</v>
      </c>
      <c r="J4396">
        <v>6.944</v>
      </c>
      <c r="K4396" t="s">
        <v>597</v>
      </c>
      <c r="L4396" t="s">
        <v>481</v>
      </c>
      <c r="M4396"/>
      <c r="N4396"/>
      <c r="O4396"/>
    </row>
    <row r="4397" spans="1:15" ht="14.25">
      <c r="A4397" t="s">
        <v>217</v>
      </c>
      <c r="B4397" t="s">
        <v>397</v>
      </c>
      <c r="C4397" t="s">
        <v>253</v>
      </c>
      <c r="D4397">
        <v>2996164</v>
      </c>
      <c r="E4397" s="193">
        <v>46009</v>
      </c>
      <c r="F4397" s="194">
        <v>0.35266203703703702</v>
      </c>
      <c r="G4397" s="193">
        <v>46009</v>
      </c>
      <c r="H4397" s="194">
        <v>0.39804398148148146</v>
      </c>
      <c r="I4397">
        <v>44.838000000000001</v>
      </c>
      <c r="J4397">
        <v>48.54</v>
      </c>
      <c r="K4397" t="s">
        <v>597</v>
      </c>
      <c r="L4397" t="s">
        <v>481</v>
      </c>
      <c r="M4397"/>
      <c r="N4397"/>
      <c r="O4397"/>
    </row>
    <row r="4398" spans="1:15" ht="14.25">
      <c r="A4398" t="s">
        <v>217</v>
      </c>
      <c r="B4398" t="s">
        <v>397</v>
      </c>
      <c r="C4398" t="s">
        <v>253</v>
      </c>
      <c r="D4398">
        <v>2996045</v>
      </c>
      <c r="E4398" s="193">
        <v>46009</v>
      </c>
      <c r="F4398" s="194">
        <v>0.27317129629629627</v>
      </c>
      <c r="G4398" s="193">
        <v>46009</v>
      </c>
      <c r="H4398" s="194">
        <v>0.33</v>
      </c>
      <c r="I4398">
        <v>26.454999999999998</v>
      </c>
      <c r="J4398">
        <v>32.880000000000003</v>
      </c>
      <c r="K4398" t="s">
        <v>597</v>
      </c>
      <c r="L4398" t="s">
        <v>481</v>
      </c>
      <c r="M4398"/>
      <c r="N4398"/>
      <c r="O4398"/>
    </row>
    <row r="4399" spans="1:15" ht="14.25">
      <c r="A4399" t="s">
        <v>198</v>
      </c>
      <c r="B4399" t="s">
        <v>367</v>
      </c>
      <c r="C4399" t="s">
        <v>236</v>
      </c>
      <c r="D4399">
        <v>2995553</v>
      </c>
      <c r="E4399" s="193">
        <v>46009</v>
      </c>
      <c r="F4399" s="194">
        <v>0.15082175925925925</v>
      </c>
      <c r="G4399" s="193">
        <v>46009</v>
      </c>
      <c r="H4399" s="194">
        <v>0.55391203703703706</v>
      </c>
      <c r="I4399">
        <v>67.649000000000001</v>
      </c>
      <c r="J4399">
        <v>7.08</v>
      </c>
      <c r="K4399" t="s">
        <v>597</v>
      </c>
      <c r="L4399" t="s">
        <v>482</v>
      </c>
      <c r="M4399"/>
      <c r="N4399"/>
      <c r="O4399"/>
    </row>
    <row r="4400" spans="1:15" ht="14.25">
      <c r="A4400" t="s">
        <v>183</v>
      </c>
      <c r="B4400" t="s">
        <v>436</v>
      </c>
      <c r="C4400" t="s">
        <v>221</v>
      </c>
      <c r="D4400">
        <v>2995155</v>
      </c>
      <c r="E4400" s="193">
        <v>46009</v>
      </c>
      <c r="F4400" s="194">
        <v>9.2164351851851858E-2</v>
      </c>
      <c r="G4400" s="193">
        <v>46009</v>
      </c>
      <c r="H4400" s="194">
        <v>0.47832175925925924</v>
      </c>
      <c r="I4400">
        <v>40.840000000000003</v>
      </c>
      <c r="J4400">
        <v>6.7889999999999997</v>
      </c>
      <c r="K4400" t="s">
        <v>597</v>
      </c>
      <c r="L4400" t="s">
        <v>481</v>
      </c>
      <c r="M4400"/>
      <c r="N4400"/>
      <c r="O4400"/>
    </row>
    <row r="4401" spans="1:15" ht="14.25">
      <c r="A4401" t="s">
        <v>217</v>
      </c>
      <c r="B4401" t="s">
        <v>397</v>
      </c>
      <c r="C4401" t="s">
        <v>253</v>
      </c>
      <c r="D4401">
        <v>2994989</v>
      </c>
      <c r="E4401" s="193">
        <v>46009</v>
      </c>
      <c r="F4401" s="194">
        <v>7.3379629629629628E-2</v>
      </c>
      <c r="G4401" s="193">
        <v>46009</v>
      </c>
      <c r="H4401" s="194">
        <v>9.0671296296296292E-2</v>
      </c>
      <c r="I4401">
        <v>17.071999999999999</v>
      </c>
      <c r="J4401">
        <v>45.78</v>
      </c>
      <c r="K4401" t="s">
        <v>597</v>
      </c>
      <c r="L4401" t="s">
        <v>481</v>
      </c>
      <c r="M4401"/>
      <c r="N4401"/>
      <c r="O4401"/>
    </row>
    <row r="4402" spans="1:15" ht="14.25">
      <c r="A4402" t="s">
        <v>195</v>
      </c>
      <c r="B4402" t="s">
        <v>426</v>
      </c>
      <c r="C4402" t="s">
        <v>233</v>
      </c>
      <c r="D4402">
        <v>2994821</v>
      </c>
      <c r="E4402" s="193">
        <v>46009</v>
      </c>
      <c r="F4402" s="194">
        <v>5.3009259259259256E-2</v>
      </c>
      <c r="G4402" s="193">
        <v>46009</v>
      </c>
      <c r="H4402" s="194">
        <v>0.31341435185185185</v>
      </c>
      <c r="I4402">
        <v>37.103000000000002</v>
      </c>
      <c r="J4402">
        <v>5.968</v>
      </c>
      <c r="K4402" t="s">
        <v>597</v>
      </c>
      <c r="L4402" t="s">
        <v>481</v>
      </c>
      <c r="M4402"/>
      <c r="N4402"/>
      <c r="O4402"/>
    </row>
    <row r="4403" spans="1:15" ht="14.25">
      <c r="A4403" t="s">
        <v>186</v>
      </c>
      <c r="B4403" t="s">
        <v>382</v>
      </c>
      <c r="C4403" t="s">
        <v>224</v>
      </c>
      <c r="D4403">
        <v>2994353</v>
      </c>
      <c r="E4403" s="193">
        <v>46009</v>
      </c>
      <c r="F4403" s="194">
        <v>1.5393518518518519E-3</v>
      </c>
      <c r="G4403" s="193">
        <v>46009</v>
      </c>
      <c r="H4403" s="194">
        <v>0.22674768518518518</v>
      </c>
      <c r="I4403">
        <v>31.710999999999999</v>
      </c>
      <c r="J4403">
        <v>5.9119999999999999</v>
      </c>
      <c r="K4403" t="s">
        <v>597</v>
      </c>
      <c r="L4403" t="s">
        <v>481</v>
      </c>
      <c r="M4403"/>
      <c r="N4403"/>
      <c r="O4403"/>
    </row>
    <row r="4404" spans="1:15" ht="14.25">
      <c r="A4404" t="s">
        <v>214</v>
      </c>
      <c r="B4404" t="s">
        <v>365</v>
      </c>
      <c r="C4404" t="s">
        <v>525</v>
      </c>
      <c r="D4404">
        <v>2999701</v>
      </c>
      <c r="E4404"/>
      <c r="F4404"/>
      <c r="G4404" s="193">
        <v>46009</v>
      </c>
      <c r="H4404" s="194">
        <v>0.92675925925925928</v>
      </c>
      <c r="I4404">
        <v>0</v>
      </c>
      <c r="J4404">
        <v>0</v>
      </c>
      <c r="K4404" t="s">
        <v>598</v>
      </c>
      <c r="L4404" t="s">
        <v>481</v>
      </c>
      <c r="M4404"/>
      <c r="N4404"/>
      <c r="O4404"/>
    </row>
    <row r="4405" spans="1:15" ht="14.25">
      <c r="A4405" t="s">
        <v>214</v>
      </c>
      <c r="B4405" t="s">
        <v>365</v>
      </c>
      <c r="C4405" t="s">
        <v>525</v>
      </c>
      <c r="D4405">
        <v>2999720</v>
      </c>
      <c r="E4405"/>
      <c r="F4405"/>
      <c r="G4405" s="193">
        <v>46009</v>
      </c>
      <c r="H4405" s="194">
        <v>0.92833333333333334</v>
      </c>
      <c r="I4405">
        <v>0</v>
      </c>
      <c r="J4405">
        <v>0</v>
      </c>
      <c r="K4405" t="s">
        <v>598</v>
      </c>
      <c r="L4405" t="s">
        <v>481</v>
      </c>
      <c r="M4405"/>
      <c r="N4405"/>
      <c r="O4405"/>
    </row>
    <row r="4406" spans="1:15" ht="14.25">
      <c r="A4406" t="s">
        <v>214</v>
      </c>
      <c r="B4406" t="s">
        <v>365</v>
      </c>
      <c r="C4406" t="s">
        <v>525</v>
      </c>
      <c r="D4406">
        <v>2999742</v>
      </c>
      <c r="E4406"/>
      <c r="F4406"/>
      <c r="G4406" s="193">
        <v>46009</v>
      </c>
      <c r="H4406" s="194">
        <v>0.92993055555555559</v>
      </c>
      <c r="I4406">
        <v>0</v>
      </c>
      <c r="J4406">
        <v>0</v>
      </c>
      <c r="K4406" t="s">
        <v>598</v>
      </c>
      <c r="L4406" t="s">
        <v>481</v>
      </c>
      <c r="M4406"/>
      <c r="N4406"/>
      <c r="O4406"/>
    </row>
    <row r="4407" spans="1:15" ht="14.25">
      <c r="A4407" t="s">
        <v>214</v>
      </c>
      <c r="B4407" t="s">
        <v>365</v>
      </c>
      <c r="C4407" t="s">
        <v>525</v>
      </c>
      <c r="D4407">
        <v>2999762</v>
      </c>
      <c r="E4407"/>
      <c r="F4407"/>
      <c r="G4407" s="193">
        <v>46009</v>
      </c>
      <c r="H4407" s="194">
        <v>0.93150462962962965</v>
      </c>
      <c r="I4407">
        <v>0</v>
      </c>
      <c r="J4407">
        <v>0</v>
      </c>
      <c r="K4407" t="s">
        <v>598</v>
      </c>
      <c r="L4407" t="s">
        <v>481</v>
      </c>
      <c r="M4407"/>
      <c r="N4407"/>
      <c r="O4407"/>
    </row>
    <row r="4408" spans="1:15" ht="14.25">
      <c r="A4408" t="s">
        <v>214</v>
      </c>
      <c r="B4408" t="s">
        <v>365</v>
      </c>
      <c r="C4408" t="s">
        <v>525</v>
      </c>
      <c r="D4408">
        <v>2999775</v>
      </c>
      <c r="E4408"/>
      <c r="F4408"/>
      <c r="G4408" s="193">
        <v>46009</v>
      </c>
      <c r="H4408" s="194">
        <v>0.93157407407407411</v>
      </c>
      <c r="I4408">
        <v>0</v>
      </c>
      <c r="J4408">
        <v>0</v>
      </c>
      <c r="K4408" t="s">
        <v>598</v>
      </c>
      <c r="L4408" t="s">
        <v>481</v>
      </c>
      <c r="M4408"/>
      <c r="N4408"/>
      <c r="O4408"/>
    </row>
    <row r="4409" spans="1:15" ht="14.25">
      <c r="A4409" t="s">
        <v>214</v>
      </c>
      <c r="B4409" t="s">
        <v>365</v>
      </c>
      <c r="C4409" t="s">
        <v>525</v>
      </c>
      <c r="D4409">
        <v>2999776</v>
      </c>
      <c r="E4409"/>
      <c r="F4409"/>
      <c r="G4409" s="193">
        <v>46009</v>
      </c>
      <c r="H4409" s="194">
        <v>0.93168981481481483</v>
      </c>
      <c r="I4409">
        <v>0</v>
      </c>
      <c r="J4409">
        <v>0</v>
      </c>
      <c r="K4409" t="s">
        <v>598</v>
      </c>
      <c r="L4409" t="s">
        <v>481</v>
      </c>
      <c r="M4409"/>
      <c r="N4409"/>
      <c r="O4409"/>
    </row>
    <row r="4410" spans="1:15" ht="14.25">
      <c r="A4410" t="s">
        <v>214</v>
      </c>
      <c r="B4410" t="s">
        <v>365</v>
      </c>
      <c r="C4410" t="s">
        <v>525</v>
      </c>
      <c r="D4410">
        <v>2999779</v>
      </c>
      <c r="E4410"/>
      <c r="F4410"/>
      <c r="G4410" s="193">
        <v>46009</v>
      </c>
      <c r="H4410" s="194">
        <v>0.93215277777777783</v>
      </c>
      <c r="I4410">
        <v>0</v>
      </c>
      <c r="J4410">
        <v>0</v>
      </c>
      <c r="K4410" t="s">
        <v>598</v>
      </c>
      <c r="L4410" t="s">
        <v>481</v>
      </c>
      <c r="M4410"/>
      <c r="N4410"/>
      <c r="O4410"/>
    </row>
    <row r="4411" spans="1:15" ht="14.25">
      <c r="A4411" t="s">
        <v>184</v>
      </c>
      <c r="B4411" t="s">
        <v>388</v>
      </c>
      <c r="C4411" t="s">
        <v>222</v>
      </c>
      <c r="D4411">
        <v>2997396</v>
      </c>
      <c r="E4411"/>
      <c r="F4411"/>
      <c r="G4411" s="193">
        <v>46009</v>
      </c>
      <c r="H4411" s="194">
        <v>0.65208333333333335</v>
      </c>
      <c r="I4411">
        <v>0</v>
      </c>
      <c r="J4411">
        <v>0</v>
      </c>
      <c r="K4411" t="s">
        <v>598</v>
      </c>
      <c r="L4411" t="s">
        <v>481</v>
      </c>
      <c r="M4411"/>
      <c r="N4411"/>
      <c r="O4411"/>
    </row>
    <row r="4412" spans="1:15" ht="14.25">
      <c r="A4412" t="s">
        <v>184</v>
      </c>
      <c r="B4412" t="s">
        <v>388</v>
      </c>
      <c r="C4412" t="s">
        <v>222</v>
      </c>
      <c r="D4412">
        <v>2997403</v>
      </c>
      <c r="E4412"/>
      <c r="F4412"/>
      <c r="G4412" s="193">
        <v>46009</v>
      </c>
      <c r="H4412" s="194">
        <v>0.6538194444444444</v>
      </c>
      <c r="I4412">
        <v>0</v>
      </c>
      <c r="J4412">
        <v>0</v>
      </c>
      <c r="K4412" t="s">
        <v>598</v>
      </c>
      <c r="L4412" t="s">
        <v>481</v>
      </c>
      <c r="M4412"/>
      <c r="N4412"/>
      <c r="O4412"/>
    </row>
    <row r="4413" spans="1:15" ht="14.25">
      <c r="A4413" t="s">
        <v>184</v>
      </c>
      <c r="B4413" t="s">
        <v>388</v>
      </c>
      <c r="C4413" t="s">
        <v>222</v>
      </c>
      <c r="D4413">
        <v>2997420</v>
      </c>
      <c r="E4413"/>
      <c r="F4413"/>
      <c r="G4413" s="193">
        <v>46009</v>
      </c>
      <c r="H4413" s="194">
        <v>0.65656250000000005</v>
      </c>
      <c r="I4413">
        <v>0</v>
      </c>
      <c r="J4413">
        <v>0</v>
      </c>
      <c r="K4413" t="s">
        <v>598</v>
      </c>
      <c r="L4413" t="s">
        <v>481</v>
      </c>
      <c r="M4413"/>
      <c r="N4413"/>
      <c r="O4413"/>
    </row>
    <row r="4414" spans="1:15" ht="14.25">
      <c r="A4414" t="s">
        <v>217</v>
      </c>
      <c r="B4414" t="s">
        <v>396</v>
      </c>
      <c r="C4414" t="s">
        <v>253</v>
      </c>
      <c r="D4414">
        <v>2994935</v>
      </c>
      <c r="E4414"/>
      <c r="F4414"/>
      <c r="G4414" s="193">
        <v>46009</v>
      </c>
      <c r="H4414" s="194">
        <v>6.9004629629629624E-2</v>
      </c>
      <c r="I4414">
        <v>0</v>
      </c>
      <c r="J4414">
        <v>0</v>
      </c>
      <c r="K4414" t="s">
        <v>598</v>
      </c>
      <c r="L4414" t="s">
        <v>481</v>
      </c>
      <c r="M4414"/>
      <c r="N4414"/>
      <c r="O4414"/>
    </row>
    <row r="4415" spans="1:15" ht="14.25">
      <c r="A4415" t="s">
        <v>217</v>
      </c>
      <c r="B4415" t="s">
        <v>397</v>
      </c>
      <c r="C4415" t="s">
        <v>253</v>
      </c>
      <c r="D4415">
        <v>2994955</v>
      </c>
      <c r="E4415"/>
      <c r="F4415"/>
      <c r="G4415" s="193">
        <v>46009</v>
      </c>
      <c r="H4415" s="194">
        <v>6.9363425925925926E-2</v>
      </c>
      <c r="I4415">
        <v>0</v>
      </c>
      <c r="J4415">
        <v>0</v>
      </c>
      <c r="K4415" t="s">
        <v>597</v>
      </c>
      <c r="L4415" t="s">
        <v>481</v>
      </c>
      <c r="M4415"/>
      <c r="N4415"/>
      <c r="O4415"/>
    </row>
    <row r="4416" spans="1:15" ht="14.25">
      <c r="A4416" t="s">
        <v>217</v>
      </c>
      <c r="B4416" t="s">
        <v>397</v>
      </c>
      <c r="C4416" t="s">
        <v>253</v>
      </c>
      <c r="D4416">
        <v>2994961</v>
      </c>
      <c r="E4416"/>
      <c r="F4416"/>
      <c r="G4416" s="193">
        <v>46009</v>
      </c>
      <c r="H4416" s="194">
        <v>6.9560185185185183E-2</v>
      </c>
      <c r="I4416">
        <v>0</v>
      </c>
      <c r="J4416">
        <v>0</v>
      </c>
      <c r="K4416" t="s">
        <v>598</v>
      </c>
      <c r="L4416" t="s">
        <v>481</v>
      </c>
      <c r="M4416"/>
      <c r="N4416"/>
      <c r="O4416"/>
    </row>
    <row r="4417" spans="1:15" ht="14.25">
      <c r="A4417" t="s">
        <v>217</v>
      </c>
      <c r="B4417" t="s">
        <v>397</v>
      </c>
      <c r="C4417" t="s">
        <v>253</v>
      </c>
      <c r="D4417">
        <v>2994962</v>
      </c>
      <c r="E4417"/>
      <c r="F4417"/>
      <c r="G4417" s="193">
        <v>46009</v>
      </c>
      <c r="H4417" s="194">
        <v>6.9618055555555558E-2</v>
      </c>
      <c r="I4417">
        <v>0</v>
      </c>
      <c r="J4417">
        <v>0</v>
      </c>
      <c r="K4417" t="s">
        <v>598</v>
      </c>
      <c r="L4417" t="s">
        <v>481</v>
      </c>
      <c r="M4417"/>
      <c r="N4417"/>
      <c r="O4417"/>
    </row>
    <row r="4418" spans="1:15" ht="14.25">
      <c r="A4418" t="s">
        <v>217</v>
      </c>
      <c r="B4418" t="s">
        <v>397</v>
      </c>
      <c r="C4418" t="s">
        <v>253</v>
      </c>
      <c r="D4418">
        <v>2994963</v>
      </c>
      <c r="E4418"/>
      <c r="F4418"/>
      <c r="G4418" s="193">
        <v>46009</v>
      </c>
      <c r="H4418" s="194">
        <v>7.0277777777777772E-2</v>
      </c>
      <c r="I4418">
        <v>0</v>
      </c>
      <c r="J4418">
        <v>0</v>
      </c>
      <c r="K4418" t="s">
        <v>597</v>
      </c>
      <c r="L4418" t="s">
        <v>481</v>
      </c>
      <c r="M4418"/>
      <c r="N4418"/>
      <c r="O4418"/>
    </row>
    <row r="4419" spans="1:15" ht="14.25">
      <c r="A4419" t="s">
        <v>217</v>
      </c>
      <c r="B4419" t="s">
        <v>397</v>
      </c>
      <c r="C4419" t="s">
        <v>253</v>
      </c>
      <c r="D4419">
        <v>2994975</v>
      </c>
      <c r="E4419"/>
      <c r="F4419"/>
      <c r="G4419" s="193">
        <v>46009</v>
      </c>
      <c r="H4419" s="194">
        <v>7.1747685185185192E-2</v>
      </c>
      <c r="I4419">
        <v>0</v>
      </c>
      <c r="J4419">
        <v>0</v>
      </c>
      <c r="K4419" t="s">
        <v>597</v>
      </c>
      <c r="L4419" t="s">
        <v>481</v>
      </c>
      <c r="M4419"/>
      <c r="N4419"/>
      <c r="O4419"/>
    </row>
    <row r="4420" spans="1:15" ht="14.25">
      <c r="A4420" t="s">
        <v>217</v>
      </c>
      <c r="B4420" t="s">
        <v>397</v>
      </c>
      <c r="C4420" t="s">
        <v>253</v>
      </c>
      <c r="D4420">
        <v>2994985</v>
      </c>
      <c r="E4420"/>
      <c r="F4420"/>
      <c r="G4420" s="193">
        <v>46009</v>
      </c>
      <c r="H4420" s="194">
        <v>7.2604166666666664E-2</v>
      </c>
      <c r="I4420">
        <v>0</v>
      </c>
      <c r="J4420">
        <v>0</v>
      </c>
      <c r="K4420" t="s">
        <v>597</v>
      </c>
      <c r="L4420" t="s">
        <v>481</v>
      </c>
      <c r="M4420"/>
      <c r="N4420"/>
      <c r="O4420"/>
    </row>
    <row r="4421" spans="1:15" ht="14.25">
      <c r="A4421" t="s">
        <v>217</v>
      </c>
      <c r="B4421" t="s">
        <v>397</v>
      </c>
      <c r="C4421" t="s">
        <v>253</v>
      </c>
      <c r="D4421">
        <v>2999944</v>
      </c>
      <c r="E4421"/>
      <c r="F4421"/>
      <c r="G4421" s="193">
        <v>46009</v>
      </c>
      <c r="H4421" s="194">
        <v>0.95285879629629633</v>
      </c>
      <c r="I4421">
        <v>0</v>
      </c>
      <c r="J4421">
        <v>0</v>
      </c>
      <c r="K4421" t="s">
        <v>598</v>
      </c>
      <c r="L4421" t="s">
        <v>481</v>
      </c>
      <c r="M4421"/>
      <c r="N4421"/>
      <c r="O4421"/>
    </row>
    <row r="4422" spans="1:15" ht="14.25">
      <c r="A4422" t="s">
        <v>180</v>
      </c>
      <c r="B4422" t="s">
        <v>398</v>
      </c>
      <c r="C4422" t="s">
        <v>218</v>
      </c>
      <c r="D4422">
        <v>2999420</v>
      </c>
      <c r="E4422"/>
      <c r="F4422"/>
      <c r="G4422" s="193">
        <v>46009</v>
      </c>
      <c r="H4422" s="194">
        <v>0.89557870370370374</v>
      </c>
      <c r="I4422">
        <v>0</v>
      </c>
      <c r="J4422">
        <v>0</v>
      </c>
      <c r="K4422" t="s">
        <v>598</v>
      </c>
      <c r="L4422" t="s">
        <v>481</v>
      </c>
      <c r="M4422"/>
      <c r="N4422"/>
      <c r="O4422"/>
    </row>
    <row r="4423" spans="1:15" ht="14.25">
      <c r="A4423" t="s">
        <v>180</v>
      </c>
      <c r="B4423" t="s">
        <v>398</v>
      </c>
      <c r="C4423" t="s">
        <v>218</v>
      </c>
      <c r="D4423">
        <v>2999438</v>
      </c>
      <c r="E4423"/>
      <c r="F4423"/>
      <c r="G4423" s="193">
        <v>46009</v>
      </c>
      <c r="H4423" s="194">
        <v>0.8972106481481481</v>
      </c>
      <c r="I4423">
        <v>0</v>
      </c>
      <c r="J4423">
        <v>0</v>
      </c>
      <c r="K4423" t="s">
        <v>598</v>
      </c>
      <c r="L4423" t="s">
        <v>481</v>
      </c>
      <c r="M4423"/>
      <c r="N4423"/>
      <c r="O4423"/>
    </row>
    <row r="4424" spans="1:15" ht="14.25">
      <c r="A4424" t="s">
        <v>180</v>
      </c>
      <c r="B4424" t="s">
        <v>398</v>
      </c>
      <c r="C4424" t="s">
        <v>218</v>
      </c>
      <c r="D4424">
        <v>2999483</v>
      </c>
      <c r="E4424"/>
      <c r="F4424"/>
      <c r="G4424" s="193">
        <v>46009</v>
      </c>
      <c r="H4424" s="194">
        <v>0.90278935185185183</v>
      </c>
      <c r="I4424">
        <v>0</v>
      </c>
      <c r="J4424">
        <v>0</v>
      </c>
      <c r="K4424" t="s">
        <v>598</v>
      </c>
      <c r="L4424" t="s">
        <v>481</v>
      </c>
      <c r="M4424"/>
      <c r="N4424"/>
      <c r="O4424"/>
    </row>
    <row r="4425" spans="1:15" ht="14.25">
      <c r="A4425" t="s">
        <v>209</v>
      </c>
      <c r="B4425" t="s">
        <v>392</v>
      </c>
      <c r="C4425" t="s">
        <v>246</v>
      </c>
      <c r="D4425">
        <v>2999994</v>
      </c>
      <c r="E4425" s="193">
        <v>46009</v>
      </c>
      <c r="F4425" s="194">
        <v>0.95833333333333337</v>
      </c>
      <c r="G4425" s="193">
        <v>46010</v>
      </c>
      <c r="H4425" s="194">
        <v>8.0902777777777778E-3</v>
      </c>
      <c r="I4425">
        <v>8.3179999999999996</v>
      </c>
      <c r="J4425">
        <v>7.0670000000000002</v>
      </c>
      <c r="K4425" t="s">
        <v>597</v>
      </c>
      <c r="L4425" t="s">
        <v>481</v>
      </c>
      <c r="M4425"/>
      <c r="N4425"/>
      <c r="O4425"/>
    </row>
    <row r="4426" spans="1:15" ht="14.25">
      <c r="A4426" t="s">
        <v>217</v>
      </c>
      <c r="B4426" t="s">
        <v>397</v>
      </c>
      <c r="C4426" t="s">
        <v>253</v>
      </c>
      <c r="D4426">
        <v>2999961</v>
      </c>
      <c r="E4426" s="193">
        <v>46009</v>
      </c>
      <c r="F4426" s="194">
        <v>0.95343750000000005</v>
      </c>
      <c r="G4426" s="193">
        <v>46010</v>
      </c>
      <c r="H4426" s="194">
        <v>2.3148148148148147E-3</v>
      </c>
      <c r="I4426">
        <v>55.514000000000003</v>
      </c>
      <c r="J4426">
        <v>49.5</v>
      </c>
      <c r="K4426" t="s">
        <v>597</v>
      </c>
      <c r="L4426" t="s">
        <v>481</v>
      </c>
      <c r="M4426"/>
      <c r="N4426"/>
      <c r="O4426"/>
    </row>
    <row r="4427" spans="1:15" ht="14.25">
      <c r="A4427" t="s">
        <v>197</v>
      </c>
      <c r="B4427" t="s">
        <v>425</v>
      </c>
      <c r="C4427" t="s">
        <v>235</v>
      </c>
      <c r="D4427">
        <v>2997456</v>
      </c>
      <c r="E4427" s="193">
        <v>46009</v>
      </c>
      <c r="F4427" s="194">
        <v>0.66049768518518515</v>
      </c>
      <c r="G4427" s="193">
        <v>46010</v>
      </c>
      <c r="H4427" s="194">
        <v>0.1003125</v>
      </c>
      <c r="I4427">
        <v>43.856000000000002</v>
      </c>
      <c r="J4427">
        <v>5.2130000000000001</v>
      </c>
      <c r="K4427" t="s">
        <v>597</v>
      </c>
      <c r="L4427" t="s">
        <v>482</v>
      </c>
      <c r="M4427"/>
      <c r="N4427"/>
      <c r="O4427"/>
    </row>
    <row r="4428" spans="1:15" ht="14.25">
      <c r="A4428" t="s">
        <v>180</v>
      </c>
      <c r="B4428" t="s">
        <v>398</v>
      </c>
      <c r="C4428" t="s">
        <v>218</v>
      </c>
      <c r="D4428">
        <v>3005650</v>
      </c>
      <c r="E4428" s="193">
        <v>46010</v>
      </c>
      <c r="F4428" s="194">
        <v>0.92688657407407404</v>
      </c>
      <c r="G4428" s="193">
        <v>46010</v>
      </c>
      <c r="H4428" s="194">
        <v>0.97092592592592597</v>
      </c>
      <c r="I4428">
        <v>39.914000000000001</v>
      </c>
      <c r="J4428">
        <v>45.66</v>
      </c>
      <c r="K4428" t="s">
        <v>597</v>
      </c>
      <c r="L4428" t="s">
        <v>481</v>
      </c>
      <c r="M4428"/>
      <c r="N4428"/>
      <c r="O4428"/>
    </row>
    <row r="4429" spans="1:15" ht="14.25">
      <c r="A4429" t="s">
        <v>198</v>
      </c>
      <c r="B4429" t="s">
        <v>367</v>
      </c>
      <c r="C4429" t="s">
        <v>236</v>
      </c>
      <c r="D4429">
        <v>3005583</v>
      </c>
      <c r="E4429" s="193">
        <v>46010</v>
      </c>
      <c r="F4429" s="194">
        <v>0.91850694444444447</v>
      </c>
      <c r="G4429" s="193">
        <v>46010</v>
      </c>
      <c r="H4429" s="194">
        <v>0.97288194444444442</v>
      </c>
      <c r="I4429">
        <v>9.0449999999999999</v>
      </c>
      <c r="J4429">
        <v>6.98</v>
      </c>
      <c r="K4429" t="s">
        <v>597</v>
      </c>
      <c r="L4429" t="s">
        <v>481</v>
      </c>
      <c r="M4429"/>
      <c r="N4429"/>
      <c r="O4429"/>
    </row>
    <row r="4430" spans="1:15" ht="14.25">
      <c r="A4430" t="s">
        <v>217</v>
      </c>
      <c r="B4430" t="s">
        <v>397</v>
      </c>
      <c r="C4430" t="s">
        <v>253</v>
      </c>
      <c r="D4430">
        <v>3004891</v>
      </c>
      <c r="E4430" s="193">
        <v>46010</v>
      </c>
      <c r="F4430" s="194">
        <v>0.83796296296296291</v>
      </c>
      <c r="G4430" s="193">
        <v>46010</v>
      </c>
      <c r="H4430" s="194">
        <v>0.86281249999999998</v>
      </c>
      <c r="I4430">
        <v>29.3</v>
      </c>
      <c r="J4430">
        <v>49.86</v>
      </c>
      <c r="K4430" t="s">
        <v>597</v>
      </c>
      <c r="L4430" t="s">
        <v>481</v>
      </c>
      <c r="M4430"/>
      <c r="N4430"/>
      <c r="O4430"/>
    </row>
    <row r="4431" spans="1:15" ht="14.25">
      <c r="A4431" t="s">
        <v>217</v>
      </c>
      <c r="B4431" t="s">
        <v>397</v>
      </c>
      <c r="C4431" t="s">
        <v>253</v>
      </c>
      <c r="D4431">
        <v>3004543</v>
      </c>
      <c r="E4431" s="193">
        <v>46010</v>
      </c>
      <c r="F4431" s="194">
        <v>0.79446759259259259</v>
      </c>
      <c r="G4431" s="193">
        <v>46010</v>
      </c>
      <c r="H4431" s="194">
        <v>0.81526620370370373</v>
      </c>
      <c r="I4431">
        <v>13.33</v>
      </c>
      <c r="J4431">
        <v>34.08</v>
      </c>
      <c r="K4431" t="s">
        <v>597</v>
      </c>
      <c r="L4431" t="s">
        <v>178</v>
      </c>
      <c r="M4431"/>
      <c r="N4431"/>
      <c r="O4431"/>
    </row>
    <row r="4432" spans="1:15" ht="14.25">
      <c r="A4432" t="s">
        <v>202</v>
      </c>
      <c r="B4432" t="s">
        <v>420</v>
      </c>
      <c r="C4432" t="s">
        <v>239</v>
      </c>
      <c r="D4432">
        <v>3004130</v>
      </c>
      <c r="E4432" s="193">
        <v>46010</v>
      </c>
      <c r="F4432" s="194">
        <v>0.74550925925925926</v>
      </c>
      <c r="G4432" s="193">
        <v>46010</v>
      </c>
      <c r="H4432" s="194">
        <v>0.79065972222222225</v>
      </c>
      <c r="I4432">
        <v>6.9829999999999997</v>
      </c>
      <c r="J4432">
        <v>6.4669999999999996</v>
      </c>
      <c r="K4432" t="s">
        <v>597</v>
      </c>
      <c r="L4432" t="s">
        <v>481</v>
      </c>
      <c r="M4432"/>
      <c r="N4432"/>
      <c r="O4432"/>
    </row>
    <row r="4433" spans="1:15" ht="14.25">
      <c r="A4433" t="s">
        <v>197</v>
      </c>
      <c r="B4433" t="s">
        <v>425</v>
      </c>
      <c r="C4433" t="s">
        <v>235</v>
      </c>
      <c r="D4433">
        <v>3003892</v>
      </c>
      <c r="E4433" s="193">
        <v>46010</v>
      </c>
      <c r="F4433" s="194">
        <v>0.71241898148148153</v>
      </c>
      <c r="G4433" s="193">
        <v>46010</v>
      </c>
      <c r="H4433" s="194">
        <v>0.90258101851851846</v>
      </c>
      <c r="I4433">
        <v>22.936</v>
      </c>
      <c r="J4433">
        <v>5.2050000000000001</v>
      </c>
      <c r="K4433" t="s">
        <v>597</v>
      </c>
      <c r="L4433" t="s">
        <v>481</v>
      </c>
      <c r="M4433"/>
      <c r="N4433"/>
      <c r="O4433"/>
    </row>
    <row r="4434" spans="1:15" ht="14.25">
      <c r="A4434" t="s">
        <v>217</v>
      </c>
      <c r="B4434" t="s">
        <v>397</v>
      </c>
      <c r="C4434" t="s">
        <v>253</v>
      </c>
      <c r="D4434">
        <v>3003646</v>
      </c>
      <c r="E4434" s="193">
        <v>46010</v>
      </c>
      <c r="F4434" s="194">
        <v>0.68334490740740739</v>
      </c>
      <c r="G4434" s="193">
        <v>46010</v>
      </c>
      <c r="H4434" s="194">
        <v>0.73222222222222222</v>
      </c>
      <c r="I4434">
        <v>48.21</v>
      </c>
      <c r="J4434">
        <v>49.44</v>
      </c>
      <c r="K4434" t="s">
        <v>597</v>
      </c>
      <c r="L4434" t="s">
        <v>481</v>
      </c>
      <c r="M4434"/>
      <c r="N4434"/>
      <c r="O4434"/>
    </row>
    <row r="4435" spans="1:15" ht="14.25">
      <c r="A4435" t="s">
        <v>214</v>
      </c>
      <c r="B4435" t="s">
        <v>364</v>
      </c>
      <c r="C4435" t="s">
        <v>525</v>
      </c>
      <c r="D4435">
        <v>3003568</v>
      </c>
      <c r="E4435" s="193">
        <v>46010</v>
      </c>
      <c r="F4435" s="194">
        <v>0.67374999999999996</v>
      </c>
      <c r="G4435" s="193">
        <v>46010</v>
      </c>
      <c r="H4435" s="194">
        <v>0.76641203703703709</v>
      </c>
      <c r="I4435">
        <v>14.724</v>
      </c>
      <c r="J4435">
        <v>6.8239999999999998</v>
      </c>
      <c r="K4435" t="s">
        <v>597</v>
      </c>
      <c r="L4435" t="s">
        <v>481</v>
      </c>
      <c r="M4435"/>
      <c r="N4435"/>
      <c r="O4435"/>
    </row>
    <row r="4436" spans="1:15" ht="14.25">
      <c r="A4436" t="s">
        <v>217</v>
      </c>
      <c r="B4436" t="s">
        <v>397</v>
      </c>
      <c r="C4436" t="s">
        <v>253</v>
      </c>
      <c r="D4436">
        <v>3003559</v>
      </c>
      <c r="E4436" s="193">
        <v>46010</v>
      </c>
      <c r="F4436" s="194">
        <v>0.67314814814814816</v>
      </c>
      <c r="G4436" s="193">
        <v>46010</v>
      </c>
      <c r="H4436" s="194">
        <v>0.68119212962962961</v>
      </c>
      <c r="I4436">
        <v>8.5820000000000007</v>
      </c>
      <c r="J4436">
        <v>45.36</v>
      </c>
      <c r="K4436" t="s">
        <v>597</v>
      </c>
      <c r="L4436" t="s">
        <v>481</v>
      </c>
      <c r="M4436"/>
      <c r="N4436"/>
      <c r="O4436"/>
    </row>
    <row r="4437" spans="1:15" ht="14.25">
      <c r="A4437" t="s">
        <v>314</v>
      </c>
      <c r="B4437" t="s">
        <v>411</v>
      </c>
      <c r="C4437" t="s">
        <v>316</v>
      </c>
      <c r="D4437">
        <v>3003358</v>
      </c>
      <c r="E4437" s="193">
        <v>46010</v>
      </c>
      <c r="F4437" s="194">
        <v>0.6454050925925926</v>
      </c>
      <c r="G4437" s="193">
        <v>46010</v>
      </c>
      <c r="H4437" s="194">
        <v>0.72344907407407411</v>
      </c>
      <c r="I4437">
        <v>5.84</v>
      </c>
      <c r="J4437">
        <v>3.359</v>
      </c>
      <c r="K4437" t="s">
        <v>597</v>
      </c>
      <c r="L4437" t="s">
        <v>481</v>
      </c>
      <c r="M4437"/>
      <c r="N4437"/>
      <c r="O4437"/>
    </row>
    <row r="4438" spans="1:15" ht="14.25">
      <c r="A4438" t="s">
        <v>213</v>
      </c>
      <c r="B4438" t="s">
        <v>394</v>
      </c>
      <c r="C4438" t="s">
        <v>631</v>
      </c>
      <c r="D4438">
        <v>3003281</v>
      </c>
      <c r="E4438" s="193">
        <v>46010</v>
      </c>
      <c r="F4438" s="194">
        <v>0.63364583333333335</v>
      </c>
      <c r="G4438" s="193">
        <v>46010</v>
      </c>
      <c r="H4438" s="194">
        <v>0.67418981481481477</v>
      </c>
      <c r="I4438">
        <v>5.6989999999999998</v>
      </c>
      <c r="J4438">
        <v>5.8879999999999999</v>
      </c>
      <c r="K4438" t="s">
        <v>597</v>
      </c>
      <c r="L4438" t="s">
        <v>481</v>
      </c>
      <c r="M4438"/>
      <c r="N4438"/>
      <c r="O4438"/>
    </row>
    <row r="4439" spans="1:15" ht="14.25">
      <c r="A4439" t="s">
        <v>204</v>
      </c>
      <c r="B4439" t="s">
        <v>386</v>
      </c>
      <c r="C4439" t="s">
        <v>524</v>
      </c>
      <c r="D4439">
        <v>3003276</v>
      </c>
      <c r="E4439" s="193">
        <v>46010</v>
      </c>
      <c r="F4439" s="194">
        <v>0.6330324074074074</v>
      </c>
      <c r="G4439" s="193">
        <v>46010</v>
      </c>
      <c r="H4439" s="194">
        <v>0.76700231481481485</v>
      </c>
      <c r="I4439">
        <v>15.86</v>
      </c>
      <c r="J4439">
        <v>6.9939999999999998</v>
      </c>
      <c r="K4439" t="s">
        <v>597</v>
      </c>
      <c r="L4439" t="s">
        <v>481</v>
      </c>
      <c r="M4439"/>
      <c r="N4439"/>
      <c r="O4439"/>
    </row>
    <row r="4440" spans="1:15" ht="14.25">
      <c r="A4440" t="s">
        <v>215</v>
      </c>
      <c r="B4440" t="s">
        <v>415</v>
      </c>
      <c r="C4440" t="s">
        <v>251</v>
      </c>
      <c r="D4440">
        <v>3003274</v>
      </c>
      <c r="E4440" s="193">
        <v>46010</v>
      </c>
      <c r="F4440" s="194">
        <v>0.63277777777777777</v>
      </c>
      <c r="G4440" s="193">
        <v>46010</v>
      </c>
      <c r="H4440" s="194">
        <v>0.69440972222222219</v>
      </c>
      <c r="I4440">
        <v>9.9770000000000003</v>
      </c>
      <c r="J4440">
        <v>6.9580000000000002</v>
      </c>
      <c r="K4440" t="s">
        <v>597</v>
      </c>
      <c r="L4440" t="s">
        <v>481</v>
      </c>
      <c r="M4440"/>
      <c r="N4440"/>
      <c r="O4440"/>
    </row>
    <row r="4441" spans="1:15" ht="14.25">
      <c r="A4441" t="s">
        <v>217</v>
      </c>
      <c r="B4441" t="s">
        <v>397</v>
      </c>
      <c r="C4441" t="s">
        <v>253</v>
      </c>
      <c r="D4441">
        <v>3003235</v>
      </c>
      <c r="E4441" s="193">
        <v>46010</v>
      </c>
      <c r="F4441" s="194">
        <v>0.62567129629629625</v>
      </c>
      <c r="G4441" s="193">
        <v>46010</v>
      </c>
      <c r="H4441" s="194">
        <v>0.67038194444444443</v>
      </c>
      <c r="I4441">
        <v>32.902999999999999</v>
      </c>
      <c r="J4441">
        <v>45.18</v>
      </c>
      <c r="K4441" t="s">
        <v>597</v>
      </c>
      <c r="L4441" t="s">
        <v>178</v>
      </c>
      <c r="M4441"/>
      <c r="N4441"/>
      <c r="O4441"/>
    </row>
    <row r="4442" spans="1:15" ht="14.25">
      <c r="A4442" t="s">
        <v>186</v>
      </c>
      <c r="B4442" t="s">
        <v>383</v>
      </c>
      <c r="C4442" t="s">
        <v>224</v>
      </c>
      <c r="D4442">
        <v>3003144</v>
      </c>
      <c r="E4442" s="193">
        <v>46010</v>
      </c>
      <c r="F4442" s="194">
        <v>0.61340277777777774</v>
      </c>
      <c r="G4442" s="193">
        <v>46010</v>
      </c>
      <c r="H4442" s="194">
        <v>0.67270833333333335</v>
      </c>
      <c r="I4442">
        <v>4.1150000000000002</v>
      </c>
      <c r="J4442">
        <v>3.0030000000000001</v>
      </c>
      <c r="K4442" t="s">
        <v>597</v>
      </c>
      <c r="L4442" t="s">
        <v>481</v>
      </c>
      <c r="M4442"/>
      <c r="N4442"/>
      <c r="O4442"/>
    </row>
    <row r="4443" spans="1:15" ht="14.25">
      <c r="A4443" t="s">
        <v>183</v>
      </c>
      <c r="B4443" t="s">
        <v>436</v>
      </c>
      <c r="C4443" t="s">
        <v>221</v>
      </c>
      <c r="D4443">
        <v>3003132</v>
      </c>
      <c r="E4443" s="193">
        <v>46010</v>
      </c>
      <c r="F4443" s="194">
        <v>0.61072916666666666</v>
      </c>
      <c r="G4443" s="193">
        <v>46010</v>
      </c>
      <c r="H4443" s="194">
        <v>0.64414351851851848</v>
      </c>
      <c r="I4443">
        <v>5.4630000000000001</v>
      </c>
      <c r="J4443">
        <v>6.899</v>
      </c>
      <c r="K4443" t="s">
        <v>597</v>
      </c>
      <c r="L4443" t="s">
        <v>481</v>
      </c>
      <c r="M4443"/>
      <c r="N4443"/>
      <c r="O4443"/>
    </row>
    <row r="4444" spans="1:15" ht="14.25">
      <c r="A4444" t="s">
        <v>211</v>
      </c>
      <c r="B4444" t="s">
        <v>435</v>
      </c>
      <c r="C4444" t="s">
        <v>247</v>
      </c>
      <c r="D4444">
        <v>3003026</v>
      </c>
      <c r="E4444" s="193">
        <v>46010</v>
      </c>
      <c r="F4444" s="194">
        <v>0.59072916666666664</v>
      </c>
      <c r="G4444" s="193">
        <v>46010</v>
      </c>
      <c r="H4444" s="194">
        <v>0.65527777777777774</v>
      </c>
      <c r="I4444">
        <v>7.3369999999999997</v>
      </c>
      <c r="J4444">
        <v>5.0309999999999997</v>
      </c>
      <c r="K4444" t="s">
        <v>597</v>
      </c>
      <c r="L4444" t="s">
        <v>178</v>
      </c>
      <c r="M4444"/>
      <c r="N4444"/>
      <c r="O4444"/>
    </row>
    <row r="4445" spans="1:15" ht="14.25">
      <c r="A4445" t="s">
        <v>217</v>
      </c>
      <c r="B4445" t="s">
        <v>397</v>
      </c>
      <c r="C4445" t="s">
        <v>253</v>
      </c>
      <c r="D4445">
        <v>3002994</v>
      </c>
      <c r="E4445" s="193">
        <v>46010</v>
      </c>
      <c r="F4445" s="194">
        <v>0.58570601851851856</v>
      </c>
      <c r="G4445" s="193">
        <v>46010</v>
      </c>
      <c r="H4445" s="194">
        <v>0.61335648148148147</v>
      </c>
      <c r="I4445">
        <v>30.791</v>
      </c>
      <c r="J4445">
        <v>49.8</v>
      </c>
      <c r="K4445" t="s">
        <v>597</v>
      </c>
      <c r="L4445" t="s">
        <v>178</v>
      </c>
      <c r="M4445"/>
      <c r="N4445"/>
      <c r="O4445"/>
    </row>
    <row r="4446" spans="1:15" ht="14.25">
      <c r="A4446" t="s">
        <v>211</v>
      </c>
      <c r="B4446" t="s">
        <v>435</v>
      </c>
      <c r="C4446" t="s">
        <v>247</v>
      </c>
      <c r="D4446">
        <v>3002940</v>
      </c>
      <c r="E4446" s="193">
        <v>46010</v>
      </c>
      <c r="F4446" s="194">
        <v>0.57807870370370373</v>
      </c>
      <c r="G4446" s="193">
        <v>46010</v>
      </c>
      <c r="H4446" s="194">
        <v>0.58555555555555561</v>
      </c>
      <c r="I4446">
        <v>0.83299999999999996</v>
      </c>
      <c r="J4446">
        <v>4.7590000000000003</v>
      </c>
      <c r="K4446" t="s">
        <v>597</v>
      </c>
      <c r="L4446" t="s">
        <v>178</v>
      </c>
      <c r="M4446"/>
      <c r="N4446"/>
      <c r="O4446"/>
    </row>
    <row r="4447" spans="1:15" ht="14.25">
      <c r="A4447" t="s">
        <v>191</v>
      </c>
      <c r="B4447" t="s">
        <v>384</v>
      </c>
      <c r="C4447" t="s">
        <v>229</v>
      </c>
      <c r="D4447">
        <v>3002884</v>
      </c>
      <c r="E4447" s="193">
        <v>46010</v>
      </c>
      <c r="F4447" s="194">
        <v>0.56734953703703705</v>
      </c>
      <c r="G4447" s="193">
        <v>46010</v>
      </c>
      <c r="H4447" s="194">
        <v>0.72506944444444443</v>
      </c>
      <c r="I4447">
        <v>4.1929999999999996</v>
      </c>
      <c r="J4447">
        <v>9.7799999999999994</v>
      </c>
      <c r="K4447" t="s">
        <v>597</v>
      </c>
      <c r="L4447" t="s">
        <v>481</v>
      </c>
      <c r="M4447"/>
      <c r="N4447"/>
      <c r="O4447"/>
    </row>
    <row r="4448" spans="1:15" ht="14.25">
      <c r="A4448" t="s">
        <v>190</v>
      </c>
      <c r="B4448" t="s">
        <v>362</v>
      </c>
      <c r="C4448" t="s">
        <v>521</v>
      </c>
      <c r="D4448">
        <v>3002881</v>
      </c>
      <c r="E4448" s="193">
        <v>46010</v>
      </c>
      <c r="F4448" s="194">
        <v>0.56716435185185188</v>
      </c>
      <c r="G4448" s="193">
        <v>46010</v>
      </c>
      <c r="H4448" s="194">
        <v>0.79502314814814812</v>
      </c>
      <c r="I4448">
        <v>37.701999999999998</v>
      </c>
      <c r="J4448">
        <v>7.1459999999999999</v>
      </c>
      <c r="K4448" t="s">
        <v>597</v>
      </c>
      <c r="L4448" t="s">
        <v>481</v>
      </c>
      <c r="M4448"/>
      <c r="N4448"/>
      <c r="O4448"/>
    </row>
    <row r="4449" spans="1:15" ht="14.25">
      <c r="A4449" t="s">
        <v>183</v>
      </c>
      <c r="B4449" t="s">
        <v>437</v>
      </c>
      <c r="C4449" t="s">
        <v>221</v>
      </c>
      <c r="D4449">
        <v>3002859</v>
      </c>
      <c r="E4449" s="193">
        <v>46010</v>
      </c>
      <c r="F4449" s="194">
        <v>0.56447916666666664</v>
      </c>
      <c r="G4449" s="193">
        <v>46010</v>
      </c>
      <c r="H4449" s="194">
        <v>0.65437500000000004</v>
      </c>
      <c r="I4449">
        <v>14.603</v>
      </c>
      <c r="J4449">
        <v>6.8129999999999997</v>
      </c>
      <c r="K4449" t="s">
        <v>597</v>
      </c>
      <c r="L4449" t="s">
        <v>481</v>
      </c>
      <c r="M4449"/>
      <c r="N4449"/>
      <c r="O4449"/>
    </row>
    <row r="4450" spans="1:15" ht="14.25">
      <c r="A4450" t="s">
        <v>217</v>
      </c>
      <c r="B4450" t="s">
        <v>397</v>
      </c>
      <c r="C4450" t="s">
        <v>253</v>
      </c>
      <c r="D4450">
        <v>3002812</v>
      </c>
      <c r="E4450" s="193">
        <v>46010</v>
      </c>
      <c r="F4450" s="194">
        <v>0.5571180555555556</v>
      </c>
      <c r="G4450" s="193">
        <v>46010</v>
      </c>
      <c r="H4450" s="194">
        <v>0.58253472222222225</v>
      </c>
      <c r="I4450">
        <v>24.716999999999999</v>
      </c>
      <c r="J4450">
        <v>48.6</v>
      </c>
      <c r="K4450" t="s">
        <v>597</v>
      </c>
      <c r="L4450" t="s">
        <v>481</v>
      </c>
      <c r="M4450"/>
      <c r="N4450"/>
      <c r="O4450"/>
    </row>
    <row r="4451" spans="1:15" ht="14.25">
      <c r="A4451" t="s">
        <v>196</v>
      </c>
      <c r="B4451" t="s">
        <v>371</v>
      </c>
      <c r="C4451" t="s">
        <v>234</v>
      </c>
      <c r="D4451">
        <v>3002724</v>
      </c>
      <c r="E4451" s="193">
        <v>46010</v>
      </c>
      <c r="F4451" s="194">
        <v>0.54019675925925925</v>
      </c>
      <c r="G4451" s="193">
        <v>46010</v>
      </c>
      <c r="H4451" s="194">
        <v>0.73920138888888887</v>
      </c>
      <c r="I4451">
        <v>30.126000000000001</v>
      </c>
      <c r="J4451">
        <v>6.3769999999999998</v>
      </c>
      <c r="K4451" t="s">
        <v>597</v>
      </c>
      <c r="L4451" t="s">
        <v>481</v>
      </c>
      <c r="M4451"/>
      <c r="N4451"/>
      <c r="O4451"/>
    </row>
    <row r="4452" spans="1:15" ht="14.25">
      <c r="A4452" t="s">
        <v>188</v>
      </c>
      <c r="B4452" t="s">
        <v>405</v>
      </c>
      <c r="C4452" t="s">
        <v>522</v>
      </c>
      <c r="D4452">
        <v>3002674</v>
      </c>
      <c r="E4452" s="193">
        <v>46010</v>
      </c>
      <c r="F4452" s="194">
        <v>0.53280092592592587</v>
      </c>
      <c r="G4452" s="193">
        <v>46010</v>
      </c>
      <c r="H4452" s="194">
        <v>0.70234953703703706</v>
      </c>
      <c r="I4452">
        <v>28.652000000000001</v>
      </c>
      <c r="J4452">
        <v>7.1740000000000004</v>
      </c>
      <c r="K4452" t="s">
        <v>597</v>
      </c>
      <c r="L4452" t="s">
        <v>481</v>
      </c>
      <c r="M4452"/>
      <c r="N4452"/>
      <c r="O4452"/>
    </row>
    <row r="4453" spans="1:15" ht="14.25">
      <c r="A4453" t="s">
        <v>217</v>
      </c>
      <c r="B4453" t="s">
        <v>396</v>
      </c>
      <c r="C4453" t="s">
        <v>253</v>
      </c>
      <c r="D4453">
        <v>3002556</v>
      </c>
      <c r="E4453" s="193">
        <v>46010</v>
      </c>
      <c r="F4453" s="194">
        <v>0.49755787037037036</v>
      </c>
      <c r="G4453" s="193">
        <v>46010</v>
      </c>
      <c r="H4453" s="194">
        <v>0.52844907407407404</v>
      </c>
      <c r="I4453">
        <v>28.991</v>
      </c>
      <c r="J4453">
        <v>46.08</v>
      </c>
      <c r="K4453" t="s">
        <v>597</v>
      </c>
      <c r="L4453" t="s">
        <v>481</v>
      </c>
      <c r="M4453"/>
      <c r="N4453"/>
      <c r="O4453"/>
    </row>
    <row r="4454" spans="1:15" ht="14.25">
      <c r="A4454" t="s">
        <v>198</v>
      </c>
      <c r="B4454" t="s">
        <v>367</v>
      </c>
      <c r="C4454" t="s">
        <v>236</v>
      </c>
      <c r="D4454">
        <v>3002140</v>
      </c>
      <c r="E4454" s="193">
        <v>46010</v>
      </c>
      <c r="F4454" s="194">
        <v>0.25971064814814815</v>
      </c>
      <c r="G4454" s="193">
        <v>46010</v>
      </c>
      <c r="H4454" s="194">
        <v>0.6860532407407407</v>
      </c>
      <c r="I4454">
        <v>71.727000000000004</v>
      </c>
      <c r="J4454">
        <v>7.0679999999999996</v>
      </c>
      <c r="K4454" t="s">
        <v>597</v>
      </c>
      <c r="L4454" t="s">
        <v>482</v>
      </c>
      <c r="M4454"/>
      <c r="N4454"/>
      <c r="O4454"/>
    </row>
    <row r="4455" spans="1:15" ht="14.25">
      <c r="A4455" t="s">
        <v>186</v>
      </c>
      <c r="B4455" t="s">
        <v>382</v>
      </c>
      <c r="C4455" t="s">
        <v>224</v>
      </c>
      <c r="D4455">
        <v>3001712</v>
      </c>
      <c r="E4455" s="193">
        <v>46010</v>
      </c>
      <c r="F4455" s="194">
        <v>0.1597800925925926</v>
      </c>
      <c r="G4455" s="193">
        <v>46010</v>
      </c>
      <c r="H4455" s="194">
        <v>0.38869212962962962</v>
      </c>
      <c r="I4455">
        <v>32.353999999999999</v>
      </c>
      <c r="J4455">
        <v>5.9429999999999996</v>
      </c>
      <c r="K4455" t="s">
        <v>597</v>
      </c>
      <c r="L4455" t="s">
        <v>481</v>
      </c>
      <c r="M4455"/>
      <c r="N4455"/>
      <c r="O4455"/>
    </row>
    <row r="4456" spans="1:15" ht="14.25">
      <c r="A4456" t="s">
        <v>195</v>
      </c>
      <c r="B4456" t="s">
        <v>426</v>
      </c>
      <c r="C4456" t="s">
        <v>233</v>
      </c>
      <c r="D4456">
        <v>3001565</v>
      </c>
      <c r="E4456" s="193">
        <v>46010</v>
      </c>
      <c r="F4456" s="194">
        <v>0.13665509259259259</v>
      </c>
      <c r="G4456" s="193">
        <v>46010</v>
      </c>
      <c r="H4456" s="194">
        <v>0.59775462962962966</v>
      </c>
      <c r="I4456">
        <v>65.721000000000004</v>
      </c>
      <c r="J4456">
        <v>5.9859999999999998</v>
      </c>
      <c r="K4456" t="s">
        <v>597</v>
      </c>
      <c r="L4456" t="s">
        <v>481</v>
      </c>
      <c r="M4456"/>
      <c r="N4456"/>
      <c r="O4456"/>
    </row>
    <row r="4457" spans="1:15" ht="14.25">
      <c r="A4457" t="s">
        <v>217</v>
      </c>
      <c r="B4457" t="s">
        <v>397</v>
      </c>
      <c r="C4457" t="s">
        <v>253</v>
      </c>
      <c r="D4457">
        <v>3001476</v>
      </c>
      <c r="E4457" s="193">
        <v>46010</v>
      </c>
      <c r="F4457" s="194">
        <v>0.12518518518518518</v>
      </c>
      <c r="G4457" s="193">
        <v>46010</v>
      </c>
      <c r="H4457" s="194">
        <v>0.17656250000000001</v>
      </c>
      <c r="I4457">
        <v>21.988</v>
      </c>
      <c r="J4457">
        <v>27.72</v>
      </c>
      <c r="K4457" t="s">
        <v>597</v>
      </c>
      <c r="L4457" t="s">
        <v>481</v>
      </c>
      <c r="M4457"/>
      <c r="N4457"/>
      <c r="O4457"/>
    </row>
    <row r="4458" spans="1:15" ht="14.25">
      <c r="A4458" t="s">
        <v>217</v>
      </c>
      <c r="B4458" t="s">
        <v>397</v>
      </c>
      <c r="C4458" t="s">
        <v>253</v>
      </c>
      <c r="D4458">
        <v>3001285</v>
      </c>
      <c r="E4458" s="193">
        <v>46010</v>
      </c>
      <c r="F4458" s="194">
        <v>9.7847222222222224E-2</v>
      </c>
      <c r="G4458" s="193">
        <v>46010</v>
      </c>
      <c r="H4458" s="194">
        <v>0.12232638888888889</v>
      </c>
      <c r="I4458">
        <v>20.577999999999999</v>
      </c>
      <c r="J4458">
        <v>39.78</v>
      </c>
      <c r="K4458" t="s">
        <v>597</v>
      </c>
      <c r="L4458" t="s">
        <v>481</v>
      </c>
      <c r="M4458"/>
      <c r="N4458"/>
      <c r="O4458"/>
    </row>
    <row r="4459" spans="1:15" ht="14.25">
      <c r="A4459" t="s">
        <v>185</v>
      </c>
      <c r="B4459" t="s">
        <v>433</v>
      </c>
      <c r="C4459" t="s">
        <v>223</v>
      </c>
      <c r="D4459">
        <v>3001030</v>
      </c>
      <c r="E4459" s="193">
        <v>46010</v>
      </c>
      <c r="F4459" s="194">
        <v>6.9560185185185183E-2</v>
      </c>
      <c r="G4459" s="193">
        <v>46010</v>
      </c>
      <c r="H4459" s="194">
        <v>0.11447916666666667</v>
      </c>
      <c r="I4459">
        <v>3.629</v>
      </c>
      <c r="J4459">
        <v>7.1189999999999998</v>
      </c>
      <c r="K4459" t="s">
        <v>597</v>
      </c>
      <c r="L4459" t="s">
        <v>481</v>
      </c>
      <c r="M4459"/>
      <c r="N4459"/>
      <c r="O4459"/>
    </row>
    <row r="4460" spans="1:15" ht="14.25">
      <c r="A4460" t="s">
        <v>217</v>
      </c>
      <c r="B4460" t="s">
        <v>397</v>
      </c>
      <c r="C4460" t="s">
        <v>253</v>
      </c>
      <c r="D4460">
        <v>3000455</v>
      </c>
      <c r="E4460" s="193">
        <v>46010</v>
      </c>
      <c r="F4460" s="194">
        <v>7.8125E-3</v>
      </c>
      <c r="G4460" s="193">
        <v>46010</v>
      </c>
      <c r="H4460" s="194">
        <v>2.1562499999999998E-2</v>
      </c>
      <c r="I4460">
        <v>7.3380000000000001</v>
      </c>
      <c r="J4460">
        <v>31.8</v>
      </c>
      <c r="K4460" t="s">
        <v>597</v>
      </c>
      <c r="L4460" t="s">
        <v>481</v>
      </c>
      <c r="M4460"/>
      <c r="N4460"/>
      <c r="O4460"/>
    </row>
    <row r="4461" spans="1:15" ht="14.25">
      <c r="A4461" t="s">
        <v>214</v>
      </c>
      <c r="B4461" t="s">
        <v>365</v>
      </c>
      <c r="C4461" t="s">
        <v>525</v>
      </c>
      <c r="D4461">
        <v>3005790</v>
      </c>
      <c r="E4461"/>
      <c r="F4461"/>
      <c r="G4461" s="193">
        <v>46010</v>
      </c>
      <c r="H4461" s="194">
        <v>0.94136574074074075</v>
      </c>
      <c r="I4461">
        <v>0</v>
      </c>
      <c r="J4461">
        <v>0</v>
      </c>
      <c r="K4461" t="s">
        <v>598</v>
      </c>
      <c r="L4461" t="s">
        <v>481</v>
      </c>
      <c r="M4461"/>
      <c r="N4461"/>
      <c r="O4461"/>
    </row>
    <row r="4462" spans="1:15" ht="14.25">
      <c r="A4462" t="s">
        <v>217</v>
      </c>
      <c r="B4462" t="s">
        <v>397</v>
      </c>
      <c r="C4462" t="s">
        <v>253</v>
      </c>
      <c r="D4462">
        <v>3000435</v>
      </c>
      <c r="E4462"/>
      <c r="F4462"/>
      <c r="G4462" s="193">
        <v>46010</v>
      </c>
      <c r="H4462" s="194">
        <v>6.9328703703703705E-3</v>
      </c>
      <c r="I4462">
        <v>0</v>
      </c>
      <c r="J4462">
        <v>0</v>
      </c>
      <c r="K4462" t="s">
        <v>597</v>
      </c>
      <c r="L4462" t="s">
        <v>481</v>
      </c>
      <c r="M4462"/>
      <c r="N4462"/>
      <c r="O4462"/>
    </row>
    <row r="4463" spans="1:15" ht="14.25">
      <c r="A4463" t="s">
        <v>217</v>
      </c>
      <c r="B4463" t="s">
        <v>397</v>
      </c>
      <c r="C4463" t="s">
        <v>253</v>
      </c>
      <c r="D4463">
        <v>3001223</v>
      </c>
      <c r="E4463"/>
      <c r="F4463"/>
      <c r="G4463" s="193">
        <v>46010</v>
      </c>
      <c r="H4463" s="194">
        <v>9.22337962962963E-2</v>
      </c>
      <c r="I4463">
        <v>0</v>
      </c>
      <c r="J4463">
        <v>0</v>
      </c>
      <c r="K4463" t="s">
        <v>598</v>
      </c>
      <c r="L4463" t="s">
        <v>481</v>
      </c>
      <c r="M4463"/>
      <c r="N4463"/>
      <c r="O4463"/>
    </row>
    <row r="4464" spans="1:15" ht="14.25">
      <c r="A4464" t="s">
        <v>217</v>
      </c>
      <c r="B4464" t="s">
        <v>397</v>
      </c>
      <c r="C4464" t="s">
        <v>253</v>
      </c>
      <c r="D4464">
        <v>3001259</v>
      </c>
      <c r="E4464"/>
      <c r="F4464"/>
      <c r="G4464" s="193">
        <v>46010</v>
      </c>
      <c r="H4464" s="194">
        <v>9.6122685185185186E-2</v>
      </c>
      <c r="I4464">
        <v>0</v>
      </c>
      <c r="J4464">
        <v>0</v>
      </c>
      <c r="K4464" t="s">
        <v>598</v>
      </c>
      <c r="L4464" t="s">
        <v>481</v>
      </c>
      <c r="M4464"/>
      <c r="N4464"/>
      <c r="O4464"/>
    </row>
    <row r="4465" spans="1:15" ht="14.25">
      <c r="A4465" t="s">
        <v>217</v>
      </c>
      <c r="B4465" t="s">
        <v>397</v>
      </c>
      <c r="C4465" t="s">
        <v>253</v>
      </c>
      <c r="D4465">
        <v>3001275</v>
      </c>
      <c r="E4465"/>
      <c r="F4465"/>
      <c r="G4465" s="193">
        <v>46010</v>
      </c>
      <c r="H4465" s="194">
        <v>9.7592592592592592E-2</v>
      </c>
      <c r="I4465">
        <v>0</v>
      </c>
      <c r="J4465">
        <v>0</v>
      </c>
      <c r="K4465" t="s">
        <v>598</v>
      </c>
      <c r="L4465" t="s">
        <v>481</v>
      </c>
      <c r="M4465"/>
      <c r="N4465"/>
      <c r="O4465"/>
    </row>
    <row r="4466" spans="1:15" ht="14.25">
      <c r="A4466" t="s">
        <v>217</v>
      </c>
      <c r="B4466" t="s">
        <v>396</v>
      </c>
      <c r="C4466" t="s">
        <v>253</v>
      </c>
      <c r="D4466">
        <v>3002552</v>
      </c>
      <c r="E4466"/>
      <c r="F4466"/>
      <c r="G4466" s="193">
        <v>46010</v>
      </c>
      <c r="H4466" s="194">
        <v>0.4959722222222222</v>
      </c>
      <c r="I4466">
        <v>0</v>
      </c>
      <c r="J4466">
        <v>0</v>
      </c>
      <c r="K4466" t="s">
        <v>598</v>
      </c>
      <c r="L4466" t="s">
        <v>481</v>
      </c>
      <c r="M4466"/>
      <c r="N4466"/>
      <c r="O4466"/>
    </row>
    <row r="4467" spans="1:15" ht="14.25">
      <c r="A4467" t="s">
        <v>217</v>
      </c>
      <c r="B4467" t="s">
        <v>397</v>
      </c>
      <c r="C4467" t="s">
        <v>253</v>
      </c>
      <c r="D4467">
        <v>3003633</v>
      </c>
      <c r="E4467"/>
      <c r="F4467"/>
      <c r="G4467" s="193">
        <v>46010</v>
      </c>
      <c r="H4467" s="194">
        <v>0.68270833333333336</v>
      </c>
      <c r="I4467">
        <v>0</v>
      </c>
      <c r="J4467">
        <v>0</v>
      </c>
      <c r="K4467" t="s">
        <v>597</v>
      </c>
      <c r="L4467" t="s">
        <v>481</v>
      </c>
      <c r="M4467"/>
      <c r="N4467"/>
      <c r="O4467"/>
    </row>
    <row r="4468" spans="1:15" ht="14.25">
      <c r="A4468" t="s">
        <v>180</v>
      </c>
      <c r="B4468" t="s">
        <v>398</v>
      </c>
      <c r="C4468" t="s">
        <v>218</v>
      </c>
      <c r="D4468">
        <v>3005646</v>
      </c>
      <c r="E4468"/>
      <c r="F4468"/>
      <c r="G4468" s="193">
        <v>46010</v>
      </c>
      <c r="H4468" s="194">
        <v>0.92600694444444442</v>
      </c>
      <c r="I4468">
        <v>0</v>
      </c>
      <c r="J4468">
        <v>0</v>
      </c>
      <c r="K4468" t="s">
        <v>598</v>
      </c>
      <c r="L4468" t="s">
        <v>481</v>
      </c>
      <c r="M4468"/>
      <c r="N4468"/>
      <c r="O4468"/>
    </row>
    <row r="4469" spans="1:15" ht="14.25">
      <c r="A4469" t="s">
        <v>180</v>
      </c>
      <c r="B4469" t="s">
        <v>398</v>
      </c>
      <c r="C4469" t="s">
        <v>218</v>
      </c>
      <c r="D4469">
        <v>3005644</v>
      </c>
      <c r="E4469"/>
      <c r="F4469"/>
      <c r="G4469" s="193">
        <v>46010</v>
      </c>
      <c r="H4469" s="194">
        <v>0.92596064814814816</v>
      </c>
      <c r="I4469">
        <v>0</v>
      </c>
      <c r="J4469">
        <v>0</v>
      </c>
      <c r="K4469" t="s">
        <v>598</v>
      </c>
      <c r="L4469" t="s">
        <v>481</v>
      </c>
      <c r="M4469"/>
      <c r="N4469"/>
      <c r="O4469"/>
    </row>
    <row r="4470" spans="1:15" ht="14.25">
      <c r="A4470" t="s">
        <v>180</v>
      </c>
      <c r="B4470" t="s">
        <v>398</v>
      </c>
      <c r="C4470" t="s">
        <v>218</v>
      </c>
      <c r="D4470">
        <v>3005647</v>
      </c>
      <c r="E4470"/>
      <c r="F4470"/>
      <c r="G4470" s="193">
        <v>46010</v>
      </c>
      <c r="H4470" s="194">
        <v>0.92603009259259261</v>
      </c>
      <c r="I4470">
        <v>0</v>
      </c>
      <c r="J4470">
        <v>0</v>
      </c>
      <c r="K4470" t="s">
        <v>598</v>
      </c>
      <c r="L4470" t="s">
        <v>481</v>
      </c>
      <c r="M4470"/>
      <c r="N4470"/>
      <c r="O4470"/>
    </row>
    <row r="4471" spans="1:15" ht="14.25">
      <c r="A4471" t="s">
        <v>206</v>
      </c>
      <c r="B4471" t="s">
        <v>406</v>
      </c>
      <c r="C4471" t="s">
        <v>243</v>
      </c>
      <c r="D4471">
        <v>3006146</v>
      </c>
      <c r="E4471"/>
      <c r="F4471"/>
      <c r="G4471" s="193">
        <v>46010</v>
      </c>
      <c r="H4471" s="194">
        <v>0.98593750000000002</v>
      </c>
      <c r="I4471">
        <v>0</v>
      </c>
      <c r="J4471">
        <v>0</v>
      </c>
      <c r="K4471" t="s">
        <v>598</v>
      </c>
      <c r="L4471" t="s">
        <v>481</v>
      </c>
      <c r="M4471"/>
      <c r="N4471"/>
      <c r="O4471"/>
    </row>
    <row r="4472" spans="1:15" ht="14.25">
      <c r="A4472" t="s">
        <v>209</v>
      </c>
      <c r="B4472" t="s">
        <v>393</v>
      </c>
      <c r="C4472" t="s">
        <v>246</v>
      </c>
      <c r="D4472">
        <v>3006134</v>
      </c>
      <c r="E4472" s="193">
        <v>46010</v>
      </c>
      <c r="F4472" s="194">
        <v>0.98312500000000003</v>
      </c>
      <c r="G4472" s="193">
        <v>46011</v>
      </c>
      <c r="H4472" s="194">
        <v>3.1030092592592592E-2</v>
      </c>
      <c r="I4472">
        <v>3.57</v>
      </c>
      <c r="J4472">
        <v>3.367</v>
      </c>
      <c r="K4472" t="s">
        <v>597</v>
      </c>
      <c r="L4472" t="s">
        <v>481</v>
      </c>
      <c r="M4472"/>
      <c r="N4472"/>
      <c r="O4472"/>
    </row>
    <row r="4473" spans="1:15" ht="14.25">
      <c r="A4473" t="s">
        <v>217</v>
      </c>
      <c r="B4473" t="s">
        <v>397</v>
      </c>
      <c r="C4473" t="s">
        <v>253</v>
      </c>
      <c r="D4473">
        <v>3005948</v>
      </c>
      <c r="E4473" s="193">
        <v>46010</v>
      </c>
      <c r="F4473" s="194">
        <v>0.96234953703703707</v>
      </c>
      <c r="G4473" s="193">
        <v>46011</v>
      </c>
      <c r="H4473" s="194">
        <v>2.6678240740740742E-2</v>
      </c>
      <c r="I4473">
        <v>43.383000000000003</v>
      </c>
      <c r="J4473">
        <v>46.92</v>
      </c>
      <c r="K4473" t="s">
        <v>597</v>
      </c>
      <c r="L4473" t="s">
        <v>481</v>
      </c>
      <c r="M4473"/>
      <c r="N4473"/>
      <c r="O4473"/>
    </row>
    <row r="4474" spans="1:15" ht="14.25">
      <c r="A4474" t="s">
        <v>214</v>
      </c>
      <c r="B4474" t="s">
        <v>364</v>
      </c>
      <c r="C4474" t="s">
        <v>525</v>
      </c>
      <c r="D4474">
        <v>3005799</v>
      </c>
      <c r="E4474" s="193">
        <v>46010</v>
      </c>
      <c r="F4474" s="194">
        <v>0.94107638888888889</v>
      </c>
      <c r="G4474" s="193">
        <v>46011</v>
      </c>
      <c r="H4474" s="194">
        <v>2.9745370370370373E-3</v>
      </c>
      <c r="I4474">
        <v>9.8089999999999993</v>
      </c>
      <c r="J4474">
        <v>6.6559999999999997</v>
      </c>
      <c r="K4474" t="s">
        <v>597</v>
      </c>
      <c r="L4474" t="s">
        <v>481</v>
      </c>
      <c r="M4474"/>
      <c r="N4474"/>
      <c r="O4474"/>
    </row>
    <row r="4475" spans="1:15" ht="14.25">
      <c r="A4475" t="s">
        <v>193</v>
      </c>
      <c r="B4475" t="s">
        <v>403</v>
      </c>
      <c r="C4475" t="s">
        <v>231</v>
      </c>
      <c r="D4475">
        <v>3004963</v>
      </c>
      <c r="E4475" s="193">
        <v>46010</v>
      </c>
      <c r="F4475" s="194">
        <v>0.8447337962962963</v>
      </c>
      <c r="G4475" s="193">
        <v>46011</v>
      </c>
      <c r="H4475" s="194">
        <v>0.3303935185185185</v>
      </c>
      <c r="I4475">
        <v>49.052</v>
      </c>
      <c r="J4475">
        <v>12.401</v>
      </c>
      <c r="K4475" t="s">
        <v>597</v>
      </c>
      <c r="L4475" t="s">
        <v>481</v>
      </c>
      <c r="M4475"/>
      <c r="N4475"/>
      <c r="O4475"/>
    </row>
    <row r="4476" spans="1:15" ht="14.25">
      <c r="A4476" t="s">
        <v>213</v>
      </c>
      <c r="B4476" t="s">
        <v>394</v>
      </c>
      <c r="C4476" t="s">
        <v>631</v>
      </c>
      <c r="D4476">
        <v>3004433</v>
      </c>
      <c r="E4476" s="193">
        <v>46010</v>
      </c>
      <c r="F4476" s="194">
        <v>0.77809027777777773</v>
      </c>
      <c r="G4476" s="193">
        <v>46011</v>
      </c>
      <c r="H4476" s="194">
        <v>8.3761574074074072E-2</v>
      </c>
      <c r="I4476">
        <v>42.963999999999999</v>
      </c>
      <c r="J4476">
        <v>5.8890000000000002</v>
      </c>
      <c r="K4476" t="s">
        <v>597</v>
      </c>
      <c r="L4476" t="s">
        <v>481</v>
      </c>
      <c r="M4476"/>
      <c r="N4476"/>
      <c r="O4476"/>
    </row>
    <row r="4477" spans="1:15" ht="14.25">
      <c r="A4477" t="s">
        <v>217</v>
      </c>
      <c r="B4477" t="s">
        <v>397</v>
      </c>
      <c r="C4477" t="s">
        <v>253</v>
      </c>
      <c r="D4477">
        <v>3011055</v>
      </c>
      <c r="E4477" s="193">
        <v>46011</v>
      </c>
      <c r="F4477" s="194">
        <v>0.89915509259259263</v>
      </c>
      <c r="G4477" s="193">
        <v>46011</v>
      </c>
      <c r="H4477" s="194">
        <v>0.95038194444444446</v>
      </c>
      <c r="I4477">
        <v>54.774000000000001</v>
      </c>
      <c r="J4477">
        <v>49.2</v>
      </c>
      <c r="K4477" t="s">
        <v>597</v>
      </c>
      <c r="L4477" t="s">
        <v>178</v>
      </c>
      <c r="M4477"/>
      <c r="N4477"/>
      <c r="O4477"/>
    </row>
    <row r="4478" spans="1:15" ht="14.25">
      <c r="A4478" t="s">
        <v>193</v>
      </c>
      <c r="B4478" t="s">
        <v>402</v>
      </c>
      <c r="C4478" t="s">
        <v>231</v>
      </c>
      <c r="D4478">
        <v>3011000</v>
      </c>
      <c r="E4478" s="193">
        <v>46011</v>
      </c>
      <c r="F4478" s="194">
        <v>0.89265046296296291</v>
      </c>
      <c r="G4478" s="193">
        <v>46011</v>
      </c>
      <c r="H4478" s="194">
        <v>0.90778935185185183</v>
      </c>
      <c r="I4478">
        <v>2.1419999999999999</v>
      </c>
      <c r="J4478">
        <v>6.13</v>
      </c>
      <c r="K4478" t="s">
        <v>597</v>
      </c>
      <c r="L4478" t="s">
        <v>481</v>
      </c>
      <c r="M4478"/>
      <c r="N4478"/>
      <c r="O4478"/>
    </row>
    <row r="4479" spans="1:15" ht="14.25">
      <c r="A4479" t="s">
        <v>314</v>
      </c>
      <c r="B4479" t="s">
        <v>410</v>
      </c>
      <c r="C4479" t="s">
        <v>316</v>
      </c>
      <c r="D4479">
        <v>3010718</v>
      </c>
      <c r="E4479" s="193">
        <v>46011</v>
      </c>
      <c r="F4479" s="194">
        <v>0.86130787037037038</v>
      </c>
      <c r="G4479" s="193">
        <v>46011</v>
      </c>
      <c r="H4479" s="194">
        <v>0.91295138888888894</v>
      </c>
      <c r="I4479">
        <v>7.2039999999999997</v>
      </c>
      <c r="J4479">
        <v>5.8520000000000003</v>
      </c>
      <c r="K4479" t="s">
        <v>597</v>
      </c>
      <c r="L4479" t="s">
        <v>481</v>
      </c>
      <c r="M4479"/>
      <c r="N4479"/>
      <c r="O4479"/>
    </row>
    <row r="4480" spans="1:15" ht="14.25">
      <c r="A4480" t="s">
        <v>202</v>
      </c>
      <c r="B4480" t="s">
        <v>420</v>
      </c>
      <c r="C4480" t="s">
        <v>239</v>
      </c>
      <c r="D4480">
        <v>3010600</v>
      </c>
      <c r="E4480" s="193">
        <v>46011</v>
      </c>
      <c r="F4480" s="194">
        <v>0.84930555555555554</v>
      </c>
      <c r="G4480" s="193">
        <v>46011</v>
      </c>
      <c r="H4480" s="194">
        <v>0.85758101851851853</v>
      </c>
      <c r="I4480">
        <v>1.3660000000000001</v>
      </c>
      <c r="J4480">
        <v>6.9379999999999997</v>
      </c>
      <c r="K4480" t="s">
        <v>597</v>
      </c>
      <c r="L4480" t="s">
        <v>481</v>
      </c>
      <c r="M4480"/>
      <c r="N4480"/>
      <c r="O4480"/>
    </row>
    <row r="4481" spans="1:15" ht="14.25">
      <c r="A4481" t="s">
        <v>194</v>
      </c>
      <c r="B4481" t="s">
        <v>358</v>
      </c>
      <c r="C4481" t="s">
        <v>232</v>
      </c>
      <c r="D4481">
        <v>3010080</v>
      </c>
      <c r="E4481" s="193">
        <v>46011</v>
      </c>
      <c r="F4481" s="194">
        <v>0.78619212962962959</v>
      </c>
      <c r="G4481" s="193">
        <v>46011</v>
      </c>
      <c r="H4481" s="194">
        <v>0.9450925925925926</v>
      </c>
      <c r="I4481">
        <v>26.757999999999999</v>
      </c>
      <c r="J4481">
        <v>7.1120000000000001</v>
      </c>
      <c r="K4481" t="s">
        <v>597</v>
      </c>
      <c r="L4481" t="s">
        <v>481</v>
      </c>
      <c r="M4481"/>
      <c r="N4481"/>
      <c r="O4481"/>
    </row>
    <row r="4482" spans="1:15" ht="14.25">
      <c r="A4482" t="s">
        <v>217</v>
      </c>
      <c r="B4482" t="s">
        <v>397</v>
      </c>
      <c r="C4482" t="s">
        <v>253</v>
      </c>
      <c r="D4482">
        <v>3010014</v>
      </c>
      <c r="E4482" s="193">
        <v>46011</v>
      </c>
      <c r="F4482" s="194">
        <v>0.78142361111111114</v>
      </c>
      <c r="G4482" s="193">
        <v>46011</v>
      </c>
      <c r="H4482" s="194">
        <v>0.84138888888888885</v>
      </c>
      <c r="I4482">
        <v>59.981000000000002</v>
      </c>
      <c r="J4482">
        <v>49.32</v>
      </c>
      <c r="K4482" t="s">
        <v>597</v>
      </c>
      <c r="L4482" t="s">
        <v>481</v>
      </c>
      <c r="M4482"/>
      <c r="N4482"/>
      <c r="O4482"/>
    </row>
    <row r="4483" spans="1:15" ht="14.25">
      <c r="A4483" t="s">
        <v>199</v>
      </c>
      <c r="B4483" t="s">
        <v>401</v>
      </c>
      <c r="C4483" t="s">
        <v>237</v>
      </c>
      <c r="D4483">
        <v>3009966</v>
      </c>
      <c r="E4483" s="193">
        <v>46011</v>
      </c>
      <c r="F4483" s="194">
        <v>0.77628472222222222</v>
      </c>
      <c r="G4483" s="193">
        <v>46011</v>
      </c>
      <c r="H4483" s="194">
        <v>0.88111111111111107</v>
      </c>
      <c r="I4483">
        <v>16.184999999999999</v>
      </c>
      <c r="J4483">
        <v>6.4829999999999997</v>
      </c>
      <c r="K4483" t="s">
        <v>597</v>
      </c>
      <c r="L4483" t="s">
        <v>516</v>
      </c>
      <c r="M4483"/>
      <c r="N4483"/>
      <c r="O4483"/>
    </row>
    <row r="4484" spans="1:15" ht="14.25">
      <c r="A4484" t="s">
        <v>205</v>
      </c>
      <c r="B4484" t="s">
        <v>380</v>
      </c>
      <c r="C4484" t="s">
        <v>242</v>
      </c>
      <c r="D4484">
        <v>3009960</v>
      </c>
      <c r="E4484" s="193">
        <v>46011</v>
      </c>
      <c r="F4484" s="194">
        <v>0.77542824074074079</v>
      </c>
      <c r="G4484" s="193">
        <v>46011</v>
      </c>
      <c r="H4484" s="194">
        <v>0.79167824074074078</v>
      </c>
      <c r="I4484">
        <v>1.254</v>
      </c>
      <c r="J4484">
        <v>3.2690000000000001</v>
      </c>
      <c r="K4484" t="s">
        <v>597</v>
      </c>
      <c r="L4484" t="s">
        <v>482</v>
      </c>
      <c r="M4484"/>
      <c r="N4484"/>
      <c r="O4484"/>
    </row>
    <row r="4485" spans="1:15" ht="14.25">
      <c r="A4485" t="s">
        <v>217</v>
      </c>
      <c r="B4485" t="s">
        <v>397</v>
      </c>
      <c r="C4485" t="s">
        <v>253</v>
      </c>
      <c r="D4485">
        <v>3009601</v>
      </c>
      <c r="E4485" s="193">
        <v>46011</v>
      </c>
      <c r="F4485" s="194">
        <v>0.72958333333333336</v>
      </c>
      <c r="G4485" s="193">
        <v>46011</v>
      </c>
      <c r="H4485" s="194">
        <v>0.77909722222222222</v>
      </c>
      <c r="I4485">
        <v>26.388999999999999</v>
      </c>
      <c r="J4485">
        <v>30.18</v>
      </c>
      <c r="K4485" t="s">
        <v>597</v>
      </c>
      <c r="L4485" t="s">
        <v>481</v>
      </c>
      <c r="M4485"/>
      <c r="N4485"/>
      <c r="O4485"/>
    </row>
    <row r="4486" spans="1:15" ht="14.25">
      <c r="A4486" t="s">
        <v>206</v>
      </c>
      <c r="B4486" t="s">
        <v>406</v>
      </c>
      <c r="C4486" t="s">
        <v>243</v>
      </c>
      <c r="D4486">
        <v>3009421</v>
      </c>
      <c r="E4486" s="193">
        <v>46011</v>
      </c>
      <c r="F4486" s="194">
        <v>0.70232638888888888</v>
      </c>
      <c r="G4486" s="193">
        <v>46011</v>
      </c>
      <c r="H4486" s="194">
        <v>0.83946759259259263</v>
      </c>
      <c r="I4486">
        <v>22.675999999999998</v>
      </c>
      <c r="J4486">
        <v>6.9630000000000001</v>
      </c>
      <c r="K4486" t="s">
        <v>597</v>
      </c>
      <c r="L4486" t="s">
        <v>482</v>
      </c>
      <c r="M4486"/>
      <c r="N4486"/>
      <c r="O4486"/>
    </row>
    <row r="4487" spans="1:15" ht="14.25">
      <c r="A4487" t="s">
        <v>198</v>
      </c>
      <c r="B4487" t="s">
        <v>366</v>
      </c>
      <c r="C4487" t="s">
        <v>236</v>
      </c>
      <c r="D4487">
        <v>3009364</v>
      </c>
      <c r="E4487" s="193">
        <v>46011</v>
      </c>
      <c r="F4487" s="194">
        <v>0.69236111111111109</v>
      </c>
      <c r="G4487" s="193">
        <v>46011</v>
      </c>
      <c r="H4487" s="194">
        <v>0.82223379629629634</v>
      </c>
      <c r="I4487">
        <v>21.709</v>
      </c>
      <c r="J4487">
        <v>7.0069999999999997</v>
      </c>
      <c r="K4487" t="s">
        <v>597</v>
      </c>
      <c r="L4487" t="s">
        <v>482</v>
      </c>
      <c r="M4487"/>
      <c r="N4487"/>
      <c r="O4487"/>
    </row>
    <row r="4488" spans="1:15" ht="14.25">
      <c r="A4488" t="s">
        <v>192</v>
      </c>
      <c r="B4488" t="s">
        <v>369</v>
      </c>
      <c r="C4488" t="s">
        <v>230</v>
      </c>
      <c r="D4488">
        <v>3009236</v>
      </c>
      <c r="E4488" s="193">
        <v>46011</v>
      </c>
      <c r="F4488" s="194">
        <v>0.66760416666666667</v>
      </c>
      <c r="G4488" s="193">
        <v>46011</v>
      </c>
      <c r="H4488" s="194">
        <v>0.71613425925925922</v>
      </c>
      <c r="I4488">
        <v>7.0629999999999997</v>
      </c>
      <c r="J4488">
        <v>6.1379999999999999</v>
      </c>
      <c r="K4488" t="s">
        <v>597</v>
      </c>
      <c r="L4488" t="s">
        <v>178</v>
      </c>
      <c r="M4488"/>
      <c r="N4488"/>
      <c r="O4488"/>
    </row>
    <row r="4489" spans="1:15" ht="14.25">
      <c r="A4489" t="s">
        <v>185</v>
      </c>
      <c r="B4489" t="s">
        <v>428</v>
      </c>
      <c r="C4489" t="s">
        <v>223</v>
      </c>
      <c r="D4489">
        <v>3009168</v>
      </c>
      <c r="E4489" s="193">
        <v>46011</v>
      </c>
      <c r="F4489" s="194">
        <v>0.65717592592592589</v>
      </c>
      <c r="G4489" s="193">
        <v>46011</v>
      </c>
      <c r="H4489" s="194">
        <v>0.7159375</v>
      </c>
      <c r="I4489">
        <v>9.7940000000000005</v>
      </c>
      <c r="J4489">
        <v>7.0069999999999997</v>
      </c>
      <c r="K4489" t="s">
        <v>597</v>
      </c>
      <c r="L4489" t="s">
        <v>482</v>
      </c>
      <c r="M4489"/>
      <c r="N4489"/>
      <c r="O4489"/>
    </row>
    <row r="4490" spans="1:15" ht="14.25">
      <c r="A4490" t="s">
        <v>217</v>
      </c>
      <c r="B4490" t="s">
        <v>396</v>
      </c>
      <c r="C4490" t="s">
        <v>253</v>
      </c>
      <c r="D4490">
        <v>3009103</v>
      </c>
      <c r="E4490" s="193">
        <v>46011</v>
      </c>
      <c r="F4490" s="194">
        <v>0.64621527777777776</v>
      </c>
      <c r="G4490" s="193">
        <v>46011</v>
      </c>
      <c r="H4490" s="194">
        <v>0.72820601851851852</v>
      </c>
      <c r="I4490">
        <v>59.844000000000001</v>
      </c>
      <c r="J4490">
        <v>42.9</v>
      </c>
      <c r="K4490" t="s">
        <v>597</v>
      </c>
      <c r="L4490" t="s">
        <v>481</v>
      </c>
      <c r="M4490"/>
      <c r="N4490"/>
      <c r="O4490"/>
    </row>
    <row r="4491" spans="1:15" ht="14.25">
      <c r="A4491" t="s">
        <v>202</v>
      </c>
      <c r="B4491" t="s">
        <v>420</v>
      </c>
      <c r="C4491" t="s">
        <v>239</v>
      </c>
      <c r="D4491">
        <v>3009065</v>
      </c>
      <c r="E4491" s="193">
        <v>46011</v>
      </c>
      <c r="F4491" s="194">
        <v>0.64055555555555554</v>
      </c>
      <c r="G4491" s="193">
        <v>46011</v>
      </c>
      <c r="H4491" s="194">
        <v>0.66347222222222224</v>
      </c>
      <c r="I4491">
        <v>3.7040000000000002</v>
      </c>
      <c r="J4491">
        <v>6.8179999999999996</v>
      </c>
      <c r="K4491" t="s">
        <v>597</v>
      </c>
      <c r="L4491" t="s">
        <v>481</v>
      </c>
      <c r="M4491"/>
      <c r="N4491"/>
      <c r="O4491"/>
    </row>
    <row r="4492" spans="1:15" ht="14.25">
      <c r="A4492" t="s">
        <v>197</v>
      </c>
      <c r="B4492" t="s">
        <v>425</v>
      </c>
      <c r="C4492" t="s">
        <v>235</v>
      </c>
      <c r="D4492">
        <v>3009047</v>
      </c>
      <c r="E4492" s="193">
        <v>46011</v>
      </c>
      <c r="F4492" s="194">
        <v>0.63761574074074079</v>
      </c>
      <c r="G4492" s="193">
        <v>46011</v>
      </c>
      <c r="H4492" s="194">
        <v>0.67519675925925926</v>
      </c>
      <c r="I4492">
        <v>4.3049999999999997</v>
      </c>
      <c r="J4492">
        <v>4.9420000000000002</v>
      </c>
      <c r="K4492" t="s">
        <v>597</v>
      </c>
      <c r="L4492" t="s">
        <v>481</v>
      </c>
      <c r="M4492"/>
      <c r="N4492"/>
      <c r="O4492"/>
    </row>
    <row r="4493" spans="1:15" ht="14.25">
      <c r="A4493" t="s">
        <v>183</v>
      </c>
      <c r="B4493" t="s">
        <v>437</v>
      </c>
      <c r="C4493" t="s">
        <v>221</v>
      </c>
      <c r="D4493">
        <v>3008971</v>
      </c>
      <c r="E4493" s="193">
        <v>46011</v>
      </c>
      <c r="F4493" s="194">
        <v>0.62528935185185186</v>
      </c>
      <c r="G4493" s="193">
        <v>46011</v>
      </c>
      <c r="H4493" s="194">
        <v>0.71346064814814814</v>
      </c>
      <c r="I4493">
        <v>7.3079999999999998</v>
      </c>
      <c r="J4493">
        <v>3.742</v>
      </c>
      <c r="K4493" t="s">
        <v>597</v>
      </c>
      <c r="L4493" t="s">
        <v>481</v>
      </c>
      <c r="M4493"/>
      <c r="N4493"/>
      <c r="O4493"/>
    </row>
    <row r="4494" spans="1:15" ht="14.25">
      <c r="A4494" t="s">
        <v>185</v>
      </c>
      <c r="B4494" t="s">
        <v>433</v>
      </c>
      <c r="C4494" t="s">
        <v>223</v>
      </c>
      <c r="D4494">
        <v>3008866</v>
      </c>
      <c r="E4494" s="193">
        <v>46011</v>
      </c>
      <c r="F4494" s="194">
        <v>0.6045949074074074</v>
      </c>
      <c r="G4494" s="193">
        <v>46011</v>
      </c>
      <c r="H4494" s="194">
        <v>0.71171296296296294</v>
      </c>
      <c r="I4494">
        <v>9.8640000000000008</v>
      </c>
      <c r="J4494">
        <v>3.8780000000000001</v>
      </c>
      <c r="K4494" t="s">
        <v>597</v>
      </c>
      <c r="L4494" t="s">
        <v>482</v>
      </c>
      <c r="M4494"/>
      <c r="N4494"/>
      <c r="O4494"/>
    </row>
    <row r="4495" spans="1:15" ht="14.25">
      <c r="A4495" t="s">
        <v>217</v>
      </c>
      <c r="B4495" t="s">
        <v>397</v>
      </c>
      <c r="C4495" t="s">
        <v>253</v>
      </c>
      <c r="D4495">
        <v>3008787</v>
      </c>
      <c r="E4495" s="193">
        <v>46011</v>
      </c>
      <c r="F4495" s="194">
        <v>0.58665509259259263</v>
      </c>
      <c r="G4495" s="193">
        <v>46011</v>
      </c>
      <c r="H4495" s="194">
        <v>0.64349537037037041</v>
      </c>
      <c r="I4495">
        <v>66.908000000000001</v>
      </c>
      <c r="J4495">
        <v>49.86</v>
      </c>
      <c r="K4495" t="s">
        <v>597</v>
      </c>
      <c r="L4495" t="s">
        <v>178</v>
      </c>
      <c r="M4495"/>
      <c r="N4495"/>
      <c r="O4495"/>
    </row>
    <row r="4496" spans="1:15" ht="14.25">
      <c r="A4496" t="s">
        <v>209</v>
      </c>
      <c r="B4496" t="s">
        <v>393</v>
      </c>
      <c r="C4496" t="s">
        <v>246</v>
      </c>
      <c r="D4496">
        <v>3008708</v>
      </c>
      <c r="E4496" s="193">
        <v>46011</v>
      </c>
      <c r="F4496" s="194">
        <v>0.5721180555555555</v>
      </c>
      <c r="G4496" s="193">
        <v>46011</v>
      </c>
      <c r="H4496" s="194">
        <v>0.62376157407407407</v>
      </c>
      <c r="I4496">
        <v>8.5779999999999994</v>
      </c>
      <c r="J4496">
        <v>6.9729999999999999</v>
      </c>
      <c r="K4496" t="s">
        <v>597</v>
      </c>
      <c r="L4496" t="s">
        <v>481</v>
      </c>
      <c r="M4496"/>
      <c r="N4496"/>
      <c r="O4496"/>
    </row>
    <row r="4497" spans="1:15" ht="14.25">
      <c r="A4497" t="s">
        <v>186</v>
      </c>
      <c r="B4497" t="s">
        <v>382</v>
      </c>
      <c r="C4497" t="s">
        <v>224</v>
      </c>
      <c r="D4497">
        <v>3008630</v>
      </c>
      <c r="E4497" s="193">
        <v>46011</v>
      </c>
      <c r="F4497" s="194">
        <v>0.54728009259259258</v>
      </c>
      <c r="G4497" s="193">
        <v>46011</v>
      </c>
      <c r="H4497" s="194">
        <v>0.68829861111111112</v>
      </c>
      <c r="I4497">
        <v>20.52</v>
      </c>
      <c r="J4497">
        <v>6.133</v>
      </c>
      <c r="K4497" t="s">
        <v>597</v>
      </c>
      <c r="L4497" t="s">
        <v>481</v>
      </c>
      <c r="M4497"/>
      <c r="N4497"/>
      <c r="O4497"/>
    </row>
    <row r="4498" spans="1:15" ht="14.25">
      <c r="A4498" t="s">
        <v>196</v>
      </c>
      <c r="B4498" t="s">
        <v>371</v>
      </c>
      <c r="C4498" t="s">
        <v>234</v>
      </c>
      <c r="D4498">
        <v>3008629</v>
      </c>
      <c r="E4498" s="193">
        <v>46011</v>
      </c>
      <c r="F4498" s="194">
        <v>0.54706018518518518</v>
      </c>
      <c r="G4498" s="193">
        <v>46011</v>
      </c>
      <c r="H4498" s="194">
        <v>0.74597222222222226</v>
      </c>
      <c r="I4498">
        <v>29.917000000000002</v>
      </c>
      <c r="J4498">
        <v>6.3849999999999998</v>
      </c>
      <c r="K4498" t="s">
        <v>597</v>
      </c>
      <c r="L4498" t="s">
        <v>481</v>
      </c>
      <c r="M4498"/>
      <c r="N4498"/>
      <c r="O4498"/>
    </row>
    <row r="4499" spans="1:15" ht="14.25">
      <c r="A4499" t="s">
        <v>209</v>
      </c>
      <c r="B4499" t="s">
        <v>392</v>
      </c>
      <c r="C4499" t="s">
        <v>246</v>
      </c>
      <c r="D4499">
        <v>3008594</v>
      </c>
      <c r="E4499" s="193">
        <v>46011</v>
      </c>
      <c r="F4499" s="194">
        <v>0.53449074074074077</v>
      </c>
      <c r="G4499" s="193">
        <v>46011</v>
      </c>
      <c r="H4499" s="194">
        <v>0.80512731481481481</v>
      </c>
      <c r="I4499">
        <v>44.537999999999997</v>
      </c>
      <c r="J4499">
        <v>6.9560000000000004</v>
      </c>
      <c r="K4499" t="s">
        <v>597</v>
      </c>
      <c r="L4499" t="s">
        <v>481</v>
      </c>
      <c r="M4499"/>
      <c r="N4499"/>
      <c r="O4499"/>
    </row>
    <row r="4500" spans="1:15" ht="14.25">
      <c r="A4500" t="s">
        <v>217</v>
      </c>
      <c r="B4500" t="s">
        <v>397</v>
      </c>
      <c r="C4500" t="s">
        <v>253</v>
      </c>
      <c r="D4500">
        <v>3008527</v>
      </c>
      <c r="E4500" s="193">
        <v>46011</v>
      </c>
      <c r="F4500" s="194">
        <v>0.50692129629629634</v>
      </c>
      <c r="G4500" s="193">
        <v>46011</v>
      </c>
      <c r="H4500" s="194">
        <v>0.55585648148148148</v>
      </c>
      <c r="I4500">
        <v>53.468000000000004</v>
      </c>
      <c r="J4500">
        <v>49.5</v>
      </c>
      <c r="K4500" t="s">
        <v>597</v>
      </c>
      <c r="L4500" t="s">
        <v>481</v>
      </c>
      <c r="M4500"/>
      <c r="N4500"/>
      <c r="O4500"/>
    </row>
    <row r="4501" spans="1:15" ht="14.25">
      <c r="A4501" t="s">
        <v>196</v>
      </c>
      <c r="B4501" t="s">
        <v>370</v>
      </c>
      <c r="C4501" t="s">
        <v>234</v>
      </c>
      <c r="D4501">
        <v>3008443</v>
      </c>
      <c r="E4501" s="193">
        <v>46011</v>
      </c>
      <c r="F4501" s="194">
        <v>0.45407407407407407</v>
      </c>
      <c r="G4501" s="193">
        <v>46011</v>
      </c>
      <c r="H4501" s="194">
        <v>0.45672453703703703</v>
      </c>
      <c r="I4501">
        <v>0.41799999999999998</v>
      </c>
      <c r="J4501">
        <v>6.3490000000000002</v>
      </c>
      <c r="K4501" t="s">
        <v>597</v>
      </c>
      <c r="L4501" t="s">
        <v>481</v>
      </c>
      <c r="M4501"/>
      <c r="N4501"/>
      <c r="O4501"/>
    </row>
    <row r="4502" spans="1:15" ht="14.25">
      <c r="A4502" t="s">
        <v>217</v>
      </c>
      <c r="B4502" t="s">
        <v>397</v>
      </c>
      <c r="C4502" t="s">
        <v>253</v>
      </c>
      <c r="D4502">
        <v>3008397</v>
      </c>
      <c r="E4502" s="193">
        <v>46011</v>
      </c>
      <c r="F4502" s="194">
        <v>0.41626157407407405</v>
      </c>
      <c r="G4502" s="193">
        <v>46011</v>
      </c>
      <c r="H4502" s="194">
        <v>0.48230324074074077</v>
      </c>
      <c r="I4502">
        <v>32.950000000000003</v>
      </c>
      <c r="J4502">
        <v>34.44</v>
      </c>
      <c r="K4502" t="s">
        <v>597</v>
      </c>
      <c r="L4502" t="s">
        <v>481</v>
      </c>
      <c r="M4502"/>
      <c r="N4502"/>
      <c r="O4502"/>
    </row>
    <row r="4503" spans="1:15" ht="14.25">
      <c r="A4503" t="s">
        <v>217</v>
      </c>
      <c r="B4503" t="s">
        <v>397</v>
      </c>
      <c r="C4503" t="s">
        <v>253</v>
      </c>
      <c r="D4503">
        <v>3008196</v>
      </c>
      <c r="E4503" s="193">
        <v>46011</v>
      </c>
      <c r="F4503" s="194">
        <v>0.29607638888888888</v>
      </c>
      <c r="G4503" s="193">
        <v>46011</v>
      </c>
      <c r="H4503" s="194">
        <v>0.36052083333333335</v>
      </c>
      <c r="I4503">
        <v>32.159999999999997</v>
      </c>
      <c r="J4503">
        <v>38.1</v>
      </c>
      <c r="K4503" t="s">
        <v>597</v>
      </c>
      <c r="L4503" t="s">
        <v>481</v>
      </c>
      <c r="M4503"/>
      <c r="N4503"/>
      <c r="O4503"/>
    </row>
    <row r="4504" spans="1:15" ht="14.25">
      <c r="A4504" t="s">
        <v>198</v>
      </c>
      <c r="B4504" t="s">
        <v>367</v>
      </c>
      <c r="C4504" t="s">
        <v>236</v>
      </c>
      <c r="D4504">
        <v>3008029</v>
      </c>
      <c r="E4504" s="193">
        <v>46011</v>
      </c>
      <c r="F4504" s="194">
        <v>0.24944444444444444</v>
      </c>
      <c r="G4504" s="193">
        <v>46011</v>
      </c>
      <c r="H4504" s="194">
        <v>0.65993055555555558</v>
      </c>
      <c r="I4504">
        <v>68.828000000000003</v>
      </c>
      <c r="J4504">
        <v>7.0670000000000002</v>
      </c>
      <c r="K4504" t="s">
        <v>597</v>
      </c>
      <c r="L4504" t="s">
        <v>482</v>
      </c>
      <c r="M4504"/>
      <c r="N4504"/>
      <c r="O4504"/>
    </row>
    <row r="4505" spans="1:15" ht="14.25">
      <c r="A4505" t="s">
        <v>217</v>
      </c>
      <c r="B4505" t="s">
        <v>397</v>
      </c>
      <c r="C4505" t="s">
        <v>253</v>
      </c>
      <c r="D4505">
        <v>3007959</v>
      </c>
      <c r="E4505" s="193">
        <v>46011</v>
      </c>
      <c r="F4505" s="194">
        <v>0.23115740740740739</v>
      </c>
      <c r="G4505" s="193">
        <v>46011</v>
      </c>
      <c r="H4505" s="194">
        <v>0.2643402777777778</v>
      </c>
      <c r="I4505">
        <v>29.7</v>
      </c>
      <c r="J4505">
        <v>49.5</v>
      </c>
      <c r="K4505" t="s">
        <v>597</v>
      </c>
      <c r="L4505" t="s">
        <v>481</v>
      </c>
      <c r="M4505"/>
      <c r="N4505"/>
      <c r="O4505"/>
    </row>
    <row r="4506" spans="1:15" ht="14.25">
      <c r="A4506" t="s">
        <v>217</v>
      </c>
      <c r="B4506" t="s">
        <v>397</v>
      </c>
      <c r="C4506" t="s">
        <v>253</v>
      </c>
      <c r="D4506">
        <v>3007707</v>
      </c>
      <c r="E4506" s="193">
        <v>46011</v>
      </c>
      <c r="F4506" s="194">
        <v>0.18339120370370371</v>
      </c>
      <c r="G4506" s="193">
        <v>46011</v>
      </c>
      <c r="H4506" s="194">
        <v>0.19724537037037038</v>
      </c>
      <c r="I4506">
        <v>13.305</v>
      </c>
      <c r="J4506">
        <v>43.2</v>
      </c>
      <c r="K4506" t="s">
        <v>597</v>
      </c>
      <c r="L4506" t="s">
        <v>481</v>
      </c>
      <c r="M4506"/>
      <c r="N4506"/>
      <c r="O4506"/>
    </row>
    <row r="4507" spans="1:15" ht="14.25">
      <c r="A4507" t="s">
        <v>217</v>
      </c>
      <c r="B4507" t="s">
        <v>397</v>
      </c>
      <c r="C4507" t="s">
        <v>253</v>
      </c>
      <c r="D4507">
        <v>3007433</v>
      </c>
      <c r="E4507" s="193">
        <v>46011</v>
      </c>
      <c r="F4507" s="194">
        <v>0.1429050925925926</v>
      </c>
      <c r="G4507" s="193">
        <v>46011</v>
      </c>
      <c r="H4507" s="194">
        <v>0.17267361111111112</v>
      </c>
      <c r="I4507">
        <v>20.875</v>
      </c>
      <c r="J4507">
        <v>49.2</v>
      </c>
      <c r="K4507" t="s">
        <v>597</v>
      </c>
      <c r="L4507" t="s">
        <v>481</v>
      </c>
      <c r="M4507"/>
      <c r="N4507"/>
      <c r="O4507"/>
    </row>
    <row r="4508" spans="1:15" ht="14.25">
      <c r="A4508" t="s">
        <v>184</v>
      </c>
      <c r="B4508" t="s">
        <v>389</v>
      </c>
      <c r="C4508" t="s">
        <v>222</v>
      </c>
      <c r="D4508">
        <v>3007110</v>
      </c>
      <c r="E4508" s="193">
        <v>46011</v>
      </c>
      <c r="F4508" s="194">
        <v>9.8379629629629636E-2</v>
      </c>
      <c r="G4508" s="193">
        <v>46011</v>
      </c>
      <c r="H4508" s="194">
        <v>0.12416666666666666</v>
      </c>
      <c r="I4508">
        <v>4.2679999999999998</v>
      </c>
      <c r="J4508">
        <v>6.9509999999999996</v>
      </c>
      <c r="K4508" t="s">
        <v>597</v>
      </c>
      <c r="L4508" t="s">
        <v>482</v>
      </c>
      <c r="M4508"/>
      <c r="N4508"/>
      <c r="O4508"/>
    </row>
    <row r="4509" spans="1:15" ht="14.25">
      <c r="A4509" t="s">
        <v>211</v>
      </c>
      <c r="B4509" t="s">
        <v>435</v>
      </c>
      <c r="C4509" t="s">
        <v>247</v>
      </c>
      <c r="D4509">
        <v>3006781</v>
      </c>
      <c r="E4509" s="193">
        <v>46011</v>
      </c>
      <c r="F4509" s="194">
        <v>5.7858796296296297E-2</v>
      </c>
      <c r="G4509" s="193">
        <v>46011</v>
      </c>
      <c r="H4509" s="194">
        <v>0.27172453703703703</v>
      </c>
      <c r="I4509">
        <v>14.246</v>
      </c>
      <c r="J4509">
        <v>3.65</v>
      </c>
      <c r="K4509" t="s">
        <v>597</v>
      </c>
      <c r="L4509" t="s">
        <v>481</v>
      </c>
      <c r="M4509"/>
      <c r="N4509"/>
      <c r="O4509"/>
    </row>
    <row r="4510" spans="1:15" ht="14.25">
      <c r="A4510" t="s">
        <v>183</v>
      </c>
      <c r="B4510" t="s">
        <v>437</v>
      </c>
      <c r="C4510" t="s">
        <v>221</v>
      </c>
      <c r="D4510">
        <v>3006607</v>
      </c>
      <c r="E4510" s="193">
        <v>46011</v>
      </c>
      <c r="F4510" s="194">
        <v>4.0706018518518516E-2</v>
      </c>
      <c r="G4510" s="193">
        <v>46011</v>
      </c>
      <c r="H4510" s="194">
        <v>0.28862268518518519</v>
      </c>
      <c r="I4510">
        <v>40.950000000000003</v>
      </c>
      <c r="J4510">
        <v>6.9429999999999996</v>
      </c>
      <c r="K4510" t="s">
        <v>597</v>
      </c>
      <c r="L4510" t="s">
        <v>482</v>
      </c>
      <c r="M4510"/>
      <c r="N4510"/>
      <c r="O4510"/>
    </row>
    <row r="4511" spans="1:15" ht="14.25">
      <c r="A4511" t="s">
        <v>314</v>
      </c>
      <c r="B4511" t="s">
        <v>410</v>
      </c>
      <c r="C4511" t="s">
        <v>316</v>
      </c>
      <c r="D4511">
        <v>3006503</v>
      </c>
      <c r="E4511" s="193">
        <v>46011</v>
      </c>
      <c r="F4511" s="194">
        <v>2.6377314814814815E-2</v>
      </c>
      <c r="G4511" s="193">
        <v>46011</v>
      </c>
      <c r="H4511" s="194">
        <v>0.11006944444444444</v>
      </c>
      <c r="I4511">
        <v>11.323</v>
      </c>
      <c r="J4511">
        <v>5.7789999999999999</v>
      </c>
      <c r="K4511" t="s">
        <v>597</v>
      </c>
      <c r="L4511" t="s">
        <v>481</v>
      </c>
      <c r="M4511"/>
      <c r="N4511"/>
      <c r="O4511"/>
    </row>
    <row r="4512" spans="1:15" ht="14.25">
      <c r="A4512" t="s">
        <v>209</v>
      </c>
      <c r="B4512" t="s">
        <v>392</v>
      </c>
      <c r="C4512" t="s">
        <v>246</v>
      </c>
      <c r="D4512">
        <v>3006490</v>
      </c>
      <c r="E4512" s="193">
        <v>46011</v>
      </c>
      <c r="F4512" s="194">
        <v>2.3668981481481482E-2</v>
      </c>
      <c r="G4512" s="193">
        <v>46011</v>
      </c>
      <c r="H4512" s="194">
        <v>0.10498842592592593</v>
      </c>
      <c r="I4512">
        <v>13.358000000000001</v>
      </c>
      <c r="J4512">
        <v>6.9359999999999999</v>
      </c>
      <c r="K4512" t="s">
        <v>597</v>
      </c>
      <c r="L4512" t="s">
        <v>481</v>
      </c>
      <c r="M4512"/>
      <c r="N4512"/>
      <c r="O4512"/>
    </row>
    <row r="4513" spans="1:15" ht="14.25">
      <c r="A4513" t="s">
        <v>184</v>
      </c>
      <c r="B4513" t="s">
        <v>389</v>
      </c>
      <c r="C4513" t="s">
        <v>222</v>
      </c>
      <c r="D4513">
        <v>3006353</v>
      </c>
      <c r="E4513" s="193">
        <v>46011</v>
      </c>
      <c r="F4513" s="194">
        <v>7.9398148148148145E-3</v>
      </c>
      <c r="G4513" s="193">
        <v>46011</v>
      </c>
      <c r="H4513" s="194">
        <v>3.6087962962962961E-2</v>
      </c>
      <c r="I4513">
        <v>4.4889999999999999</v>
      </c>
      <c r="J4513">
        <v>6.9050000000000002</v>
      </c>
      <c r="K4513" t="s">
        <v>597</v>
      </c>
      <c r="L4513" t="s">
        <v>481</v>
      </c>
      <c r="M4513"/>
      <c r="N4513"/>
      <c r="O4513"/>
    </row>
    <row r="4514" spans="1:15" ht="14.25">
      <c r="A4514" t="s">
        <v>196</v>
      </c>
      <c r="B4514" t="s">
        <v>371</v>
      </c>
      <c r="C4514" t="s">
        <v>234</v>
      </c>
      <c r="D4514">
        <v>3006836</v>
      </c>
      <c r="E4514"/>
      <c r="F4514"/>
      <c r="G4514" s="193">
        <v>46011</v>
      </c>
      <c r="H4514" s="194">
        <v>6.3958333333333339E-2</v>
      </c>
      <c r="I4514">
        <v>0</v>
      </c>
      <c r="J4514">
        <v>0</v>
      </c>
      <c r="K4514" t="s">
        <v>597</v>
      </c>
      <c r="L4514" t="s">
        <v>481</v>
      </c>
      <c r="M4514"/>
      <c r="N4514"/>
      <c r="O4514"/>
    </row>
    <row r="4515" spans="1:15" ht="14.25">
      <c r="A4515" t="s">
        <v>196</v>
      </c>
      <c r="B4515" t="s">
        <v>371</v>
      </c>
      <c r="C4515" t="s">
        <v>234</v>
      </c>
      <c r="D4515">
        <v>3006839</v>
      </c>
      <c r="E4515"/>
      <c r="F4515"/>
      <c r="G4515" s="193">
        <v>46011</v>
      </c>
      <c r="H4515" s="194">
        <v>6.6562499999999997E-2</v>
      </c>
      <c r="I4515">
        <v>0</v>
      </c>
      <c r="J4515">
        <v>0</v>
      </c>
      <c r="K4515" t="s">
        <v>597</v>
      </c>
      <c r="L4515" t="s">
        <v>481</v>
      </c>
      <c r="M4515"/>
      <c r="N4515"/>
      <c r="O4515"/>
    </row>
    <row r="4516" spans="1:15" ht="14.25">
      <c r="A4516" t="s">
        <v>196</v>
      </c>
      <c r="B4516" t="s">
        <v>371</v>
      </c>
      <c r="C4516" t="s">
        <v>234</v>
      </c>
      <c r="D4516">
        <v>3006856</v>
      </c>
      <c r="E4516"/>
      <c r="F4516"/>
      <c r="G4516" s="193">
        <v>46011</v>
      </c>
      <c r="H4516" s="194">
        <v>6.7777777777777784E-2</v>
      </c>
      <c r="I4516">
        <v>0</v>
      </c>
      <c r="J4516">
        <v>0</v>
      </c>
      <c r="K4516" t="s">
        <v>597</v>
      </c>
      <c r="L4516" t="s">
        <v>481</v>
      </c>
      <c r="M4516"/>
      <c r="N4516"/>
      <c r="O4516"/>
    </row>
    <row r="4517" spans="1:15" ht="14.25">
      <c r="A4517" t="s">
        <v>184</v>
      </c>
      <c r="B4517" t="s">
        <v>388</v>
      </c>
      <c r="C4517" t="s">
        <v>222</v>
      </c>
      <c r="D4517">
        <v>3006294</v>
      </c>
      <c r="E4517"/>
      <c r="F4517"/>
      <c r="G4517" s="193">
        <v>46011</v>
      </c>
      <c r="H4517" s="194">
        <v>3.5995370370370369E-3</v>
      </c>
      <c r="I4517">
        <v>0</v>
      </c>
      <c r="J4517">
        <v>0</v>
      </c>
      <c r="K4517" t="s">
        <v>598</v>
      </c>
      <c r="L4517" t="s">
        <v>482</v>
      </c>
      <c r="M4517"/>
      <c r="N4517"/>
      <c r="O4517"/>
    </row>
    <row r="4518" spans="1:15" ht="14.25">
      <c r="A4518" t="s">
        <v>184</v>
      </c>
      <c r="B4518" t="s">
        <v>388</v>
      </c>
      <c r="C4518" t="s">
        <v>222</v>
      </c>
      <c r="D4518">
        <v>3006317</v>
      </c>
      <c r="E4518"/>
      <c r="F4518"/>
      <c r="G4518" s="193">
        <v>46011</v>
      </c>
      <c r="H4518" s="194">
        <v>5.7870370370370367E-3</v>
      </c>
      <c r="I4518">
        <v>0</v>
      </c>
      <c r="J4518">
        <v>0</v>
      </c>
      <c r="K4518" t="s">
        <v>598</v>
      </c>
      <c r="L4518" t="s">
        <v>482</v>
      </c>
      <c r="M4518"/>
      <c r="N4518"/>
      <c r="O4518"/>
    </row>
    <row r="4519" spans="1:15" ht="14.25">
      <c r="A4519" t="s">
        <v>209</v>
      </c>
      <c r="B4519" t="s">
        <v>392</v>
      </c>
      <c r="C4519" t="s">
        <v>246</v>
      </c>
      <c r="D4519">
        <v>3006470</v>
      </c>
      <c r="E4519"/>
      <c r="F4519"/>
      <c r="G4519" s="193">
        <v>46011</v>
      </c>
      <c r="H4519" s="194">
        <v>2.1539351851851851E-2</v>
      </c>
      <c r="I4519">
        <v>1E-3</v>
      </c>
      <c r="J4519">
        <v>9.5000000000000001E-2</v>
      </c>
      <c r="K4519" t="s">
        <v>597</v>
      </c>
      <c r="L4519" t="s">
        <v>481</v>
      </c>
      <c r="M4519"/>
      <c r="N4519"/>
      <c r="O4519"/>
    </row>
    <row r="4520" spans="1:15" ht="14.25">
      <c r="A4520" t="s">
        <v>217</v>
      </c>
      <c r="B4520" t="s">
        <v>396</v>
      </c>
      <c r="C4520" t="s">
        <v>253</v>
      </c>
      <c r="D4520">
        <v>3008780</v>
      </c>
      <c r="E4520"/>
      <c r="F4520"/>
      <c r="G4520" s="193">
        <v>46011</v>
      </c>
      <c r="H4520" s="194">
        <v>0.58579861111111109</v>
      </c>
      <c r="I4520">
        <v>0</v>
      </c>
      <c r="J4520">
        <v>0</v>
      </c>
      <c r="K4520" t="s">
        <v>597</v>
      </c>
      <c r="L4520" t="s">
        <v>481</v>
      </c>
      <c r="M4520"/>
      <c r="N4520"/>
      <c r="O4520"/>
    </row>
    <row r="4521" spans="1:15" ht="14.25">
      <c r="A4521" t="s">
        <v>217</v>
      </c>
      <c r="B4521" t="s">
        <v>397</v>
      </c>
      <c r="C4521" t="s">
        <v>253</v>
      </c>
      <c r="D4521">
        <v>3010008</v>
      </c>
      <c r="E4521"/>
      <c r="F4521"/>
      <c r="G4521" s="193">
        <v>46011</v>
      </c>
      <c r="H4521" s="194">
        <v>0.78098379629629633</v>
      </c>
      <c r="I4521">
        <v>0</v>
      </c>
      <c r="J4521">
        <v>0</v>
      </c>
      <c r="K4521" t="s">
        <v>597</v>
      </c>
      <c r="L4521" t="s">
        <v>481</v>
      </c>
      <c r="M4521"/>
      <c r="N4521"/>
      <c r="O4521"/>
    </row>
    <row r="4522" spans="1:15" ht="14.25">
      <c r="A4522" t="s">
        <v>180</v>
      </c>
      <c r="B4522" t="s">
        <v>398</v>
      </c>
      <c r="C4522" t="s">
        <v>218</v>
      </c>
      <c r="D4522">
        <v>3006354</v>
      </c>
      <c r="E4522"/>
      <c r="F4522"/>
      <c r="G4522" s="193">
        <v>46011</v>
      </c>
      <c r="H4522" s="194">
        <v>9.3402777777777772E-3</v>
      </c>
      <c r="I4522">
        <v>0</v>
      </c>
      <c r="J4522">
        <v>0</v>
      </c>
      <c r="K4522" t="s">
        <v>598</v>
      </c>
      <c r="L4522" t="s">
        <v>482</v>
      </c>
      <c r="M4522"/>
      <c r="N4522"/>
      <c r="O4522"/>
    </row>
    <row r="4523" spans="1:15" ht="14.25">
      <c r="A4523" t="s">
        <v>180</v>
      </c>
      <c r="B4523" t="s">
        <v>398</v>
      </c>
      <c r="C4523" t="s">
        <v>218</v>
      </c>
      <c r="D4523">
        <v>3006378</v>
      </c>
      <c r="E4523"/>
      <c r="F4523"/>
      <c r="G4523" s="193">
        <v>46011</v>
      </c>
      <c r="H4523" s="194">
        <v>1.0150462962962964E-2</v>
      </c>
      <c r="I4523">
        <v>0</v>
      </c>
      <c r="J4523">
        <v>0</v>
      </c>
      <c r="K4523" t="s">
        <v>598</v>
      </c>
      <c r="L4523" t="s">
        <v>482</v>
      </c>
      <c r="M4523"/>
      <c r="N4523"/>
      <c r="O4523"/>
    </row>
    <row r="4524" spans="1:15" ht="14.25">
      <c r="A4524" t="s">
        <v>180</v>
      </c>
      <c r="B4524" t="s">
        <v>398</v>
      </c>
      <c r="C4524" t="s">
        <v>218</v>
      </c>
      <c r="D4524">
        <v>3006382</v>
      </c>
      <c r="E4524"/>
      <c r="F4524"/>
      <c r="G4524" s="193">
        <v>46011</v>
      </c>
      <c r="H4524" s="194">
        <v>1.0474537037037037E-2</v>
      </c>
      <c r="I4524">
        <v>0</v>
      </c>
      <c r="J4524">
        <v>0</v>
      </c>
      <c r="K4524" t="s">
        <v>598</v>
      </c>
      <c r="L4524" t="s">
        <v>482</v>
      </c>
      <c r="M4524"/>
      <c r="N4524"/>
      <c r="O4524"/>
    </row>
    <row r="4525" spans="1:15" ht="14.25">
      <c r="A4525" t="s">
        <v>180</v>
      </c>
      <c r="B4525" t="s">
        <v>398</v>
      </c>
      <c r="C4525" t="s">
        <v>218</v>
      </c>
      <c r="D4525">
        <v>3006385</v>
      </c>
      <c r="E4525"/>
      <c r="F4525"/>
      <c r="G4525" s="193">
        <v>46011</v>
      </c>
      <c r="H4525" s="194">
        <v>1.2037037037037037E-2</v>
      </c>
      <c r="I4525">
        <v>0</v>
      </c>
      <c r="J4525">
        <v>0</v>
      </c>
      <c r="K4525" t="s">
        <v>598</v>
      </c>
      <c r="L4525" t="s">
        <v>482</v>
      </c>
      <c r="M4525"/>
      <c r="N4525"/>
      <c r="O4525"/>
    </row>
    <row r="4526" spans="1:15" ht="14.25">
      <c r="A4526" t="s">
        <v>180</v>
      </c>
      <c r="B4526" t="s">
        <v>398</v>
      </c>
      <c r="C4526" t="s">
        <v>218</v>
      </c>
      <c r="D4526">
        <v>3006418</v>
      </c>
      <c r="E4526"/>
      <c r="F4526"/>
      <c r="G4526" s="193">
        <v>46011</v>
      </c>
      <c r="H4526" s="194">
        <v>1.5081018518518518E-2</v>
      </c>
      <c r="I4526">
        <v>0</v>
      </c>
      <c r="J4526">
        <v>0</v>
      </c>
      <c r="K4526" t="s">
        <v>598</v>
      </c>
      <c r="L4526" t="s">
        <v>482</v>
      </c>
      <c r="M4526"/>
      <c r="N4526"/>
      <c r="O4526"/>
    </row>
    <row r="4527" spans="1:15" ht="14.25">
      <c r="A4527" t="s">
        <v>180</v>
      </c>
      <c r="B4527" t="s">
        <v>398</v>
      </c>
      <c r="C4527" t="s">
        <v>218</v>
      </c>
      <c r="D4527">
        <v>3008580</v>
      </c>
      <c r="E4527"/>
      <c r="F4527"/>
      <c r="G4527" s="193">
        <v>46011</v>
      </c>
      <c r="H4527" s="194">
        <v>0.52908564814814818</v>
      </c>
      <c r="I4527">
        <v>0</v>
      </c>
      <c r="J4527">
        <v>0</v>
      </c>
      <c r="K4527" t="s">
        <v>598</v>
      </c>
      <c r="L4527" t="s">
        <v>481</v>
      </c>
      <c r="M4527"/>
      <c r="N4527"/>
      <c r="O4527"/>
    </row>
    <row r="4528" spans="1:15" ht="14.25">
      <c r="A4528" t="s">
        <v>180</v>
      </c>
      <c r="B4528" t="s">
        <v>398</v>
      </c>
      <c r="C4528" t="s">
        <v>218</v>
      </c>
      <c r="D4528">
        <v>3011639</v>
      </c>
      <c r="E4528"/>
      <c r="F4528"/>
      <c r="G4528" s="193">
        <v>46011</v>
      </c>
      <c r="H4528" s="194">
        <v>0.97142361111111108</v>
      </c>
      <c r="I4528">
        <v>0</v>
      </c>
      <c r="J4528">
        <v>0</v>
      </c>
      <c r="K4528" t="s">
        <v>598</v>
      </c>
      <c r="L4528" t="s">
        <v>516</v>
      </c>
      <c r="M4528"/>
      <c r="N4528"/>
      <c r="O4528"/>
    </row>
    <row r="4529" spans="1:15" ht="14.25">
      <c r="A4529" t="s">
        <v>199</v>
      </c>
      <c r="B4529" t="s">
        <v>400</v>
      </c>
      <c r="C4529" t="s">
        <v>237</v>
      </c>
      <c r="D4529">
        <v>3009961</v>
      </c>
      <c r="E4529"/>
      <c r="F4529"/>
      <c r="G4529" s="193">
        <v>46011</v>
      </c>
      <c r="H4529" s="194">
        <v>0.77585648148148145</v>
      </c>
      <c r="I4529">
        <v>0</v>
      </c>
      <c r="J4529">
        <v>0</v>
      </c>
      <c r="K4529" t="s">
        <v>597</v>
      </c>
      <c r="L4529" t="s">
        <v>516</v>
      </c>
      <c r="M4529"/>
      <c r="N4529"/>
      <c r="O4529"/>
    </row>
    <row r="4530" spans="1:15" ht="14.25">
      <c r="A4530" t="s">
        <v>199</v>
      </c>
      <c r="B4530" t="s">
        <v>400</v>
      </c>
      <c r="C4530" t="s">
        <v>237</v>
      </c>
      <c r="D4530">
        <v>3011401</v>
      </c>
      <c r="E4530" s="193">
        <v>46011</v>
      </c>
      <c r="F4530" s="194">
        <v>0.9425810185185185</v>
      </c>
      <c r="G4530" s="193">
        <v>46012</v>
      </c>
      <c r="H4530" s="194">
        <v>0.10358796296296297</v>
      </c>
      <c r="I4530">
        <v>26.218</v>
      </c>
      <c r="J4530">
        <v>6.8520000000000003</v>
      </c>
      <c r="K4530" t="s">
        <v>597</v>
      </c>
      <c r="L4530" t="s">
        <v>481</v>
      </c>
      <c r="M4530"/>
      <c r="N4530"/>
      <c r="O4530"/>
    </row>
    <row r="4531" spans="1:15" ht="14.25">
      <c r="A4531" t="s">
        <v>211</v>
      </c>
      <c r="B4531" t="s">
        <v>435</v>
      </c>
      <c r="C4531" t="s">
        <v>247</v>
      </c>
      <c r="D4531">
        <v>3011177</v>
      </c>
      <c r="E4531" s="193">
        <v>46011</v>
      </c>
      <c r="F4531" s="194">
        <v>0.91577546296296297</v>
      </c>
      <c r="G4531" s="193">
        <v>46012</v>
      </c>
      <c r="H4531" s="194">
        <v>0.35879629629629628</v>
      </c>
      <c r="I4531">
        <v>43.548000000000002</v>
      </c>
      <c r="J4531">
        <v>7.15</v>
      </c>
      <c r="K4531" t="s">
        <v>597</v>
      </c>
      <c r="L4531" t="s">
        <v>481</v>
      </c>
      <c r="M4531"/>
      <c r="N4531"/>
      <c r="O4531"/>
    </row>
    <row r="4532" spans="1:15" ht="14.25">
      <c r="A4532" t="s">
        <v>209</v>
      </c>
      <c r="B4532" t="s">
        <v>392</v>
      </c>
      <c r="C4532" t="s">
        <v>246</v>
      </c>
      <c r="D4532">
        <v>3011095</v>
      </c>
      <c r="E4532" s="193">
        <v>46011</v>
      </c>
      <c r="F4532" s="194">
        <v>0.90531249999999996</v>
      </c>
      <c r="G4532" s="193">
        <v>46012</v>
      </c>
      <c r="H4532" s="194">
        <v>3.5185185185185187E-2</v>
      </c>
      <c r="I4532">
        <v>11.077</v>
      </c>
      <c r="J4532">
        <v>6.508</v>
      </c>
      <c r="K4532" t="s">
        <v>597</v>
      </c>
      <c r="L4532" t="s">
        <v>481</v>
      </c>
      <c r="M4532"/>
      <c r="N4532"/>
      <c r="O4532"/>
    </row>
    <row r="4533" spans="1:15" ht="14.25">
      <c r="A4533" t="s">
        <v>198</v>
      </c>
      <c r="B4533" t="s">
        <v>367</v>
      </c>
      <c r="C4533" t="s">
        <v>236</v>
      </c>
      <c r="D4533">
        <v>3010684</v>
      </c>
      <c r="E4533" s="193">
        <v>46011</v>
      </c>
      <c r="F4533" s="194">
        <v>0.85763888888888884</v>
      </c>
      <c r="G4533" s="193">
        <v>46012</v>
      </c>
      <c r="H4533" s="194">
        <v>1.5590277777777778E-2</v>
      </c>
      <c r="I4533">
        <v>23.003</v>
      </c>
      <c r="J4533">
        <v>6.9569999999999999</v>
      </c>
      <c r="K4533" t="s">
        <v>597</v>
      </c>
      <c r="L4533" t="s">
        <v>482</v>
      </c>
      <c r="M4533"/>
      <c r="N4533"/>
      <c r="O4533"/>
    </row>
    <row r="4534" spans="1:15" ht="14.25">
      <c r="A4534" t="s">
        <v>186</v>
      </c>
      <c r="B4534" t="s">
        <v>382</v>
      </c>
      <c r="C4534" t="s">
        <v>224</v>
      </c>
      <c r="D4534">
        <v>3010682</v>
      </c>
      <c r="E4534" s="193">
        <v>46011</v>
      </c>
      <c r="F4534" s="194">
        <v>0.85733796296296294</v>
      </c>
      <c r="G4534" s="193">
        <v>46012</v>
      </c>
      <c r="H4534" s="194">
        <v>2.943287037037037E-2</v>
      </c>
      <c r="I4534">
        <v>24.178000000000001</v>
      </c>
      <c r="J4534">
        <v>5.907</v>
      </c>
      <c r="K4534" t="s">
        <v>597</v>
      </c>
      <c r="L4534" t="s">
        <v>481</v>
      </c>
      <c r="M4534"/>
      <c r="N4534"/>
      <c r="O4534"/>
    </row>
    <row r="4535" spans="1:15" ht="14.25">
      <c r="A4535" t="s">
        <v>207</v>
      </c>
      <c r="B4535" t="s">
        <v>376</v>
      </c>
      <c r="C4535" t="s">
        <v>244</v>
      </c>
      <c r="D4535">
        <v>3010494</v>
      </c>
      <c r="E4535" s="193">
        <v>46011</v>
      </c>
      <c r="F4535" s="194">
        <v>0.83707175925925925</v>
      </c>
      <c r="G4535" s="193">
        <v>46012</v>
      </c>
      <c r="H4535" s="194">
        <v>0.2565277777777778</v>
      </c>
      <c r="I4535">
        <v>58.061999999999998</v>
      </c>
      <c r="J4535">
        <v>6.93</v>
      </c>
      <c r="K4535" t="s">
        <v>597</v>
      </c>
      <c r="L4535" t="s">
        <v>481</v>
      </c>
      <c r="M4535"/>
      <c r="N4535"/>
      <c r="O4535"/>
    </row>
    <row r="4536" spans="1:15" ht="14.25">
      <c r="A4536" t="s">
        <v>192</v>
      </c>
      <c r="B4536" t="s">
        <v>368</v>
      </c>
      <c r="C4536" t="s">
        <v>230</v>
      </c>
      <c r="D4536">
        <v>3009835</v>
      </c>
      <c r="E4536" s="193">
        <v>46011</v>
      </c>
      <c r="F4536" s="194">
        <v>0.75861111111111112</v>
      </c>
      <c r="G4536" s="193">
        <v>46012</v>
      </c>
      <c r="H4536" s="194">
        <v>0.33083333333333331</v>
      </c>
      <c r="I4536">
        <v>77.694999999999993</v>
      </c>
      <c r="J4536">
        <v>5.7039999999999997</v>
      </c>
      <c r="K4536" t="s">
        <v>597</v>
      </c>
      <c r="L4536" t="s">
        <v>481</v>
      </c>
      <c r="M4536"/>
      <c r="N4536"/>
      <c r="O4536"/>
    </row>
    <row r="4537" spans="1:15" ht="14.25">
      <c r="A4537" t="s">
        <v>208</v>
      </c>
      <c r="B4537" t="s">
        <v>458</v>
      </c>
      <c r="C4537" t="s">
        <v>245</v>
      </c>
      <c r="D4537">
        <v>3009653</v>
      </c>
      <c r="E4537" s="193">
        <v>46011</v>
      </c>
      <c r="F4537" s="194">
        <v>0.73443287037037042</v>
      </c>
      <c r="G4537" s="193">
        <v>46012</v>
      </c>
      <c r="H4537" s="194">
        <v>3.5300925925925923E-2</v>
      </c>
      <c r="I4537">
        <v>41.744999999999997</v>
      </c>
      <c r="J4537">
        <v>7.1520000000000001</v>
      </c>
      <c r="K4537" t="s">
        <v>597</v>
      </c>
      <c r="L4537" t="s">
        <v>481</v>
      </c>
      <c r="M4537"/>
      <c r="N4537"/>
      <c r="O4537"/>
    </row>
    <row r="4538" spans="1:15" ht="14.25">
      <c r="A4538" t="s">
        <v>196</v>
      </c>
      <c r="B4538" t="s">
        <v>370</v>
      </c>
      <c r="C4538" t="s">
        <v>234</v>
      </c>
      <c r="D4538">
        <v>3009038</v>
      </c>
      <c r="E4538" s="193">
        <v>46011</v>
      </c>
      <c r="F4538" s="194">
        <v>0.63535879629629632</v>
      </c>
      <c r="G4538" s="193">
        <v>46012</v>
      </c>
      <c r="H4538" s="194">
        <v>3.6562499999999998E-2</v>
      </c>
      <c r="I4538">
        <v>66.921999999999997</v>
      </c>
      <c r="J4538">
        <v>7.0309999999999997</v>
      </c>
      <c r="K4538" t="s">
        <v>597</v>
      </c>
      <c r="L4538" t="s">
        <v>481</v>
      </c>
      <c r="M4538"/>
      <c r="N4538"/>
      <c r="O4538"/>
    </row>
    <row r="4539" spans="1:15" ht="14.25">
      <c r="A4539" t="s">
        <v>314</v>
      </c>
      <c r="B4539" t="s">
        <v>410</v>
      </c>
      <c r="C4539" t="s">
        <v>316</v>
      </c>
      <c r="D4539">
        <v>3016404</v>
      </c>
      <c r="E4539" s="193">
        <v>46012</v>
      </c>
      <c r="F4539" s="194">
        <v>0.95229166666666665</v>
      </c>
      <c r="G4539" s="193">
        <v>46012</v>
      </c>
      <c r="H4539" s="194">
        <v>0.98295138888888889</v>
      </c>
      <c r="I4539">
        <v>4.2030000000000003</v>
      </c>
      <c r="J4539">
        <v>5.7789999999999999</v>
      </c>
      <c r="K4539" t="s">
        <v>597</v>
      </c>
      <c r="L4539" t="s">
        <v>481</v>
      </c>
      <c r="M4539"/>
      <c r="N4539"/>
      <c r="O4539"/>
    </row>
    <row r="4540" spans="1:15" ht="14.25">
      <c r="A4540" t="s">
        <v>217</v>
      </c>
      <c r="B4540" t="s">
        <v>396</v>
      </c>
      <c r="C4540" t="s">
        <v>253</v>
      </c>
      <c r="D4540">
        <v>3015779</v>
      </c>
      <c r="E4540" s="193">
        <v>46012</v>
      </c>
      <c r="F4540" s="194">
        <v>0.87274305555555554</v>
      </c>
      <c r="G4540" s="193">
        <v>46012</v>
      </c>
      <c r="H4540" s="194">
        <v>0.94070601851851854</v>
      </c>
      <c r="I4540">
        <v>52.459000000000003</v>
      </c>
      <c r="J4540">
        <v>44.16</v>
      </c>
      <c r="K4540" t="s">
        <v>597</v>
      </c>
      <c r="L4540" t="s">
        <v>481</v>
      </c>
      <c r="M4540"/>
      <c r="N4540"/>
      <c r="O4540"/>
    </row>
    <row r="4541" spans="1:15" ht="14.25">
      <c r="A4541" t="s">
        <v>217</v>
      </c>
      <c r="B4541" t="s">
        <v>397</v>
      </c>
      <c r="C4541" t="s">
        <v>253</v>
      </c>
      <c r="D4541">
        <v>3014948</v>
      </c>
      <c r="E4541" s="193">
        <v>46012</v>
      </c>
      <c r="F4541" s="194">
        <v>0.7635763888888889</v>
      </c>
      <c r="G4541" s="193">
        <v>46012</v>
      </c>
      <c r="H4541" s="194">
        <v>0.78525462962962966</v>
      </c>
      <c r="I4541">
        <v>25.61</v>
      </c>
      <c r="J4541">
        <v>49.86</v>
      </c>
      <c r="K4541" t="s">
        <v>597</v>
      </c>
      <c r="L4541" t="s">
        <v>481</v>
      </c>
      <c r="M4541"/>
      <c r="N4541"/>
      <c r="O4541"/>
    </row>
    <row r="4542" spans="1:15" ht="14.25">
      <c r="A4542" t="s">
        <v>207</v>
      </c>
      <c r="B4542" t="s">
        <v>376</v>
      </c>
      <c r="C4542" t="s">
        <v>244</v>
      </c>
      <c r="D4542">
        <v>3014741</v>
      </c>
      <c r="E4542" s="193">
        <v>46012</v>
      </c>
      <c r="F4542" s="194">
        <v>0.73362268518518514</v>
      </c>
      <c r="G4542" s="193">
        <v>46012</v>
      </c>
      <c r="H4542" s="194">
        <v>0.97638888888888886</v>
      </c>
      <c r="I4542">
        <v>39.933999999999997</v>
      </c>
      <c r="J4542">
        <v>6.9349999999999996</v>
      </c>
      <c r="K4542" t="s">
        <v>597</v>
      </c>
      <c r="L4542" t="s">
        <v>481</v>
      </c>
      <c r="M4542"/>
      <c r="N4542"/>
      <c r="O4542"/>
    </row>
    <row r="4543" spans="1:15" ht="14.25">
      <c r="A4543" t="s">
        <v>183</v>
      </c>
      <c r="B4543" t="s">
        <v>437</v>
      </c>
      <c r="C4543" t="s">
        <v>221</v>
      </c>
      <c r="D4543">
        <v>3014556</v>
      </c>
      <c r="E4543" s="193">
        <v>46012</v>
      </c>
      <c r="F4543" s="194">
        <v>0.70479166666666671</v>
      </c>
      <c r="G4543" s="193">
        <v>46012</v>
      </c>
      <c r="H4543" s="194">
        <v>0.95145833333333329</v>
      </c>
      <c r="I4543">
        <v>40.496000000000002</v>
      </c>
      <c r="J4543">
        <v>6.9130000000000003</v>
      </c>
      <c r="K4543" t="s">
        <v>597</v>
      </c>
      <c r="L4543" t="s">
        <v>482</v>
      </c>
      <c r="M4543"/>
      <c r="N4543"/>
      <c r="O4543"/>
    </row>
    <row r="4544" spans="1:15" ht="14.25">
      <c r="A4544" t="s">
        <v>217</v>
      </c>
      <c r="B4544" t="s">
        <v>397</v>
      </c>
      <c r="C4544" t="s">
        <v>253</v>
      </c>
      <c r="D4544">
        <v>3014493</v>
      </c>
      <c r="E4544" s="193">
        <v>46012</v>
      </c>
      <c r="F4544" s="194">
        <v>0.69170138888888888</v>
      </c>
      <c r="G4544" s="193">
        <v>46012</v>
      </c>
      <c r="H4544" s="194">
        <v>0.74769675925925927</v>
      </c>
      <c r="I4544">
        <v>46.624000000000002</v>
      </c>
      <c r="J4544">
        <v>49.38</v>
      </c>
      <c r="K4544" t="s">
        <v>597</v>
      </c>
      <c r="L4544" t="s">
        <v>481</v>
      </c>
      <c r="M4544"/>
      <c r="N4544"/>
      <c r="O4544"/>
    </row>
    <row r="4545" spans="1:15" ht="14.25">
      <c r="A4545" t="s">
        <v>209</v>
      </c>
      <c r="B4545" t="s">
        <v>392</v>
      </c>
      <c r="C4545" t="s">
        <v>246</v>
      </c>
      <c r="D4545">
        <v>3014446</v>
      </c>
      <c r="E4545" s="193">
        <v>46012</v>
      </c>
      <c r="F4545" s="194">
        <v>0.68363425925925925</v>
      </c>
      <c r="G4545" s="193">
        <v>46012</v>
      </c>
      <c r="H4545" s="194">
        <v>0.96187500000000004</v>
      </c>
      <c r="I4545">
        <v>43.396000000000001</v>
      </c>
      <c r="J4545">
        <v>6.8630000000000004</v>
      </c>
      <c r="K4545" t="s">
        <v>597</v>
      </c>
      <c r="L4545" t="s">
        <v>481</v>
      </c>
      <c r="M4545"/>
      <c r="N4545"/>
      <c r="O4545"/>
    </row>
    <row r="4546" spans="1:15" ht="14.25">
      <c r="A4546" t="s">
        <v>197</v>
      </c>
      <c r="B4546" t="s">
        <v>424</v>
      </c>
      <c r="C4546" t="s">
        <v>235</v>
      </c>
      <c r="D4546">
        <v>3014127</v>
      </c>
      <c r="E4546" s="193">
        <v>46012</v>
      </c>
      <c r="F4546" s="194">
        <v>0.61942129629629628</v>
      </c>
      <c r="G4546" s="193">
        <v>46012</v>
      </c>
      <c r="H4546" s="194">
        <v>0.75777777777777777</v>
      </c>
      <c r="I4546">
        <v>16.617999999999999</v>
      </c>
      <c r="J4546">
        <v>5.1849999999999996</v>
      </c>
      <c r="K4546" t="s">
        <v>597</v>
      </c>
      <c r="L4546" t="s">
        <v>482</v>
      </c>
      <c r="M4546"/>
      <c r="N4546"/>
      <c r="O4546"/>
    </row>
    <row r="4547" spans="1:15" ht="14.25">
      <c r="A4547" t="s">
        <v>217</v>
      </c>
      <c r="B4547" t="s">
        <v>397</v>
      </c>
      <c r="C4547" t="s">
        <v>253</v>
      </c>
      <c r="D4547">
        <v>3014034</v>
      </c>
      <c r="E4547" s="193">
        <v>46012</v>
      </c>
      <c r="F4547" s="194">
        <v>0.59293981481481484</v>
      </c>
      <c r="G4547" s="193">
        <v>46012</v>
      </c>
      <c r="H4547" s="194">
        <v>0.65056712962962959</v>
      </c>
      <c r="I4547">
        <v>50.566000000000003</v>
      </c>
      <c r="J4547">
        <v>48.78</v>
      </c>
      <c r="K4547" t="s">
        <v>597</v>
      </c>
      <c r="L4547" t="s">
        <v>481</v>
      </c>
      <c r="M4547"/>
      <c r="N4547"/>
      <c r="O4547"/>
    </row>
    <row r="4548" spans="1:15" ht="14.25">
      <c r="A4548" t="s">
        <v>217</v>
      </c>
      <c r="B4548" t="s">
        <v>397</v>
      </c>
      <c r="C4548" t="s">
        <v>253</v>
      </c>
      <c r="D4548">
        <v>3013888</v>
      </c>
      <c r="E4548" s="193">
        <v>46012</v>
      </c>
      <c r="F4548" s="194">
        <v>0.54357638888888893</v>
      </c>
      <c r="G4548" s="193">
        <v>46012</v>
      </c>
      <c r="H4548" s="194">
        <v>0.59072916666666664</v>
      </c>
      <c r="I4548">
        <v>51.411000000000001</v>
      </c>
      <c r="J4548">
        <v>49.5</v>
      </c>
      <c r="K4548" t="s">
        <v>597</v>
      </c>
      <c r="L4548" t="s">
        <v>481</v>
      </c>
      <c r="M4548"/>
      <c r="N4548"/>
      <c r="O4548"/>
    </row>
    <row r="4549" spans="1:15" ht="14.25">
      <c r="A4549" t="s">
        <v>186</v>
      </c>
      <c r="B4549" t="s">
        <v>382</v>
      </c>
      <c r="C4549" t="s">
        <v>224</v>
      </c>
      <c r="D4549">
        <v>3013622</v>
      </c>
      <c r="E4549" s="193">
        <v>46012</v>
      </c>
      <c r="F4549" s="194">
        <v>0.33730324074074075</v>
      </c>
      <c r="G4549" s="193">
        <v>46012</v>
      </c>
      <c r="H4549" s="194">
        <v>0.61478009259259259</v>
      </c>
      <c r="I4549">
        <v>39.195</v>
      </c>
      <c r="J4549">
        <v>5.9429999999999996</v>
      </c>
      <c r="K4549" t="s">
        <v>597</v>
      </c>
      <c r="L4549" t="s">
        <v>481</v>
      </c>
      <c r="M4549"/>
      <c r="N4549"/>
      <c r="O4549"/>
    </row>
    <row r="4550" spans="1:15" ht="14.25">
      <c r="A4550" t="s">
        <v>183</v>
      </c>
      <c r="B4550" t="s">
        <v>436</v>
      </c>
      <c r="C4550" t="s">
        <v>221</v>
      </c>
      <c r="D4550">
        <v>3013602</v>
      </c>
      <c r="E4550" s="193">
        <v>46012</v>
      </c>
      <c r="F4550" s="194">
        <v>0.32916666666666666</v>
      </c>
      <c r="G4550" s="193">
        <v>46012</v>
      </c>
      <c r="H4550" s="194">
        <v>0.58548611111111115</v>
      </c>
      <c r="I4550">
        <v>41.543999999999997</v>
      </c>
      <c r="J4550">
        <v>6.8289999999999997</v>
      </c>
      <c r="K4550" t="s">
        <v>597</v>
      </c>
      <c r="L4550" t="s">
        <v>481</v>
      </c>
      <c r="M4550"/>
      <c r="N4550"/>
      <c r="O4550"/>
    </row>
    <row r="4551" spans="1:15" ht="14.25">
      <c r="A4551" t="s">
        <v>217</v>
      </c>
      <c r="B4551" t="s">
        <v>397</v>
      </c>
      <c r="C4551" t="s">
        <v>253</v>
      </c>
      <c r="D4551">
        <v>3013594</v>
      </c>
      <c r="E4551" s="193">
        <v>46012</v>
      </c>
      <c r="F4551" s="194">
        <v>0.32623842592592595</v>
      </c>
      <c r="G4551" s="193">
        <v>46012</v>
      </c>
      <c r="H4551" s="194">
        <v>0.34877314814814814</v>
      </c>
      <c r="I4551">
        <v>21.161999999999999</v>
      </c>
      <c r="J4551">
        <v>46.86</v>
      </c>
      <c r="K4551" t="s">
        <v>597</v>
      </c>
      <c r="L4551" t="s">
        <v>481</v>
      </c>
      <c r="M4551"/>
      <c r="N4551"/>
      <c r="O4551"/>
    </row>
    <row r="4552" spans="1:15" ht="14.25">
      <c r="A4552" t="s">
        <v>193</v>
      </c>
      <c r="B4552" t="s">
        <v>402</v>
      </c>
      <c r="C4552" t="s">
        <v>231</v>
      </c>
      <c r="D4552">
        <v>3012740</v>
      </c>
      <c r="E4552" s="193">
        <v>46012</v>
      </c>
      <c r="F4552" s="194">
        <v>0.11962962962962963</v>
      </c>
      <c r="G4552" s="193">
        <v>46012</v>
      </c>
      <c r="H4552" s="194">
        <v>0.47643518518518518</v>
      </c>
      <c r="I4552">
        <v>48.530999999999999</v>
      </c>
      <c r="J4552">
        <v>6.7560000000000002</v>
      </c>
      <c r="K4552" t="s">
        <v>597</v>
      </c>
      <c r="L4552" t="s">
        <v>482</v>
      </c>
      <c r="M4552"/>
      <c r="N4552"/>
      <c r="O4552"/>
    </row>
    <row r="4553" spans="1:15" ht="14.25">
      <c r="A4553" t="s">
        <v>217</v>
      </c>
      <c r="B4553" t="s">
        <v>397</v>
      </c>
      <c r="C4553" t="s">
        <v>253</v>
      </c>
      <c r="D4553">
        <v>3012621</v>
      </c>
      <c r="E4553" s="193">
        <v>46012</v>
      </c>
      <c r="F4553" s="194">
        <v>0.10011574074074074</v>
      </c>
      <c r="G4553" s="193">
        <v>46012</v>
      </c>
      <c r="H4553" s="194">
        <v>0.16462962962962963</v>
      </c>
      <c r="I4553">
        <v>20.244</v>
      </c>
      <c r="J4553">
        <v>28.44</v>
      </c>
      <c r="K4553" t="s">
        <v>597</v>
      </c>
      <c r="L4553" t="s">
        <v>481</v>
      </c>
      <c r="M4553"/>
      <c r="N4553"/>
      <c r="O4553"/>
    </row>
    <row r="4554" spans="1:15" ht="14.25">
      <c r="A4554" t="s">
        <v>193</v>
      </c>
      <c r="B4554" t="s">
        <v>402</v>
      </c>
      <c r="C4554" t="s">
        <v>231</v>
      </c>
      <c r="D4554">
        <v>3012501</v>
      </c>
      <c r="E4554" s="193">
        <v>46012</v>
      </c>
      <c r="F4554" s="194">
        <v>8.4664351851851852E-2</v>
      </c>
      <c r="G4554" s="193">
        <v>46012</v>
      </c>
      <c r="H4554" s="194">
        <v>0.11741898148148149</v>
      </c>
      <c r="I4554">
        <v>4.5750000000000002</v>
      </c>
      <c r="J4554">
        <v>6.0039999999999996</v>
      </c>
      <c r="K4554" t="s">
        <v>597</v>
      </c>
      <c r="L4554" t="s">
        <v>482</v>
      </c>
      <c r="M4554"/>
      <c r="N4554"/>
      <c r="O4554"/>
    </row>
    <row r="4555" spans="1:15" ht="14.25">
      <c r="A4555" t="s">
        <v>217</v>
      </c>
      <c r="B4555" t="s">
        <v>397</v>
      </c>
      <c r="C4555" t="s">
        <v>253</v>
      </c>
      <c r="D4555">
        <v>3012060</v>
      </c>
      <c r="E4555" s="193">
        <v>46012</v>
      </c>
      <c r="F4555" s="194">
        <v>2.4884259259259259E-2</v>
      </c>
      <c r="G4555" s="193">
        <v>46012</v>
      </c>
      <c r="H4555" s="194">
        <v>5.7175925925925929E-2</v>
      </c>
      <c r="I4555">
        <v>34.395000000000003</v>
      </c>
      <c r="J4555">
        <v>49.38</v>
      </c>
      <c r="K4555" t="s">
        <v>597</v>
      </c>
      <c r="L4555" t="s">
        <v>481</v>
      </c>
      <c r="M4555"/>
      <c r="N4555"/>
      <c r="O4555"/>
    </row>
    <row r="4556" spans="1:15" ht="14.25">
      <c r="A4556" t="s">
        <v>196</v>
      </c>
      <c r="B4556" t="s">
        <v>371</v>
      </c>
      <c r="C4556" t="s">
        <v>234</v>
      </c>
      <c r="D4556">
        <v>3016390</v>
      </c>
      <c r="E4556"/>
      <c r="F4556"/>
      <c r="G4556" s="193">
        <v>46012</v>
      </c>
      <c r="H4556" s="194">
        <v>0.9513194444444445</v>
      </c>
      <c r="I4556">
        <v>0</v>
      </c>
      <c r="J4556">
        <v>0</v>
      </c>
      <c r="K4556" t="s">
        <v>597</v>
      </c>
      <c r="L4556" t="s">
        <v>481</v>
      </c>
      <c r="M4556"/>
      <c r="N4556"/>
      <c r="O4556"/>
    </row>
    <row r="4557" spans="1:15" ht="14.25">
      <c r="A4557" t="s">
        <v>217</v>
      </c>
      <c r="B4557" t="s">
        <v>397</v>
      </c>
      <c r="C4557" t="s">
        <v>253</v>
      </c>
      <c r="D4557">
        <v>3012597</v>
      </c>
      <c r="E4557"/>
      <c r="F4557"/>
      <c r="G4557" s="193">
        <v>46012</v>
      </c>
      <c r="H4557" s="194">
        <v>9.9050925925925931E-2</v>
      </c>
      <c r="I4557">
        <v>0</v>
      </c>
      <c r="J4557">
        <v>0</v>
      </c>
      <c r="K4557" t="s">
        <v>598</v>
      </c>
      <c r="L4557" t="s">
        <v>481</v>
      </c>
      <c r="M4557"/>
      <c r="N4557"/>
      <c r="O4557"/>
    </row>
    <row r="4558" spans="1:15" ht="14.25">
      <c r="A4558" t="s">
        <v>217</v>
      </c>
      <c r="B4558" t="s">
        <v>397</v>
      </c>
      <c r="C4558" t="s">
        <v>253</v>
      </c>
      <c r="D4558">
        <v>3016347</v>
      </c>
      <c r="E4558"/>
      <c r="F4558"/>
      <c r="G4558" s="193">
        <v>46012</v>
      </c>
      <c r="H4558" s="194">
        <v>0.94417824074074075</v>
      </c>
      <c r="I4558">
        <v>0</v>
      </c>
      <c r="J4558">
        <v>0</v>
      </c>
      <c r="K4558" t="s">
        <v>597</v>
      </c>
      <c r="L4558" t="s">
        <v>178</v>
      </c>
      <c r="M4558"/>
      <c r="N4558"/>
      <c r="O4558"/>
    </row>
    <row r="4559" spans="1:15" ht="14.25">
      <c r="A4559" t="s">
        <v>217</v>
      </c>
      <c r="B4559" t="s">
        <v>397</v>
      </c>
      <c r="C4559" t="s">
        <v>253</v>
      </c>
      <c r="D4559">
        <v>3016387</v>
      </c>
      <c r="E4559"/>
      <c r="F4559"/>
      <c r="G4559" s="193">
        <v>46012</v>
      </c>
      <c r="H4559" s="194">
        <v>0.95060185185185186</v>
      </c>
      <c r="I4559">
        <v>0</v>
      </c>
      <c r="J4559">
        <v>0</v>
      </c>
      <c r="K4559" t="s">
        <v>597</v>
      </c>
      <c r="L4559" t="s">
        <v>178</v>
      </c>
      <c r="M4559"/>
      <c r="N4559"/>
      <c r="O4559"/>
    </row>
    <row r="4560" spans="1:15" ht="14.25">
      <c r="A4560" t="s">
        <v>180</v>
      </c>
      <c r="B4560" t="s">
        <v>398</v>
      </c>
      <c r="C4560" t="s">
        <v>218</v>
      </c>
      <c r="D4560">
        <v>3015520</v>
      </c>
      <c r="E4560"/>
      <c r="F4560"/>
      <c r="G4560" s="193">
        <v>46012</v>
      </c>
      <c r="H4560" s="194">
        <v>0.84182870370370366</v>
      </c>
      <c r="I4560">
        <v>0</v>
      </c>
      <c r="J4560">
        <v>0</v>
      </c>
      <c r="K4560" t="s">
        <v>598</v>
      </c>
      <c r="L4560" t="s">
        <v>481</v>
      </c>
      <c r="M4560"/>
      <c r="N4560"/>
      <c r="O4560"/>
    </row>
    <row r="4561" spans="1:15" ht="14.25">
      <c r="A4561" t="s">
        <v>180</v>
      </c>
      <c r="B4561" t="s">
        <v>398</v>
      </c>
      <c r="C4561" t="s">
        <v>218</v>
      </c>
      <c r="D4561">
        <v>3016335</v>
      </c>
      <c r="E4561"/>
      <c r="F4561"/>
      <c r="G4561" s="193">
        <v>46012</v>
      </c>
      <c r="H4561" s="194">
        <v>0.9439467592592593</v>
      </c>
      <c r="I4561">
        <v>0</v>
      </c>
      <c r="J4561">
        <v>0</v>
      </c>
      <c r="K4561" t="s">
        <v>598</v>
      </c>
      <c r="L4561" t="s">
        <v>481</v>
      </c>
      <c r="M4561"/>
      <c r="N4561"/>
      <c r="O4561"/>
    </row>
    <row r="4562" spans="1:15" ht="14.25">
      <c r="A4562" t="s">
        <v>180</v>
      </c>
      <c r="B4562" t="s">
        <v>398</v>
      </c>
      <c r="C4562" t="s">
        <v>218</v>
      </c>
      <c r="D4562">
        <v>3016355</v>
      </c>
      <c r="E4562"/>
      <c r="F4562"/>
      <c r="G4562" s="193">
        <v>46012</v>
      </c>
      <c r="H4562" s="194">
        <v>0.94582175925925926</v>
      </c>
      <c r="I4562">
        <v>0</v>
      </c>
      <c r="J4562">
        <v>0</v>
      </c>
      <c r="K4562" t="s">
        <v>598</v>
      </c>
      <c r="L4562" t="s">
        <v>481</v>
      </c>
      <c r="M4562"/>
      <c r="N4562"/>
      <c r="O4562"/>
    </row>
    <row r="4563" spans="1:15" ht="14.25">
      <c r="A4563" t="s">
        <v>200</v>
      </c>
      <c r="B4563" t="s">
        <v>416</v>
      </c>
      <c r="C4563" t="s">
        <v>238</v>
      </c>
      <c r="D4563">
        <v>3014744</v>
      </c>
      <c r="E4563"/>
      <c r="F4563"/>
      <c r="G4563" s="193">
        <v>46012</v>
      </c>
      <c r="H4563" s="194">
        <v>0.73518518518518516</v>
      </c>
      <c r="I4563">
        <v>0</v>
      </c>
      <c r="J4563">
        <v>0</v>
      </c>
      <c r="K4563" t="s">
        <v>598</v>
      </c>
      <c r="L4563" t="s">
        <v>481</v>
      </c>
      <c r="M4563"/>
      <c r="N4563"/>
      <c r="O4563"/>
    </row>
    <row r="4564" spans="1:15" ht="14.25">
      <c r="A4564" t="s">
        <v>217</v>
      </c>
      <c r="B4564" t="s">
        <v>397</v>
      </c>
      <c r="C4564" t="s">
        <v>253</v>
      </c>
      <c r="D4564">
        <v>3016443</v>
      </c>
      <c r="E4564" s="193">
        <v>46012</v>
      </c>
      <c r="F4564" s="194">
        <v>0.95597222222222222</v>
      </c>
      <c r="G4564" s="193">
        <v>46013</v>
      </c>
      <c r="H4564" s="194">
        <v>2.4675925925925928E-2</v>
      </c>
      <c r="I4564">
        <v>31.684000000000001</v>
      </c>
      <c r="J4564">
        <v>33.840000000000003</v>
      </c>
      <c r="K4564" t="s">
        <v>597</v>
      </c>
      <c r="L4564" t="s">
        <v>481</v>
      </c>
      <c r="M4564"/>
      <c r="N4564"/>
      <c r="O4564"/>
    </row>
    <row r="4565" spans="1:15" ht="14.25">
      <c r="A4565" t="s">
        <v>196</v>
      </c>
      <c r="B4565" t="s">
        <v>370</v>
      </c>
      <c r="C4565" t="s">
        <v>234</v>
      </c>
      <c r="D4565">
        <v>3016403</v>
      </c>
      <c r="E4565" s="193">
        <v>46012</v>
      </c>
      <c r="F4565" s="194">
        <v>0.95217592592592593</v>
      </c>
      <c r="G4565" s="193">
        <v>46013</v>
      </c>
      <c r="H4565" s="194">
        <v>0.1275</v>
      </c>
      <c r="I4565">
        <v>26.373000000000001</v>
      </c>
      <c r="J4565">
        <v>6.3390000000000004</v>
      </c>
      <c r="K4565" t="s">
        <v>597</v>
      </c>
      <c r="L4565" t="s">
        <v>481</v>
      </c>
      <c r="M4565"/>
      <c r="N4565"/>
      <c r="O4565"/>
    </row>
    <row r="4566" spans="1:15" ht="14.25">
      <c r="A4566" t="s">
        <v>198</v>
      </c>
      <c r="B4566" t="s">
        <v>366</v>
      </c>
      <c r="C4566" t="s">
        <v>236</v>
      </c>
      <c r="D4566">
        <v>3015807</v>
      </c>
      <c r="E4566" s="193">
        <v>46012</v>
      </c>
      <c r="F4566" s="194">
        <v>0.87506944444444446</v>
      </c>
      <c r="G4566" s="193">
        <v>46013</v>
      </c>
      <c r="H4566" s="194">
        <v>6.3298611111111111E-2</v>
      </c>
      <c r="I4566">
        <v>27.861000000000001</v>
      </c>
      <c r="J4566">
        <v>6.9320000000000004</v>
      </c>
      <c r="K4566" t="s">
        <v>597</v>
      </c>
      <c r="L4566" t="s">
        <v>481</v>
      </c>
      <c r="M4566"/>
      <c r="N4566"/>
      <c r="O4566"/>
    </row>
    <row r="4567" spans="1:15" ht="14.25">
      <c r="A4567" t="s">
        <v>212</v>
      </c>
      <c r="B4567" t="s">
        <v>379</v>
      </c>
      <c r="C4567" t="s">
        <v>248</v>
      </c>
      <c r="D4567">
        <v>3015638</v>
      </c>
      <c r="E4567" s="193">
        <v>46012</v>
      </c>
      <c r="F4567" s="194">
        <v>0.85598379629629628</v>
      </c>
      <c r="G4567" s="193">
        <v>46013</v>
      </c>
      <c r="H4567" s="194">
        <v>1.511574074074074E-2</v>
      </c>
      <c r="I4567">
        <v>26.957999999999998</v>
      </c>
      <c r="J4567">
        <v>7.1310000000000002</v>
      </c>
      <c r="K4567" t="s">
        <v>597</v>
      </c>
      <c r="L4567" t="s">
        <v>481</v>
      </c>
      <c r="M4567"/>
      <c r="N4567"/>
      <c r="O4567"/>
    </row>
    <row r="4568" spans="1:15" ht="14.25">
      <c r="A4568" t="s">
        <v>198</v>
      </c>
      <c r="B4568" t="s">
        <v>367</v>
      </c>
      <c r="C4568" t="s">
        <v>236</v>
      </c>
      <c r="D4568">
        <v>3015227</v>
      </c>
      <c r="E4568" s="193">
        <v>46012</v>
      </c>
      <c r="F4568" s="194">
        <v>0.79847222222222225</v>
      </c>
      <c r="G4568" s="193">
        <v>46013</v>
      </c>
      <c r="H4568" s="194">
        <v>0.36326388888888889</v>
      </c>
      <c r="I4568">
        <v>94.778000000000006</v>
      </c>
      <c r="J4568">
        <v>7.1159999999999997</v>
      </c>
      <c r="K4568" t="s">
        <v>597</v>
      </c>
      <c r="L4568" t="s">
        <v>482</v>
      </c>
      <c r="M4568"/>
      <c r="N4568"/>
      <c r="O4568"/>
    </row>
    <row r="4569" spans="1:15" ht="14.25">
      <c r="A4569" t="s">
        <v>209</v>
      </c>
      <c r="B4569" t="s">
        <v>393</v>
      </c>
      <c r="C4569" t="s">
        <v>246</v>
      </c>
      <c r="D4569">
        <v>3014842</v>
      </c>
      <c r="E4569" s="193">
        <v>46012</v>
      </c>
      <c r="F4569" s="194">
        <v>0.74929398148148152</v>
      </c>
      <c r="G4569" s="193">
        <v>46013</v>
      </c>
      <c r="H4569" s="194">
        <v>6.5486111111111106E-2</v>
      </c>
      <c r="I4569">
        <v>50.622999999999998</v>
      </c>
      <c r="J4569">
        <v>6.8650000000000002</v>
      </c>
      <c r="K4569" t="s">
        <v>597</v>
      </c>
      <c r="L4569" t="s">
        <v>481</v>
      </c>
      <c r="M4569"/>
      <c r="N4569"/>
      <c r="O4569"/>
    </row>
    <row r="4570" spans="1:15" ht="14.25">
      <c r="A4570" t="s">
        <v>202</v>
      </c>
      <c r="B4570" t="s">
        <v>420</v>
      </c>
      <c r="C4570" t="s">
        <v>239</v>
      </c>
      <c r="D4570">
        <v>3022194</v>
      </c>
      <c r="E4570" s="193">
        <v>46013</v>
      </c>
      <c r="F4570" s="194">
        <v>0.9545717592592593</v>
      </c>
      <c r="G4570" s="193">
        <v>46013</v>
      </c>
      <c r="H4570" s="194">
        <v>0.99925925925925929</v>
      </c>
      <c r="I4570">
        <v>7.28</v>
      </c>
      <c r="J4570">
        <v>6.8630000000000004</v>
      </c>
      <c r="K4570" t="s">
        <v>597</v>
      </c>
      <c r="L4570" t="s">
        <v>481</v>
      </c>
      <c r="M4570"/>
      <c r="N4570"/>
      <c r="O4570"/>
    </row>
    <row r="4571" spans="1:15" ht="14.25">
      <c r="A4571" t="s">
        <v>217</v>
      </c>
      <c r="B4571" t="s">
        <v>397</v>
      </c>
      <c r="C4571" t="s">
        <v>253</v>
      </c>
      <c r="D4571">
        <v>3021693</v>
      </c>
      <c r="E4571" s="193">
        <v>46013</v>
      </c>
      <c r="F4571" s="194">
        <v>0.8990393518518518</v>
      </c>
      <c r="G4571" s="193">
        <v>46013</v>
      </c>
      <c r="H4571" s="194">
        <v>0.93134259259259256</v>
      </c>
      <c r="I4571">
        <v>24.861999999999998</v>
      </c>
      <c r="J4571">
        <v>42.48</v>
      </c>
      <c r="K4571" t="s">
        <v>597</v>
      </c>
      <c r="L4571" t="s">
        <v>481</v>
      </c>
      <c r="M4571"/>
      <c r="N4571"/>
      <c r="O4571"/>
    </row>
    <row r="4572" spans="1:15" ht="14.25">
      <c r="A4572" t="s">
        <v>206</v>
      </c>
      <c r="B4572" t="s">
        <v>407</v>
      </c>
      <c r="C4572" t="s">
        <v>243</v>
      </c>
      <c r="D4572">
        <v>3021622</v>
      </c>
      <c r="E4572" s="193">
        <v>46013</v>
      </c>
      <c r="F4572" s="194">
        <v>0.89164351851851853</v>
      </c>
      <c r="G4572" s="193">
        <v>46013</v>
      </c>
      <c r="H4572" s="194">
        <v>0.89206018518518515</v>
      </c>
      <c r="I4572">
        <v>1.7999999999999999E-2</v>
      </c>
      <c r="J4572">
        <v>1.5069999999999999</v>
      </c>
      <c r="K4572" t="s">
        <v>597</v>
      </c>
      <c r="L4572" t="s">
        <v>482</v>
      </c>
      <c r="M4572"/>
      <c r="N4572"/>
      <c r="O4572"/>
    </row>
    <row r="4573" spans="1:15" ht="14.25">
      <c r="A4573" t="s">
        <v>212</v>
      </c>
      <c r="B4573" t="s">
        <v>379</v>
      </c>
      <c r="C4573" t="s">
        <v>248</v>
      </c>
      <c r="D4573">
        <v>3021623</v>
      </c>
      <c r="E4573" s="193">
        <v>46013</v>
      </c>
      <c r="F4573" s="194">
        <v>0.89101851851851854</v>
      </c>
      <c r="G4573" s="193">
        <v>46013</v>
      </c>
      <c r="H4573" s="194">
        <v>0.9108680555555555</v>
      </c>
      <c r="I4573">
        <v>3.198</v>
      </c>
      <c r="J4573">
        <v>6.75</v>
      </c>
      <c r="K4573" t="s">
        <v>597</v>
      </c>
      <c r="L4573" t="s">
        <v>481</v>
      </c>
      <c r="M4573"/>
      <c r="N4573"/>
      <c r="O4573"/>
    </row>
    <row r="4574" spans="1:15" ht="14.25">
      <c r="A4574" t="s">
        <v>204</v>
      </c>
      <c r="B4574" t="s">
        <v>386</v>
      </c>
      <c r="C4574" t="s">
        <v>524</v>
      </c>
      <c r="D4574">
        <v>3020808</v>
      </c>
      <c r="E4574" s="193">
        <v>46013</v>
      </c>
      <c r="F4574" s="194">
        <v>0.80041666666666667</v>
      </c>
      <c r="G4574" s="193">
        <v>46013</v>
      </c>
      <c r="H4574" s="194">
        <v>0.92921296296296296</v>
      </c>
      <c r="I4574">
        <v>20.527000000000001</v>
      </c>
      <c r="J4574">
        <v>6.7190000000000003</v>
      </c>
      <c r="K4574" t="s">
        <v>597</v>
      </c>
      <c r="L4574" t="s">
        <v>481</v>
      </c>
      <c r="M4574"/>
      <c r="N4574"/>
      <c r="O4574"/>
    </row>
    <row r="4575" spans="1:15" ht="14.25">
      <c r="A4575" t="s">
        <v>217</v>
      </c>
      <c r="B4575" t="s">
        <v>396</v>
      </c>
      <c r="C4575" t="s">
        <v>253</v>
      </c>
      <c r="D4575">
        <v>3020794</v>
      </c>
      <c r="E4575" s="193">
        <v>46013</v>
      </c>
      <c r="F4575" s="194">
        <v>0.79866898148148147</v>
      </c>
      <c r="G4575" s="193">
        <v>46013</v>
      </c>
      <c r="H4575" s="194">
        <v>0.86049768518518521</v>
      </c>
      <c r="I4575">
        <v>32.78</v>
      </c>
      <c r="J4575">
        <v>42.78</v>
      </c>
      <c r="K4575" t="s">
        <v>597</v>
      </c>
      <c r="L4575" t="s">
        <v>481</v>
      </c>
      <c r="M4575"/>
      <c r="N4575"/>
      <c r="O4575"/>
    </row>
    <row r="4576" spans="1:15" ht="14.25">
      <c r="A4576" t="s">
        <v>202</v>
      </c>
      <c r="B4576" t="s">
        <v>420</v>
      </c>
      <c r="C4576" t="s">
        <v>239</v>
      </c>
      <c r="D4576">
        <v>3020501</v>
      </c>
      <c r="E4576" s="193">
        <v>46013</v>
      </c>
      <c r="F4576" s="194">
        <v>0.76315972222222217</v>
      </c>
      <c r="G4576" s="193">
        <v>46013</v>
      </c>
      <c r="H4576" s="194">
        <v>0.85285879629629635</v>
      </c>
      <c r="I4576">
        <v>11.692</v>
      </c>
      <c r="J4576">
        <v>6.23</v>
      </c>
      <c r="K4576" t="s">
        <v>597</v>
      </c>
      <c r="L4576" t="s">
        <v>481</v>
      </c>
      <c r="M4576"/>
      <c r="N4576"/>
      <c r="O4576"/>
    </row>
    <row r="4577" spans="1:15" ht="14.25">
      <c r="A4577" t="s">
        <v>217</v>
      </c>
      <c r="B4577" t="s">
        <v>397</v>
      </c>
      <c r="C4577" t="s">
        <v>253</v>
      </c>
      <c r="D4577">
        <v>3020319</v>
      </c>
      <c r="E4577" s="193">
        <v>46013</v>
      </c>
      <c r="F4577" s="194">
        <v>0.73928240740740736</v>
      </c>
      <c r="G4577" s="193">
        <v>46013</v>
      </c>
      <c r="H4577" s="194">
        <v>0.79672453703703705</v>
      </c>
      <c r="I4577">
        <v>41.996000000000002</v>
      </c>
      <c r="J4577">
        <v>46.92</v>
      </c>
      <c r="K4577" t="s">
        <v>597</v>
      </c>
      <c r="L4577" t="s">
        <v>481</v>
      </c>
      <c r="M4577"/>
      <c r="N4577"/>
      <c r="O4577"/>
    </row>
    <row r="4578" spans="1:15" ht="14.25">
      <c r="A4578" t="s">
        <v>314</v>
      </c>
      <c r="B4578" t="s">
        <v>410</v>
      </c>
      <c r="C4578" t="s">
        <v>316</v>
      </c>
      <c r="D4578">
        <v>3019569</v>
      </c>
      <c r="E4578" s="193">
        <v>46013</v>
      </c>
      <c r="F4578" s="194">
        <v>0.6436574074074074</v>
      </c>
      <c r="G4578" s="193">
        <v>46013</v>
      </c>
      <c r="H4578" s="194">
        <v>0.86079861111111111</v>
      </c>
      <c r="I4578">
        <v>30.702999999999999</v>
      </c>
      <c r="J4578">
        <v>5.95</v>
      </c>
      <c r="K4578" t="s">
        <v>597</v>
      </c>
      <c r="L4578" t="s">
        <v>481</v>
      </c>
      <c r="M4578"/>
      <c r="N4578"/>
      <c r="O4578"/>
    </row>
    <row r="4579" spans="1:15" ht="14.25">
      <c r="A4579" t="s">
        <v>217</v>
      </c>
      <c r="B4579" t="s">
        <v>397</v>
      </c>
      <c r="C4579" t="s">
        <v>253</v>
      </c>
      <c r="D4579">
        <v>3019496</v>
      </c>
      <c r="E4579" s="193">
        <v>46013</v>
      </c>
      <c r="F4579" s="194">
        <v>0.63302083333333337</v>
      </c>
      <c r="G4579" s="193">
        <v>46013</v>
      </c>
      <c r="H4579" s="194">
        <v>0.68074074074074076</v>
      </c>
      <c r="I4579">
        <v>46.747999999999998</v>
      </c>
      <c r="J4579">
        <v>43.26</v>
      </c>
      <c r="K4579" t="s">
        <v>597</v>
      </c>
      <c r="L4579" t="s">
        <v>481</v>
      </c>
      <c r="M4579"/>
      <c r="N4579"/>
      <c r="O4579"/>
    </row>
    <row r="4580" spans="1:15" ht="14.25">
      <c r="A4580" t="s">
        <v>214</v>
      </c>
      <c r="B4580" t="s">
        <v>364</v>
      </c>
      <c r="C4580" t="s">
        <v>525</v>
      </c>
      <c r="D4580">
        <v>3019433</v>
      </c>
      <c r="E4580" s="193">
        <v>46013</v>
      </c>
      <c r="F4580" s="194">
        <v>0.62481481481481482</v>
      </c>
      <c r="G4580" s="193">
        <v>46013</v>
      </c>
      <c r="H4580" s="194">
        <v>0.73442129629629627</v>
      </c>
      <c r="I4580">
        <v>18.029</v>
      </c>
      <c r="J4580">
        <v>6.9619999999999997</v>
      </c>
      <c r="K4580" t="s">
        <v>597</v>
      </c>
      <c r="L4580" t="s">
        <v>481</v>
      </c>
      <c r="M4580"/>
      <c r="N4580"/>
      <c r="O4580"/>
    </row>
    <row r="4581" spans="1:15" ht="14.25">
      <c r="A4581" t="s">
        <v>217</v>
      </c>
      <c r="B4581" t="s">
        <v>397</v>
      </c>
      <c r="C4581" t="s">
        <v>253</v>
      </c>
      <c r="D4581">
        <v>3019065</v>
      </c>
      <c r="E4581" s="193">
        <v>46013</v>
      </c>
      <c r="F4581" s="194">
        <v>0.57221064814814815</v>
      </c>
      <c r="G4581" s="193">
        <v>46013</v>
      </c>
      <c r="H4581" s="194">
        <v>0.61605324074074075</v>
      </c>
      <c r="I4581">
        <v>43.978999999999999</v>
      </c>
      <c r="J4581">
        <v>47.94</v>
      </c>
      <c r="K4581" t="s">
        <v>597</v>
      </c>
      <c r="L4581" t="s">
        <v>481</v>
      </c>
      <c r="M4581"/>
      <c r="N4581"/>
      <c r="O4581"/>
    </row>
    <row r="4582" spans="1:15" ht="14.25">
      <c r="A4582" t="s">
        <v>206</v>
      </c>
      <c r="B4582" t="s">
        <v>406</v>
      </c>
      <c r="C4582" t="s">
        <v>243</v>
      </c>
      <c r="D4582">
        <v>3018732</v>
      </c>
      <c r="E4582" s="193">
        <v>46013</v>
      </c>
      <c r="F4582" s="194">
        <v>0.50535879629629632</v>
      </c>
      <c r="G4582" s="193">
        <v>46013</v>
      </c>
      <c r="H4582" s="194">
        <v>0.8197106481481482</v>
      </c>
      <c r="I4582">
        <v>47.743000000000002</v>
      </c>
      <c r="J4582">
        <v>6.8849999999999998</v>
      </c>
      <c r="K4582" t="s">
        <v>597</v>
      </c>
      <c r="L4582" t="s">
        <v>481</v>
      </c>
      <c r="M4582"/>
      <c r="N4582"/>
      <c r="O4582"/>
    </row>
    <row r="4583" spans="1:15" ht="14.25">
      <c r="A4583" t="s">
        <v>217</v>
      </c>
      <c r="B4583" t="s">
        <v>397</v>
      </c>
      <c r="C4583" t="s">
        <v>253</v>
      </c>
      <c r="D4583">
        <v>3018677</v>
      </c>
      <c r="E4583" s="193">
        <v>46013</v>
      </c>
      <c r="F4583" s="194">
        <v>0.48631944444444447</v>
      </c>
      <c r="G4583" s="193">
        <v>46013</v>
      </c>
      <c r="H4583" s="194">
        <v>0.51069444444444445</v>
      </c>
      <c r="I4583">
        <v>28.940999999999999</v>
      </c>
      <c r="J4583">
        <v>49.92</v>
      </c>
      <c r="K4583" t="s">
        <v>597</v>
      </c>
      <c r="L4583" t="s">
        <v>481</v>
      </c>
      <c r="M4583"/>
      <c r="N4583"/>
      <c r="O4583"/>
    </row>
    <row r="4584" spans="1:15" ht="14.25">
      <c r="A4584" t="s">
        <v>217</v>
      </c>
      <c r="B4584" t="s">
        <v>397</v>
      </c>
      <c r="C4584" t="s">
        <v>253</v>
      </c>
      <c r="D4584">
        <v>3018424</v>
      </c>
      <c r="E4584" s="193">
        <v>46013</v>
      </c>
      <c r="F4584" s="194">
        <v>0.29864583333333333</v>
      </c>
      <c r="G4584" s="193">
        <v>46013</v>
      </c>
      <c r="H4584" s="194">
        <v>0.3555787037037037</v>
      </c>
      <c r="I4584">
        <v>35.863999999999997</v>
      </c>
      <c r="J4584">
        <v>46.02</v>
      </c>
      <c r="K4584" t="s">
        <v>597</v>
      </c>
      <c r="L4584" t="s">
        <v>481</v>
      </c>
      <c r="M4584"/>
      <c r="N4584"/>
      <c r="O4584"/>
    </row>
    <row r="4585" spans="1:15" ht="14.25">
      <c r="A4585" t="s">
        <v>217</v>
      </c>
      <c r="B4585" t="s">
        <v>397</v>
      </c>
      <c r="C4585" t="s">
        <v>253</v>
      </c>
      <c r="D4585">
        <v>3018290</v>
      </c>
      <c r="E4585" s="193">
        <v>46013</v>
      </c>
      <c r="F4585" s="194">
        <v>0.25208333333333333</v>
      </c>
      <c r="G4585" s="193">
        <v>46013</v>
      </c>
      <c r="H4585" s="194">
        <v>0.29708333333333331</v>
      </c>
      <c r="I4585">
        <v>45.253999999999998</v>
      </c>
      <c r="J4585">
        <v>49.5</v>
      </c>
      <c r="K4585" t="s">
        <v>597</v>
      </c>
      <c r="L4585" t="s">
        <v>481</v>
      </c>
      <c r="M4585"/>
      <c r="N4585"/>
      <c r="O4585"/>
    </row>
    <row r="4586" spans="1:15" ht="14.25">
      <c r="A4586" t="s">
        <v>217</v>
      </c>
      <c r="B4586" t="s">
        <v>397</v>
      </c>
      <c r="C4586" t="s">
        <v>253</v>
      </c>
      <c r="D4586">
        <v>3018106</v>
      </c>
      <c r="E4586" s="193">
        <v>46013</v>
      </c>
      <c r="F4586" s="194">
        <v>0.19949074074074075</v>
      </c>
      <c r="G4586" s="193">
        <v>46013</v>
      </c>
      <c r="H4586" s="194">
        <v>0.20984953703703704</v>
      </c>
      <c r="I4586">
        <v>11.372</v>
      </c>
      <c r="J4586">
        <v>46.8</v>
      </c>
      <c r="K4586" t="s">
        <v>597</v>
      </c>
      <c r="L4586" t="s">
        <v>481</v>
      </c>
      <c r="M4586"/>
      <c r="N4586"/>
      <c r="O4586"/>
    </row>
    <row r="4587" spans="1:15" ht="14.25">
      <c r="A4587" t="s">
        <v>193</v>
      </c>
      <c r="B4587" t="s">
        <v>402</v>
      </c>
      <c r="C4587" t="s">
        <v>231</v>
      </c>
      <c r="D4587">
        <v>3017806</v>
      </c>
      <c r="E4587" s="193">
        <v>46013</v>
      </c>
      <c r="F4587" s="194">
        <v>0.13886574074074073</v>
      </c>
      <c r="G4587" s="193">
        <v>46013</v>
      </c>
      <c r="H4587" s="194">
        <v>0.54240740740740745</v>
      </c>
      <c r="I4587">
        <v>49.795999999999999</v>
      </c>
      <c r="J4587">
        <v>20.071000000000002</v>
      </c>
      <c r="K4587" t="s">
        <v>597</v>
      </c>
      <c r="L4587" t="s">
        <v>481</v>
      </c>
      <c r="M4587"/>
      <c r="N4587"/>
      <c r="O4587"/>
    </row>
    <row r="4588" spans="1:15" ht="14.25">
      <c r="A4588" t="s">
        <v>183</v>
      </c>
      <c r="B4588" t="s">
        <v>436</v>
      </c>
      <c r="C4588" t="s">
        <v>221</v>
      </c>
      <c r="D4588">
        <v>3017752</v>
      </c>
      <c r="E4588" s="193">
        <v>46013</v>
      </c>
      <c r="F4588" s="194">
        <v>0.12770833333333334</v>
      </c>
      <c r="G4588" s="193">
        <v>46013</v>
      </c>
      <c r="H4588" s="194">
        <v>0.41716435185185186</v>
      </c>
      <c r="I4588">
        <v>46.896000000000001</v>
      </c>
      <c r="J4588">
        <v>6.8280000000000003</v>
      </c>
      <c r="K4588" t="s">
        <v>597</v>
      </c>
      <c r="L4588" t="s">
        <v>481</v>
      </c>
      <c r="M4588"/>
      <c r="N4588"/>
      <c r="O4588"/>
    </row>
    <row r="4589" spans="1:15" ht="14.25">
      <c r="A4589" t="s">
        <v>195</v>
      </c>
      <c r="B4589" t="s">
        <v>426</v>
      </c>
      <c r="C4589" t="s">
        <v>233</v>
      </c>
      <c r="D4589">
        <v>3017238</v>
      </c>
      <c r="E4589" s="193">
        <v>46013</v>
      </c>
      <c r="F4589" s="194">
        <v>5.3530092592592594E-2</v>
      </c>
      <c r="G4589" s="193">
        <v>46013</v>
      </c>
      <c r="H4589" s="194">
        <v>0.42666666666666669</v>
      </c>
      <c r="I4589">
        <v>52.872</v>
      </c>
      <c r="J4589">
        <v>5.9710000000000001</v>
      </c>
      <c r="K4589" t="s">
        <v>597</v>
      </c>
      <c r="L4589" t="s">
        <v>481</v>
      </c>
      <c r="M4589"/>
      <c r="N4589"/>
      <c r="O4589"/>
    </row>
    <row r="4590" spans="1:15" ht="14.25">
      <c r="A4590" t="s">
        <v>186</v>
      </c>
      <c r="B4590" t="s">
        <v>382</v>
      </c>
      <c r="C4590" t="s">
        <v>224</v>
      </c>
      <c r="D4590">
        <v>3017160</v>
      </c>
      <c r="E4590" s="193">
        <v>46013</v>
      </c>
      <c r="F4590" s="194">
        <v>4.2337962962962966E-2</v>
      </c>
      <c r="G4590" s="193">
        <v>46013</v>
      </c>
      <c r="H4590" s="194">
        <v>0.25796296296296295</v>
      </c>
      <c r="I4590">
        <v>30.49</v>
      </c>
      <c r="J4590">
        <v>5.9240000000000004</v>
      </c>
      <c r="K4590" t="s">
        <v>597</v>
      </c>
      <c r="L4590" t="s">
        <v>481</v>
      </c>
      <c r="M4590"/>
      <c r="N4590"/>
      <c r="O4590"/>
    </row>
    <row r="4591" spans="1:15" ht="14.25">
      <c r="A4591" t="s">
        <v>217</v>
      </c>
      <c r="B4591" t="s">
        <v>397</v>
      </c>
      <c r="C4591" t="s">
        <v>253</v>
      </c>
      <c r="D4591">
        <v>3017029</v>
      </c>
      <c r="E4591" s="193">
        <v>46013</v>
      </c>
      <c r="F4591" s="194">
        <v>2.931712962962963E-2</v>
      </c>
      <c r="G4591" s="193">
        <v>46013</v>
      </c>
      <c r="H4591" s="194">
        <v>8.3981481481481476E-2</v>
      </c>
      <c r="I4591">
        <v>63.478000000000002</v>
      </c>
      <c r="J4591">
        <v>49.86</v>
      </c>
      <c r="K4591" t="s">
        <v>597</v>
      </c>
      <c r="L4591" t="s">
        <v>481</v>
      </c>
      <c r="M4591"/>
      <c r="N4591"/>
      <c r="O4591"/>
    </row>
    <row r="4592" spans="1:15" ht="14.25">
      <c r="A4592" t="s">
        <v>214</v>
      </c>
      <c r="B4592" t="s">
        <v>365</v>
      </c>
      <c r="C4592" t="s">
        <v>525</v>
      </c>
      <c r="D4592">
        <v>3019401</v>
      </c>
      <c r="E4592"/>
      <c r="F4592"/>
      <c r="G4592" s="193">
        <v>46013</v>
      </c>
      <c r="H4592" s="194">
        <v>0.62223379629629627</v>
      </c>
      <c r="I4592">
        <v>0</v>
      </c>
      <c r="J4592">
        <v>0</v>
      </c>
      <c r="K4592" t="s">
        <v>598</v>
      </c>
      <c r="L4592" t="s">
        <v>482</v>
      </c>
      <c r="M4592"/>
      <c r="N4592"/>
      <c r="O4592"/>
    </row>
    <row r="4593" spans="1:15" ht="14.25">
      <c r="A4593" t="s">
        <v>214</v>
      </c>
      <c r="B4593" t="s">
        <v>365</v>
      </c>
      <c r="C4593" t="s">
        <v>525</v>
      </c>
      <c r="D4593">
        <v>3019420</v>
      </c>
      <c r="E4593"/>
      <c r="F4593"/>
      <c r="G4593" s="193">
        <v>46013</v>
      </c>
      <c r="H4593" s="194">
        <v>0.62464120370370368</v>
      </c>
      <c r="I4593">
        <v>0</v>
      </c>
      <c r="J4593">
        <v>0</v>
      </c>
      <c r="K4593" t="s">
        <v>598</v>
      </c>
      <c r="L4593" t="s">
        <v>481</v>
      </c>
      <c r="M4593"/>
      <c r="N4593"/>
      <c r="O4593"/>
    </row>
    <row r="4594" spans="1:15" ht="14.25">
      <c r="A4594" t="s">
        <v>198</v>
      </c>
      <c r="B4594" t="s">
        <v>366</v>
      </c>
      <c r="C4594" t="s">
        <v>236</v>
      </c>
      <c r="D4594">
        <v>3020739</v>
      </c>
      <c r="E4594"/>
      <c r="F4594"/>
      <c r="G4594" s="193">
        <v>46013</v>
      </c>
      <c r="H4594" s="194">
        <v>0.79373842592592592</v>
      </c>
      <c r="I4594">
        <v>0</v>
      </c>
      <c r="J4594">
        <v>0</v>
      </c>
      <c r="K4594" t="s">
        <v>598</v>
      </c>
      <c r="L4594" t="s">
        <v>481</v>
      </c>
      <c r="M4594"/>
      <c r="N4594"/>
      <c r="O4594"/>
    </row>
    <row r="4595" spans="1:15" ht="14.25">
      <c r="A4595" t="s">
        <v>217</v>
      </c>
      <c r="B4595" t="s">
        <v>397</v>
      </c>
      <c r="C4595" t="s">
        <v>253</v>
      </c>
      <c r="D4595">
        <v>3018287</v>
      </c>
      <c r="E4595"/>
      <c r="F4595"/>
      <c r="G4595" s="193">
        <v>46013</v>
      </c>
      <c r="H4595" s="194">
        <v>0.25181712962962965</v>
      </c>
      <c r="I4595">
        <v>0</v>
      </c>
      <c r="J4595">
        <v>0</v>
      </c>
      <c r="K4595" t="s">
        <v>598</v>
      </c>
      <c r="L4595" t="s">
        <v>481</v>
      </c>
      <c r="M4595"/>
      <c r="N4595"/>
      <c r="O4595"/>
    </row>
    <row r="4596" spans="1:15" ht="14.25">
      <c r="A4596" t="s">
        <v>180</v>
      </c>
      <c r="B4596" t="s">
        <v>398</v>
      </c>
      <c r="C4596" t="s">
        <v>218</v>
      </c>
      <c r="D4596">
        <v>3018658</v>
      </c>
      <c r="E4596"/>
      <c r="F4596"/>
      <c r="G4596" s="193">
        <v>46013</v>
      </c>
      <c r="H4596" s="194">
        <v>0.47806712962962961</v>
      </c>
      <c r="I4596">
        <v>0</v>
      </c>
      <c r="J4596">
        <v>0</v>
      </c>
      <c r="K4596" t="s">
        <v>598</v>
      </c>
      <c r="L4596" t="s">
        <v>481</v>
      </c>
      <c r="M4596"/>
      <c r="N4596"/>
      <c r="O4596"/>
    </row>
    <row r="4597" spans="1:15" ht="14.25">
      <c r="A4597" t="s">
        <v>180</v>
      </c>
      <c r="B4597" t="s">
        <v>398</v>
      </c>
      <c r="C4597" t="s">
        <v>218</v>
      </c>
      <c r="D4597">
        <v>3018661</v>
      </c>
      <c r="E4597"/>
      <c r="F4597"/>
      <c r="G4597" s="193">
        <v>46013</v>
      </c>
      <c r="H4597" s="194">
        <v>0.47964120370370372</v>
      </c>
      <c r="I4597">
        <v>0</v>
      </c>
      <c r="J4597">
        <v>0</v>
      </c>
      <c r="K4597" t="s">
        <v>598</v>
      </c>
      <c r="L4597" t="s">
        <v>481</v>
      </c>
      <c r="M4597"/>
      <c r="N4597"/>
      <c r="O4597"/>
    </row>
    <row r="4598" spans="1:15" ht="14.25">
      <c r="A4598" t="s">
        <v>180</v>
      </c>
      <c r="B4598" t="s">
        <v>398</v>
      </c>
      <c r="C4598" t="s">
        <v>218</v>
      </c>
      <c r="D4598">
        <v>3019490</v>
      </c>
      <c r="E4598"/>
      <c r="F4598"/>
      <c r="G4598" s="193">
        <v>46013</v>
      </c>
      <c r="H4598" s="194">
        <v>0.63319444444444439</v>
      </c>
      <c r="I4598">
        <v>0</v>
      </c>
      <c r="J4598">
        <v>0</v>
      </c>
      <c r="K4598" t="s">
        <v>598</v>
      </c>
      <c r="L4598" t="s">
        <v>481</v>
      </c>
      <c r="M4598"/>
      <c r="N4598"/>
      <c r="O4598"/>
    </row>
    <row r="4599" spans="1:15" ht="14.25">
      <c r="A4599" t="s">
        <v>206</v>
      </c>
      <c r="B4599" t="s">
        <v>406</v>
      </c>
      <c r="C4599" t="s">
        <v>243</v>
      </c>
      <c r="D4599">
        <v>3018733</v>
      </c>
      <c r="E4599"/>
      <c r="F4599"/>
      <c r="G4599" s="193">
        <v>46013</v>
      </c>
      <c r="H4599" s="194">
        <v>0.50525462962962964</v>
      </c>
      <c r="I4599">
        <v>0</v>
      </c>
      <c r="J4599">
        <v>0</v>
      </c>
      <c r="K4599" t="s">
        <v>598</v>
      </c>
      <c r="L4599" t="s">
        <v>481</v>
      </c>
      <c r="M4599"/>
      <c r="N4599"/>
      <c r="O4599"/>
    </row>
    <row r="4600" spans="1:15" ht="14.25">
      <c r="A4600" t="s">
        <v>211</v>
      </c>
      <c r="B4600" t="s">
        <v>435</v>
      </c>
      <c r="C4600" t="s">
        <v>247</v>
      </c>
      <c r="D4600">
        <v>3022486</v>
      </c>
      <c r="E4600" s="193">
        <v>46013</v>
      </c>
      <c r="F4600" s="194">
        <v>0.9866435185185185</v>
      </c>
      <c r="G4600" s="193">
        <v>46014</v>
      </c>
      <c r="H4600" s="194">
        <v>3.6111111111111109E-3</v>
      </c>
      <c r="I4600">
        <v>2.7829999999999999</v>
      </c>
      <c r="J4600">
        <v>7.27</v>
      </c>
      <c r="K4600" t="s">
        <v>597</v>
      </c>
      <c r="L4600" t="s">
        <v>482</v>
      </c>
      <c r="M4600"/>
      <c r="N4600"/>
      <c r="O4600"/>
    </row>
    <row r="4601" spans="1:15" ht="14.25">
      <c r="A4601" t="s">
        <v>217</v>
      </c>
      <c r="B4601" t="s">
        <v>397</v>
      </c>
      <c r="C4601" t="s">
        <v>253</v>
      </c>
      <c r="D4601">
        <v>3022115</v>
      </c>
      <c r="E4601" s="193">
        <v>46013</v>
      </c>
      <c r="F4601" s="194">
        <v>0.94436342592592593</v>
      </c>
      <c r="G4601" s="193">
        <v>46014</v>
      </c>
      <c r="H4601" s="194">
        <v>9.8842592592592593E-3</v>
      </c>
      <c r="I4601">
        <v>74.186000000000007</v>
      </c>
      <c r="J4601">
        <v>49.8</v>
      </c>
      <c r="K4601" t="s">
        <v>597</v>
      </c>
      <c r="L4601" t="s">
        <v>481</v>
      </c>
      <c r="M4601"/>
      <c r="N4601"/>
      <c r="O4601"/>
    </row>
    <row r="4602" spans="1:15" ht="14.25">
      <c r="A4602" t="s">
        <v>209</v>
      </c>
      <c r="B4602" t="s">
        <v>392</v>
      </c>
      <c r="C4602" t="s">
        <v>246</v>
      </c>
      <c r="D4602">
        <v>3022092</v>
      </c>
      <c r="E4602" s="193">
        <v>46013</v>
      </c>
      <c r="F4602" s="194">
        <v>0.94063657407407408</v>
      </c>
      <c r="G4602" s="193">
        <v>46014</v>
      </c>
      <c r="H4602" s="194">
        <v>8.7199074074074068E-2</v>
      </c>
      <c r="I4602">
        <v>23.597999999999999</v>
      </c>
      <c r="J4602">
        <v>6.7679999999999998</v>
      </c>
      <c r="K4602" t="s">
        <v>597</v>
      </c>
      <c r="L4602" t="s">
        <v>481</v>
      </c>
      <c r="M4602"/>
      <c r="N4602"/>
      <c r="O4602"/>
    </row>
    <row r="4603" spans="1:15" ht="14.25">
      <c r="A4603" t="s">
        <v>190</v>
      </c>
      <c r="B4603" t="s">
        <v>363</v>
      </c>
      <c r="C4603" t="s">
        <v>521</v>
      </c>
      <c r="D4603">
        <v>3022035</v>
      </c>
      <c r="E4603" s="193">
        <v>46013</v>
      </c>
      <c r="F4603" s="194">
        <v>0.93503472222222217</v>
      </c>
      <c r="G4603" s="193">
        <v>46014</v>
      </c>
      <c r="H4603" s="194">
        <v>5.3553240740740742E-2</v>
      </c>
      <c r="I4603">
        <v>19.574999999999999</v>
      </c>
      <c r="J4603">
        <v>7.1459999999999999</v>
      </c>
      <c r="K4603" t="s">
        <v>597</v>
      </c>
      <c r="L4603" t="s">
        <v>481</v>
      </c>
      <c r="M4603"/>
      <c r="N4603"/>
      <c r="O4603"/>
    </row>
    <row r="4604" spans="1:15" ht="14.25">
      <c r="A4604" t="s">
        <v>314</v>
      </c>
      <c r="B4604" t="s">
        <v>410</v>
      </c>
      <c r="C4604" t="s">
        <v>316</v>
      </c>
      <c r="D4604">
        <v>3021968</v>
      </c>
      <c r="E4604" s="193">
        <v>46013</v>
      </c>
      <c r="F4604" s="194">
        <v>0.92958333333333332</v>
      </c>
      <c r="G4604" s="193">
        <v>46014</v>
      </c>
      <c r="H4604" s="194">
        <v>4.2916666666666665E-2</v>
      </c>
      <c r="I4604">
        <v>8.5670000000000002</v>
      </c>
      <c r="J4604">
        <v>3.359</v>
      </c>
      <c r="K4604" t="s">
        <v>597</v>
      </c>
      <c r="L4604" t="s">
        <v>481</v>
      </c>
      <c r="M4604"/>
      <c r="N4604"/>
      <c r="O4604"/>
    </row>
    <row r="4605" spans="1:15" ht="14.25">
      <c r="A4605" t="s">
        <v>196</v>
      </c>
      <c r="B4605" t="s">
        <v>371</v>
      </c>
      <c r="C4605" t="s">
        <v>234</v>
      </c>
      <c r="D4605">
        <v>3020937</v>
      </c>
      <c r="E4605" s="193">
        <v>46013</v>
      </c>
      <c r="F4605" s="194">
        <v>0.81748842592592597</v>
      </c>
      <c r="G4605" s="193">
        <v>46014</v>
      </c>
      <c r="H4605" s="194">
        <v>7.9386574074074068E-2</v>
      </c>
      <c r="I4605">
        <v>39.350999999999999</v>
      </c>
      <c r="J4605">
        <v>6.327</v>
      </c>
      <c r="K4605" t="s">
        <v>597</v>
      </c>
      <c r="L4605" t="s">
        <v>481</v>
      </c>
      <c r="M4605"/>
      <c r="N4605"/>
      <c r="O4605"/>
    </row>
    <row r="4606" spans="1:15" ht="14.25">
      <c r="A4606" t="s">
        <v>198</v>
      </c>
      <c r="B4606" t="s">
        <v>367</v>
      </c>
      <c r="C4606" t="s">
        <v>236</v>
      </c>
      <c r="D4606">
        <v>3020743</v>
      </c>
      <c r="E4606" s="193">
        <v>46013</v>
      </c>
      <c r="F4606" s="194">
        <v>0.79319444444444442</v>
      </c>
      <c r="G4606" s="193">
        <v>46014</v>
      </c>
      <c r="H4606" s="194">
        <v>0.17516203703703703</v>
      </c>
      <c r="I4606">
        <v>60.054000000000002</v>
      </c>
      <c r="J4606">
        <v>6.9580000000000002</v>
      </c>
      <c r="K4606" t="s">
        <v>597</v>
      </c>
      <c r="L4606" t="s">
        <v>481</v>
      </c>
      <c r="M4606"/>
      <c r="N4606"/>
      <c r="O4606"/>
    </row>
    <row r="4607" spans="1:15" ht="14.25">
      <c r="A4607" t="s">
        <v>217</v>
      </c>
      <c r="B4607" t="s">
        <v>397</v>
      </c>
      <c r="C4607" t="s">
        <v>253</v>
      </c>
      <c r="D4607">
        <v>3027918</v>
      </c>
      <c r="E4607" s="193">
        <v>46014</v>
      </c>
      <c r="F4607" s="194">
        <v>0.95030092592592597</v>
      </c>
      <c r="G4607" s="193">
        <v>46014</v>
      </c>
      <c r="H4607" s="194">
        <v>0.96753472222222225</v>
      </c>
      <c r="I4607">
        <v>14.536</v>
      </c>
      <c r="J4607">
        <v>36.36</v>
      </c>
      <c r="K4607" t="s">
        <v>597</v>
      </c>
      <c r="L4607" t="s">
        <v>481</v>
      </c>
      <c r="M4607"/>
      <c r="N4607"/>
      <c r="O4607"/>
    </row>
    <row r="4608" spans="1:15" ht="14.25">
      <c r="A4608" t="s">
        <v>217</v>
      </c>
      <c r="B4608" t="s">
        <v>397</v>
      </c>
      <c r="C4608" t="s">
        <v>253</v>
      </c>
      <c r="D4608">
        <v>3027373</v>
      </c>
      <c r="E4608" s="193">
        <v>46014</v>
      </c>
      <c r="F4608" s="194">
        <v>0.88996527777777779</v>
      </c>
      <c r="G4608" s="193">
        <v>46014</v>
      </c>
      <c r="H4608" s="194">
        <v>0.9465393518518519</v>
      </c>
      <c r="I4608">
        <v>46.23</v>
      </c>
      <c r="J4608">
        <v>47.22</v>
      </c>
      <c r="K4608" t="s">
        <v>597</v>
      </c>
      <c r="L4608" t="s">
        <v>481</v>
      </c>
      <c r="M4608"/>
      <c r="N4608"/>
      <c r="O4608"/>
    </row>
    <row r="4609" spans="1:15" ht="14.25">
      <c r="A4609" t="s">
        <v>185</v>
      </c>
      <c r="B4609" t="s">
        <v>433</v>
      </c>
      <c r="C4609" t="s">
        <v>223</v>
      </c>
      <c r="D4609">
        <v>3026303</v>
      </c>
      <c r="E4609" s="193">
        <v>46014</v>
      </c>
      <c r="F4609" s="194">
        <v>0.76407407407407413</v>
      </c>
      <c r="G4609" s="193">
        <v>46014</v>
      </c>
      <c r="H4609" s="194">
        <v>0.87868055555555558</v>
      </c>
      <c r="I4609">
        <v>8.4239999999999995</v>
      </c>
      <c r="J4609">
        <v>3.8519999999999999</v>
      </c>
      <c r="K4609" t="s">
        <v>597</v>
      </c>
      <c r="L4609" t="s">
        <v>482</v>
      </c>
      <c r="M4609"/>
      <c r="N4609"/>
      <c r="O4609"/>
    </row>
    <row r="4610" spans="1:15" ht="14.25">
      <c r="A4610" t="s">
        <v>217</v>
      </c>
      <c r="B4610" t="s">
        <v>397</v>
      </c>
      <c r="C4610" t="s">
        <v>253</v>
      </c>
      <c r="D4610">
        <v>3025374</v>
      </c>
      <c r="E4610" s="193">
        <v>46014</v>
      </c>
      <c r="F4610" s="194">
        <v>0.64606481481481481</v>
      </c>
      <c r="G4610" s="193">
        <v>46014</v>
      </c>
      <c r="H4610" s="194">
        <v>0.70168981481481485</v>
      </c>
      <c r="I4610">
        <v>14.102</v>
      </c>
      <c r="J4610">
        <v>16.86</v>
      </c>
      <c r="K4610" t="s">
        <v>597</v>
      </c>
      <c r="L4610" t="s">
        <v>481</v>
      </c>
      <c r="M4610"/>
      <c r="N4610"/>
      <c r="O4610"/>
    </row>
    <row r="4611" spans="1:15" ht="14.25">
      <c r="A4611" t="s">
        <v>217</v>
      </c>
      <c r="B4611" t="s">
        <v>397</v>
      </c>
      <c r="C4611" t="s">
        <v>253</v>
      </c>
      <c r="D4611">
        <v>3025075</v>
      </c>
      <c r="E4611" s="193">
        <v>46014</v>
      </c>
      <c r="F4611" s="194">
        <v>0.59827546296296297</v>
      </c>
      <c r="G4611" s="193">
        <v>46014</v>
      </c>
      <c r="H4611" s="194">
        <v>0.63972222222222219</v>
      </c>
      <c r="I4611">
        <v>47.274000000000001</v>
      </c>
      <c r="J4611">
        <v>49.44</v>
      </c>
      <c r="K4611" t="s">
        <v>597</v>
      </c>
      <c r="L4611" t="s">
        <v>481</v>
      </c>
      <c r="M4611"/>
      <c r="N4611"/>
      <c r="O4611"/>
    </row>
    <row r="4612" spans="1:15" ht="14.25">
      <c r="A4612" t="s">
        <v>217</v>
      </c>
      <c r="B4612" t="s">
        <v>397</v>
      </c>
      <c r="C4612" t="s">
        <v>253</v>
      </c>
      <c r="D4612">
        <v>3024859</v>
      </c>
      <c r="E4612" s="193">
        <v>46014</v>
      </c>
      <c r="F4612" s="194">
        <v>0.55812499999999998</v>
      </c>
      <c r="G4612" s="193">
        <v>46014</v>
      </c>
      <c r="H4612" s="194">
        <v>0.59561342592592592</v>
      </c>
      <c r="I4612">
        <v>41.962000000000003</v>
      </c>
      <c r="J4612">
        <v>49.68</v>
      </c>
      <c r="K4612" t="s">
        <v>597</v>
      </c>
      <c r="L4612" t="s">
        <v>178</v>
      </c>
      <c r="M4612"/>
      <c r="N4612"/>
      <c r="O4612"/>
    </row>
    <row r="4613" spans="1:15" ht="14.25">
      <c r="A4613" t="s">
        <v>217</v>
      </c>
      <c r="B4613" t="s">
        <v>397</v>
      </c>
      <c r="C4613" t="s">
        <v>253</v>
      </c>
      <c r="D4613">
        <v>3024708</v>
      </c>
      <c r="E4613" s="193">
        <v>46014</v>
      </c>
      <c r="F4613" s="194">
        <v>0.52451388888888884</v>
      </c>
      <c r="G4613" s="193">
        <v>46014</v>
      </c>
      <c r="H4613" s="194">
        <v>0.55031249999999998</v>
      </c>
      <c r="I4613">
        <v>30.584</v>
      </c>
      <c r="J4613">
        <v>49.86</v>
      </c>
      <c r="K4613" t="s">
        <v>597</v>
      </c>
      <c r="L4613" t="s">
        <v>481</v>
      </c>
      <c r="M4613"/>
      <c r="N4613"/>
      <c r="O4613"/>
    </row>
    <row r="4614" spans="1:15" ht="14.25">
      <c r="A4614" t="s">
        <v>217</v>
      </c>
      <c r="B4614" t="s">
        <v>397</v>
      </c>
      <c r="C4614" t="s">
        <v>253</v>
      </c>
      <c r="D4614">
        <v>3024241</v>
      </c>
      <c r="E4614" s="193">
        <v>46014</v>
      </c>
      <c r="F4614" s="194">
        <v>0.25983796296296297</v>
      </c>
      <c r="G4614" s="193">
        <v>46014</v>
      </c>
      <c r="H4614" s="194">
        <v>0.31399305555555557</v>
      </c>
      <c r="I4614">
        <v>39.728000000000002</v>
      </c>
      <c r="J4614">
        <v>49.5</v>
      </c>
      <c r="K4614" t="s">
        <v>597</v>
      </c>
      <c r="L4614" t="s">
        <v>481</v>
      </c>
      <c r="M4614"/>
      <c r="N4614"/>
      <c r="O4614"/>
    </row>
    <row r="4615" spans="1:15" ht="14.25">
      <c r="A4615" t="s">
        <v>209</v>
      </c>
      <c r="B4615" t="s">
        <v>393</v>
      </c>
      <c r="C4615" t="s">
        <v>246</v>
      </c>
      <c r="D4615">
        <v>3024180</v>
      </c>
      <c r="E4615" s="193">
        <v>46014</v>
      </c>
      <c r="F4615" s="194">
        <v>0.23630787037037038</v>
      </c>
      <c r="G4615" s="193">
        <v>46014</v>
      </c>
      <c r="H4615" s="194">
        <v>0.57914351851851853</v>
      </c>
      <c r="I4615">
        <v>52.715000000000003</v>
      </c>
      <c r="J4615">
        <v>6.8250000000000002</v>
      </c>
      <c r="K4615" t="s">
        <v>597</v>
      </c>
      <c r="L4615" t="s">
        <v>481</v>
      </c>
      <c r="M4615"/>
      <c r="N4615"/>
      <c r="O4615"/>
    </row>
    <row r="4616" spans="1:15" ht="14.25">
      <c r="A4616" t="s">
        <v>195</v>
      </c>
      <c r="B4616" t="s">
        <v>426</v>
      </c>
      <c r="C4616" t="s">
        <v>233</v>
      </c>
      <c r="D4616">
        <v>3023558</v>
      </c>
      <c r="E4616" s="193">
        <v>46014</v>
      </c>
      <c r="F4616" s="194">
        <v>0.11864583333333334</v>
      </c>
      <c r="G4616" s="193">
        <v>46014</v>
      </c>
      <c r="H4616" s="194">
        <v>0.41041666666666665</v>
      </c>
      <c r="I4616">
        <v>41.235999999999997</v>
      </c>
      <c r="J4616">
        <v>5.9809999999999999</v>
      </c>
      <c r="K4616" t="s">
        <v>597</v>
      </c>
      <c r="L4616" t="s">
        <v>481</v>
      </c>
      <c r="M4616"/>
      <c r="N4616"/>
      <c r="O4616"/>
    </row>
    <row r="4617" spans="1:15" ht="14.25">
      <c r="A4617" t="s">
        <v>194</v>
      </c>
      <c r="B4617" t="s">
        <v>359</v>
      </c>
      <c r="C4617" t="s">
        <v>232</v>
      </c>
      <c r="D4617">
        <v>3022754</v>
      </c>
      <c r="E4617" s="193">
        <v>46014</v>
      </c>
      <c r="F4617" s="194">
        <v>1.7175925925925924E-2</v>
      </c>
      <c r="G4617" s="193">
        <v>46014</v>
      </c>
      <c r="H4617" s="194">
        <v>0.52164351851851853</v>
      </c>
      <c r="I4617">
        <v>47.456000000000003</v>
      </c>
      <c r="J4617">
        <v>7.1029999999999998</v>
      </c>
      <c r="K4617" t="s">
        <v>597</v>
      </c>
      <c r="L4617" t="s">
        <v>481</v>
      </c>
      <c r="M4617"/>
      <c r="N4617"/>
      <c r="O4617"/>
    </row>
    <row r="4618" spans="1:15" ht="14.25">
      <c r="A4618" t="s">
        <v>209</v>
      </c>
      <c r="B4618" t="s">
        <v>393</v>
      </c>
      <c r="C4618" t="s">
        <v>246</v>
      </c>
      <c r="D4618">
        <v>3026618</v>
      </c>
      <c r="E4618"/>
      <c r="F4618"/>
      <c r="G4618" s="193">
        <v>46014</v>
      </c>
      <c r="H4618" s="194">
        <v>0.80434027777777772</v>
      </c>
      <c r="I4618">
        <v>0</v>
      </c>
      <c r="J4618">
        <v>0</v>
      </c>
      <c r="K4618" t="s">
        <v>598</v>
      </c>
      <c r="L4618" t="s">
        <v>482</v>
      </c>
      <c r="M4618"/>
      <c r="N4618"/>
      <c r="O4618"/>
    </row>
    <row r="4619" spans="1:15" ht="14.25">
      <c r="A4619" t="s">
        <v>209</v>
      </c>
      <c r="B4619" t="s">
        <v>393</v>
      </c>
      <c r="C4619" t="s">
        <v>246</v>
      </c>
      <c r="D4619">
        <v>3026637</v>
      </c>
      <c r="E4619"/>
      <c r="F4619"/>
      <c r="G4619" s="193">
        <v>46014</v>
      </c>
      <c r="H4619" s="194">
        <v>0.80655092592592592</v>
      </c>
      <c r="I4619">
        <v>0</v>
      </c>
      <c r="J4619">
        <v>0</v>
      </c>
      <c r="K4619" t="s">
        <v>598</v>
      </c>
      <c r="L4619" t="s">
        <v>482</v>
      </c>
      <c r="M4619"/>
      <c r="N4619"/>
      <c r="O4619"/>
    </row>
    <row r="4620" spans="1:15" ht="14.25">
      <c r="A4620" t="s">
        <v>180</v>
      </c>
      <c r="B4620" t="s">
        <v>398</v>
      </c>
      <c r="C4620" t="s">
        <v>218</v>
      </c>
      <c r="D4620">
        <v>3025357</v>
      </c>
      <c r="E4620"/>
      <c r="F4620"/>
      <c r="G4620" s="193">
        <v>46014</v>
      </c>
      <c r="H4620" s="194">
        <v>0.6444212962962963</v>
      </c>
      <c r="I4620">
        <v>0</v>
      </c>
      <c r="J4620">
        <v>0</v>
      </c>
      <c r="K4620" t="s">
        <v>598</v>
      </c>
      <c r="L4620" t="s">
        <v>481</v>
      </c>
      <c r="M4620"/>
      <c r="N4620"/>
      <c r="O4620"/>
    </row>
    <row r="4621" spans="1:15" ht="14.25">
      <c r="A4621" t="s">
        <v>198</v>
      </c>
      <c r="B4621" t="s">
        <v>367</v>
      </c>
      <c r="C4621" t="s">
        <v>236</v>
      </c>
      <c r="D4621">
        <v>3028201</v>
      </c>
      <c r="E4621" s="193">
        <v>46014</v>
      </c>
      <c r="F4621" s="194">
        <v>0.97971064814814812</v>
      </c>
      <c r="G4621" s="193">
        <v>46015</v>
      </c>
      <c r="H4621" s="194">
        <v>0.5042592592592593</v>
      </c>
      <c r="I4621">
        <v>87.986000000000004</v>
      </c>
      <c r="J4621">
        <v>7.0430000000000001</v>
      </c>
      <c r="K4621" t="s">
        <v>597</v>
      </c>
      <c r="L4621" t="s">
        <v>482</v>
      </c>
      <c r="M4621"/>
      <c r="N4621"/>
      <c r="O4621"/>
    </row>
    <row r="4622" spans="1:15" ht="14.25">
      <c r="A4622" t="s">
        <v>201</v>
      </c>
      <c r="B4622" t="s">
        <v>418</v>
      </c>
      <c r="C4622" t="s">
        <v>238</v>
      </c>
      <c r="D4622">
        <v>3027499</v>
      </c>
      <c r="E4622" s="193">
        <v>46014</v>
      </c>
      <c r="F4622" s="194">
        <v>0.90371527777777783</v>
      </c>
      <c r="G4622" s="193">
        <v>46015</v>
      </c>
      <c r="H4622" s="194">
        <v>5.4930555555555559E-2</v>
      </c>
      <c r="I4622">
        <v>25.585000000000001</v>
      </c>
      <c r="J4622">
        <v>7.0869999999999997</v>
      </c>
      <c r="K4622" t="s">
        <v>597</v>
      </c>
      <c r="L4622" t="s">
        <v>482</v>
      </c>
      <c r="M4622"/>
      <c r="N4622"/>
      <c r="O4622"/>
    </row>
    <row r="4623" spans="1:15" ht="14.25">
      <c r="A4623" t="s">
        <v>192</v>
      </c>
      <c r="B4623" t="s">
        <v>368</v>
      </c>
      <c r="C4623" t="s">
        <v>230</v>
      </c>
      <c r="D4623">
        <v>3027077</v>
      </c>
      <c r="E4623" s="193">
        <v>46014</v>
      </c>
      <c r="F4623" s="194">
        <v>0.85746527777777781</v>
      </c>
      <c r="G4623" s="193">
        <v>46015</v>
      </c>
      <c r="H4623" s="194">
        <v>0.46370370370370373</v>
      </c>
      <c r="I4623">
        <v>82.366</v>
      </c>
      <c r="J4623">
        <v>5.7169999999999996</v>
      </c>
      <c r="K4623" t="s">
        <v>597</v>
      </c>
      <c r="L4623" t="s">
        <v>481</v>
      </c>
      <c r="M4623"/>
      <c r="N4623"/>
      <c r="O4623"/>
    </row>
    <row r="4624" spans="1:15" ht="14.25">
      <c r="A4624" t="s">
        <v>209</v>
      </c>
      <c r="B4624" t="s">
        <v>393</v>
      </c>
      <c r="C4624" t="s">
        <v>246</v>
      </c>
      <c r="D4624">
        <v>3026649</v>
      </c>
      <c r="E4624" s="193">
        <v>46014</v>
      </c>
      <c r="F4624" s="194">
        <v>0.80731481481481482</v>
      </c>
      <c r="G4624" s="193">
        <v>46015</v>
      </c>
      <c r="H4624" s="194">
        <v>0.10311342592592593</v>
      </c>
      <c r="I4624">
        <v>49.853999999999999</v>
      </c>
      <c r="J4624">
        <v>7.1390000000000002</v>
      </c>
      <c r="K4624" t="s">
        <v>597</v>
      </c>
      <c r="L4624" t="s">
        <v>482</v>
      </c>
      <c r="M4624"/>
      <c r="N4624"/>
      <c r="O4624"/>
    </row>
    <row r="4625" spans="1:15" ht="14.25">
      <c r="A4625" t="s">
        <v>217</v>
      </c>
      <c r="B4625" t="s">
        <v>397</v>
      </c>
      <c r="C4625" t="s">
        <v>253</v>
      </c>
      <c r="D4625">
        <v>3033639</v>
      </c>
      <c r="E4625" s="193">
        <v>46015</v>
      </c>
      <c r="F4625" s="194">
        <v>0.9799768518518519</v>
      </c>
      <c r="G4625" s="193">
        <v>46015</v>
      </c>
      <c r="H4625" s="194">
        <v>0.99703703703703705</v>
      </c>
      <c r="I4625">
        <v>15.218</v>
      </c>
      <c r="J4625">
        <v>49.44</v>
      </c>
      <c r="K4625" t="s">
        <v>597</v>
      </c>
      <c r="L4625" t="s">
        <v>481</v>
      </c>
      <c r="M4625"/>
      <c r="N4625"/>
      <c r="O4625"/>
    </row>
    <row r="4626" spans="1:15" ht="14.25">
      <c r="A4626" t="s">
        <v>208</v>
      </c>
      <c r="B4626" t="s">
        <v>457</v>
      </c>
      <c r="C4626" t="s">
        <v>245</v>
      </c>
      <c r="D4626">
        <v>3032348</v>
      </c>
      <c r="E4626" s="193">
        <v>46015</v>
      </c>
      <c r="F4626" s="194">
        <v>0.81805555555555554</v>
      </c>
      <c r="G4626" s="193">
        <v>46015</v>
      </c>
      <c r="H4626" s="194">
        <v>0.82060185185185186</v>
      </c>
      <c r="I4626">
        <v>0.39800000000000002</v>
      </c>
      <c r="J4626">
        <v>6.2569999999999997</v>
      </c>
      <c r="K4626" t="s">
        <v>597</v>
      </c>
      <c r="L4626" t="s">
        <v>482</v>
      </c>
      <c r="M4626"/>
      <c r="N4626"/>
      <c r="O4626"/>
    </row>
    <row r="4627" spans="1:15" ht="14.25">
      <c r="A4627" t="s">
        <v>212</v>
      </c>
      <c r="B4627" t="s">
        <v>378</v>
      </c>
      <c r="C4627" t="s">
        <v>248</v>
      </c>
      <c r="D4627">
        <v>3032315</v>
      </c>
      <c r="E4627" s="193">
        <v>46015</v>
      </c>
      <c r="F4627" s="194">
        <v>0.81290509259259258</v>
      </c>
      <c r="G4627" s="193">
        <v>46015</v>
      </c>
      <c r="H4627" s="194">
        <v>0.84965277777777781</v>
      </c>
      <c r="I4627">
        <v>5.7690000000000001</v>
      </c>
      <c r="J4627">
        <v>6.6</v>
      </c>
      <c r="K4627" t="s">
        <v>597</v>
      </c>
      <c r="L4627" t="s">
        <v>481</v>
      </c>
      <c r="M4627"/>
      <c r="N4627"/>
      <c r="O4627"/>
    </row>
    <row r="4628" spans="1:15" ht="14.25">
      <c r="A4628" t="s">
        <v>217</v>
      </c>
      <c r="B4628" t="s">
        <v>397</v>
      </c>
      <c r="C4628" t="s">
        <v>253</v>
      </c>
      <c r="D4628">
        <v>3031908</v>
      </c>
      <c r="E4628" s="193">
        <v>46015</v>
      </c>
      <c r="F4628" s="194">
        <v>0.76443287037037033</v>
      </c>
      <c r="G4628" s="193">
        <v>46015</v>
      </c>
      <c r="H4628" s="194">
        <v>0.79565972222222225</v>
      </c>
      <c r="I4628">
        <v>36.874000000000002</v>
      </c>
      <c r="J4628">
        <v>49.8</v>
      </c>
      <c r="K4628" t="s">
        <v>597</v>
      </c>
      <c r="L4628" t="s">
        <v>481</v>
      </c>
      <c r="M4628"/>
      <c r="N4628"/>
      <c r="O4628"/>
    </row>
    <row r="4629" spans="1:15" ht="14.25">
      <c r="A4629" t="s">
        <v>206</v>
      </c>
      <c r="B4629" t="s">
        <v>407</v>
      </c>
      <c r="C4629" t="s">
        <v>243</v>
      </c>
      <c r="D4629">
        <v>3031880</v>
      </c>
      <c r="E4629" s="193">
        <v>46015</v>
      </c>
      <c r="F4629" s="194">
        <v>0.75994212962962959</v>
      </c>
      <c r="G4629" s="193">
        <v>46015</v>
      </c>
      <c r="H4629" s="194">
        <v>0.87450231481481477</v>
      </c>
      <c r="I4629">
        <v>18.689</v>
      </c>
      <c r="J4629">
        <v>6.8650000000000002</v>
      </c>
      <c r="K4629" t="s">
        <v>597</v>
      </c>
      <c r="L4629" t="s">
        <v>482</v>
      </c>
      <c r="M4629"/>
      <c r="N4629"/>
      <c r="O4629"/>
    </row>
    <row r="4630" spans="1:15" ht="14.25">
      <c r="A4630" t="s">
        <v>217</v>
      </c>
      <c r="B4630" t="s">
        <v>397</v>
      </c>
      <c r="C4630" t="s">
        <v>253</v>
      </c>
      <c r="D4630">
        <v>3031536</v>
      </c>
      <c r="E4630" s="193">
        <v>46015</v>
      </c>
      <c r="F4630" s="194">
        <v>0.71517361111111111</v>
      </c>
      <c r="G4630" s="193">
        <v>46015</v>
      </c>
      <c r="H4630" s="194">
        <v>0.74451388888888892</v>
      </c>
      <c r="I4630">
        <v>20.244</v>
      </c>
      <c r="J4630">
        <v>48.6</v>
      </c>
      <c r="K4630" t="s">
        <v>597</v>
      </c>
      <c r="L4630" t="s">
        <v>178</v>
      </c>
      <c r="M4630"/>
      <c r="N4630"/>
      <c r="O4630"/>
    </row>
    <row r="4631" spans="1:15" ht="14.25">
      <c r="A4631" t="s">
        <v>217</v>
      </c>
      <c r="B4631" t="s">
        <v>397</v>
      </c>
      <c r="C4631" t="s">
        <v>253</v>
      </c>
      <c r="D4631">
        <v>3030888</v>
      </c>
      <c r="E4631" s="193">
        <v>46015</v>
      </c>
      <c r="F4631" s="194">
        <v>0.60979166666666662</v>
      </c>
      <c r="G4631" s="193">
        <v>46015</v>
      </c>
      <c r="H4631" s="194">
        <v>0.71273148148148147</v>
      </c>
      <c r="I4631">
        <v>95.494</v>
      </c>
      <c r="J4631">
        <v>49.32</v>
      </c>
      <c r="K4631" t="s">
        <v>597</v>
      </c>
      <c r="L4631" t="s">
        <v>481</v>
      </c>
      <c r="M4631"/>
      <c r="N4631"/>
      <c r="O4631"/>
    </row>
    <row r="4632" spans="1:15" ht="14.25">
      <c r="A4632" t="s">
        <v>217</v>
      </c>
      <c r="B4632" t="s">
        <v>397</v>
      </c>
      <c r="C4632" t="s">
        <v>253</v>
      </c>
      <c r="D4632">
        <v>3030661</v>
      </c>
      <c r="E4632" s="193">
        <v>46015</v>
      </c>
      <c r="F4632" s="194">
        <v>0.55667824074074079</v>
      </c>
      <c r="G4632" s="193">
        <v>46015</v>
      </c>
      <c r="H4632" s="194">
        <v>0.5985300925925926</v>
      </c>
      <c r="I4632">
        <v>48.234000000000002</v>
      </c>
      <c r="J4632">
        <v>49.5</v>
      </c>
      <c r="K4632" t="s">
        <v>597</v>
      </c>
      <c r="L4632" t="s">
        <v>481</v>
      </c>
      <c r="M4632"/>
      <c r="N4632"/>
      <c r="O4632"/>
    </row>
    <row r="4633" spans="1:15" ht="14.25">
      <c r="A4633" t="s">
        <v>217</v>
      </c>
      <c r="B4633" t="s">
        <v>397</v>
      </c>
      <c r="C4633" t="s">
        <v>253</v>
      </c>
      <c r="D4633">
        <v>3029621</v>
      </c>
      <c r="E4633" s="193">
        <v>46015</v>
      </c>
      <c r="F4633" s="194">
        <v>0.1620601851851852</v>
      </c>
      <c r="G4633" s="193">
        <v>46015</v>
      </c>
      <c r="H4633" s="194">
        <v>0.20959490740740741</v>
      </c>
      <c r="I4633">
        <v>33.164999999999999</v>
      </c>
      <c r="J4633">
        <v>46.68</v>
      </c>
      <c r="K4633" t="s">
        <v>597</v>
      </c>
      <c r="L4633" t="s">
        <v>481</v>
      </c>
      <c r="M4633"/>
      <c r="N4633"/>
      <c r="O4633"/>
    </row>
    <row r="4634" spans="1:15" ht="14.25">
      <c r="A4634" t="s">
        <v>211</v>
      </c>
      <c r="B4634" t="s">
        <v>435</v>
      </c>
      <c r="C4634" t="s">
        <v>247</v>
      </c>
      <c r="D4634">
        <v>3028976</v>
      </c>
      <c r="E4634" s="193">
        <v>46015</v>
      </c>
      <c r="F4634" s="194">
        <v>7.059027777777778E-2</v>
      </c>
      <c r="G4634" s="193">
        <v>46015</v>
      </c>
      <c r="H4634" s="194">
        <v>0.14094907407407409</v>
      </c>
      <c r="I4634">
        <v>9.3689999999999998</v>
      </c>
      <c r="J4634">
        <v>6.5060000000000002</v>
      </c>
      <c r="K4634" t="s">
        <v>597</v>
      </c>
      <c r="L4634" t="s">
        <v>178</v>
      </c>
      <c r="M4634"/>
      <c r="N4634"/>
      <c r="O4634"/>
    </row>
    <row r="4635" spans="1:15" ht="14.25">
      <c r="A4635" t="s">
        <v>211</v>
      </c>
      <c r="B4635" t="s">
        <v>434</v>
      </c>
      <c r="C4635" t="s">
        <v>247</v>
      </c>
      <c r="D4635">
        <v>3028934</v>
      </c>
      <c r="E4635" s="193">
        <v>46015</v>
      </c>
      <c r="F4635" s="194">
        <v>6.5752314814814819E-2</v>
      </c>
      <c r="G4635" s="193">
        <v>46015</v>
      </c>
      <c r="H4635" s="194">
        <v>7.7268518518518514E-2</v>
      </c>
      <c r="I4635">
        <v>1.86</v>
      </c>
      <c r="J4635">
        <v>7.234</v>
      </c>
      <c r="K4635" t="s">
        <v>597</v>
      </c>
      <c r="L4635" t="s">
        <v>481</v>
      </c>
      <c r="M4635"/>
      <c r="N4635"/>
      <c r="O4635"/>
    </row>
    <row r="4636" spans="1:15" ht="14.25">
      <c r="A4636" t="s">
        <v>217</v>
      </c>
      <c r="B4636" t="s">
        <v>397</v>
      </c>
      <c r="C4636" t="s">
        <v>253</v>
      </c>
      <c r="D4636">
        <v>3028784</v>
      </c>
      <c r="E4636" s="193">
        <v>46015</v>
      </c>
      <c r="F4636" s="194">
        <v>4.7812500000000001E-2</v>
      </c>
      <c r="G4636" s="193">
        <v>46015</v>
      </c>
      <c r="H4636" s="194">
        <v>0.11357638888888889</v>
      </c>
      <c r="I4636">
        <v>47.107999999999997</v>
      </c>
      <c r="J4636">
        <v>49.5</v>
      </c>
      <c r="K4636" t="s">
        <v>597</v>
      </c>
      <c r="L4636" t="s">
        <v>481</v>
      </c>
      <c r="M4636"/>
      <c r="N4636"/>
      <c r="O4636"/>
    </row>
    <row r="4637" spans="1:15" ht="14.25">
      <c r="A4637" t="s">
        <v>209</v>
      </c>
      <c r="B4637" t="s">
        <v>392</v>
      </c>
      <c r="C4637" t="s">
        <v>246</v>
      </c>
      <c r="D4637">
        <v>3028556</v>
      </c>
      <c r="E4637" s="193">
        <v>46015</v>
      </c>
      <c r="F4637" s="194">
        <v>2.105324074074074E-2</v>
      </c>
      <c r="G4637" s="193">
        <v>46015</v>
      </c>
      <c r="H4637" s="194">
        <v>2.8125000000000001E-2</v>
      </c>
      <c r="I4637">
        <v>1.1439999999999999</v>
      </c>
      <c r="J4637">
        <v>6.8730000000000002</v>
      </c>
      <c r="K4637" t="s">
        <v>597</v>
      </c>
      <c r="L4637" t="s">
        <v>481</v>
      </c>
      <c r="M4637"/>
      <c r="N4637"/>
      <c r="O4637"/>
    </row>
    <row r="4638" spans="1:15" ht="14.25">
      <c r="A4638" t="s">
        <v>217</v>
      </c>
      <c r="B4638" t="s">
        <v>397</v>
      </c>
      <c r="C4638" t="s">
        <v>253</v>
      </c>
      <c r="D4638">
        <v>3030875</v>
      </c>
      <c r="E4638"/>
      <c r="F4638"/>
      <c r="G4638" s="193">
        <v>46015</v>
      </c>
      <c r="H4638" s="194">
        <v>0.60682870370370368</v>
      </c>
      <c r="I4638">
        <v>0</v>
      </c>
      <c r="J4638">
        <v>0</v>
      </c>
      <c r="K4638" t="s">
        <v>598</v>
      </c>
      <c r="L4638" t="s">
        <v>481</v>
      </c>
      <c r="M4638"/>
      <c r="N4638"/>
      <c r="O4638"/>
    </row>
    <row r="4639" spans="1:15" ht="14.25">
      <c r="A4639" t="s">
        <v>180</v>
      </c>
      <c r="B4639" t="s">
        <v>398</v>
      </c>
      <c r="C4639" t="s">
        <v>218</v>
      </c>
      <c r="D4639">
        <v>3033335</v>
      </c>
      <c r="E4639"/>
      <c r="F4639"/>
      <c r="G4639" s="193">
        <v>46015</v>
      </c>
      <c r="H4639" s="194">
        <v>0.93805555555555553</v>
      </c>
      <c r="I4639">
        <v>0</v>
      </c>
      <c r="J4639">
        <v>0</v>
      </c>
      <c r="K4639" t="s">
        <v>598</v>
      </c>
      <c r="L4639" t="s">
        <v>481</v>
      </c>
      <c r="M4639"/>
      <c r="N4639"/>
      <c r="O4639"/>
    </row>
    <row r="4640" spans="1:15" ht="14.25">
      <c r="A4640" t="s">
        <v>180</v>
      </c>
      <c r="B4640" t="s">
        <v>398</v>
      </c>
      <c r="C4640" t="s">
        <v>218</v>
      </c>
      <c r="D4640">
        <v>3033346</v>
      </c>
      <c r="E4640"/>
      <c r="F4640"/>
      <c r="G4640" s="193">
        <v>46015</v>
      </c>
      <c r="H4640" s="194">
        <v>0.94</v>
      </c>
      <c r="I4640">
        <v>0</v>
      </c>
      <c r="J4640">
        <v>0</v>
      </c>
      <c r="K4640" t="s">
        <v>598</v>
      </c>
      <c r="L4640" t="s">
        <v>481</v>
      </c>
      <c r="M4640"/>
      <c r="N4640"/>
      <c r="O4640"/>
    </row>
    <row r="4641" spans="1:15" ht="14.25">
      <c r="A4641" t="s">
        <v>191</v>
      </c>
      <c r="B4641" t="s">
        <v>385</v>
      </c>
      <c r="C4641" t="s">
        <v>229</v>
      </c>
      <c r="D4641">
        <v>3033719</v>
      </c>
      <c r="E4641" s="193">
        <v>46015</v>
      </c>
      <c r="F4641" s="194">
        <v>0.99335648148148148</v>
      </c>
      <c r="G4641" s="193">
        <v>46016</v>
      </c>
      <c r="H4641" s="194">
        <v>0.28197916666666667</v>
      </c>
      <c r="I4641">
        <v>35.277999999999999</v>
      </c>
      <c r="J4641">
        <v>5.2880000000000003</v>
      </c>
      <c r="K4641" t="s">
        <v>597</v>
      </c>
      <c r="L4641" t="s">
        <v>481</v>
      </c>
      <c r="M4641"/>
      <c r="N4641"/>
      <c r="O4641"/>
    </row>
    <row r="4642" spans="1:15" ht="14.25">
      <c r="A4642" t="s">
        <v>211</v>
      </c>
      <c r="B4642" t="s">
        <v>435</v>
      </c>
      <c r="C4642" t="s">
        <v>247</v>
      </c>
      <c r="D4642">
        <v>3032733</v>
      </c>
      <c r="E4642" s="193">
        <v>46015</v>
      </c>
      <c r="F4642" s="194">
        <v>0.86873842592592587</v>
      </c>
      <c r="G4642" s="193">
        <v>46016</v>
      </c>
      <c r="H4642" s="194">
        <v>7.452546296296296E-2</v>
      </c>
      <c r="I4642">
        <v>14.582000000000001</v>
      </c>
      <c r="J4642">
        <v>3.6850000000000001</v>
      </c>
      <c r="K4642" t="s">
        <v>597</v>
      </c>
      <c r="L4642" t="s">
        <v>481</v>
      </c>
      <c r="M4642"/>
      <c r="N4642"/>
      <c r="O4642"/>
    </row>
    <row r="4643" spans="1:15" ht="14.25">
      <c r="A4643" t="s">
        <v>207</v>
      </c>
      <c r="B4643" t="s">
        <v>377</v>
      </c>
      <c r="C4643" t="s">
        <v>244</v>
      </c>
      <c r="D4643">
        <v>3032088</v>
      </c>
      <c r="E4643" s="193">
        <v>46015</v>
      </c>
      <c r="F4643" s="194">
        <v>0.78607638888888887</v>
      </c>
      <c r="G4643" s="193">
        <v>46016</v>
      </c>
      <c r="H4643" s="194">
        <v>0.16890046296296296</v>
      </c>
      <c r="I4643">
        <v>60.478000000000002</v>
      </c>
      <c r="J4643">
        <v>7.0309999999999997</v>
      </c>
      <c r="K4643" t="s">
        <v>597</v>
      </c>
      <c r="L4643" t="s">
        <v>481</v>
      </c>
      <c r="M4643"/>
      <c r="N4643"/>
      <c r="O4643"/>
    </row>
    <row r="4644" spans="1:15" ht="14.25">
      <c r="A4644" t="s">
        <v>184</v>
      </c>
      <c r="B4644" t="s">
        <v>389</v>
      </c>
      <c r="C4644" t="s">
        <v>222</v>
      </c>
      <c r="D4644">
        <v>3031719</v>
      </c>
      <c r="E4644" s="193">
        <v>46015</v>
      </c>
      <c r="F4644" s="194">
        <v>0.74326388888888884</v>
      </c>
      <c r="G4644" s="193">
        <v>46016</v>
      </c>
      <c r="H4644" s="194">
        <v>0.22753472222222224</v>
      </c>
      <c r="I4644">
        <v>78.638999999999996</v>
      </c>
      <c r="J4644">
        <v>6.8719999999999999</v>
      </c>
      <c r="K4644" t="s">
        <v>597</v>
      </c>
      <c r="L4644" t="s">
        <v>481</v>
      </c>
      <c r="M4644"/>
      <c r="N4644"/>
      <c r="O4644"/>
    </row>
    <row r="4645" spans="1:15" ht="14.25">
      <c r="A4645" t="s">
        <v>217</v>
      </c>
      <c r="B4645" t="s">
        <v>397</v>
      </c>
      <c r="C4645" t="s">
        <v>253</v>
      </c>
      <c r="D4645">
        <v>3036784</v>
      </c>
      <c r="E4645" s="193">
        <v>46016</v>
      </c>
      <c r="F4645" s="194">
        <v>0.93871527777777775</v>
      </c>
      <c r="G4645" s="193">
        <v>46016</v>
      </c>
      <c r="H4645" s="194">
        <v>0.96497685185185189</v>
      </c>
      <c r="I4645">
        <v>31.03</v>
      </c>
      <c r="J4645">
        <v>49.86</v>
      </c>
      <c r="K4645" t="s">
        <v>597</v>
      </c>
      <c r="L4645" t="s">
        <v>481</v>
      </c>
      <c r="M4645"/>
      <c r="N4645"/>
      <c r="O4645"/>
    </row>
    <row r="4646" spans="1:15" ht="14.25">
      <c r="A4646" t="s">
        <v>217</v>
      </c>
      <c r="B4646" t="s">
        <v>397</v>
      </c>
      <c r="C4646" t="s">
        <v>253</v>
      </c>
      <c r="D4646">
        <v>3036371</v>
      </c>
      <c r="E4646" s="193">
        <v>46016</v>
      </c>
      <c r="F4646" s="194">
        <v>0.86821759259259257</v>
      </c>
      <c r="G4646" s="193">
        <v>46016</v>
      </c>
      <c r="H4646" s="194">
        <v>0.90439814814814812</v>
      </c>
      <c r="I4646">
        <v>20.792000000000002</v>
      </c>
      <c r="J4646">
        <v>34.979999999999997</v>
      </c>
      <c r="K4646" t="s">
        <v>597</v>
      </c>
      <c r="L4646" t="s">
        <v>481</v>
      </c>
      <c r="M4646"/>
      <c r="N4646"/>
      <c r="O4646"/>
    </row>
    <row r="4647" spans="1:15" ht="14.25">
      <c r="A4647" t="s">
        <v>188</v>
      </c>
      <c r="B4647" t="s">
        <v>405</v>
      </c>
      <c r="C4647" t="s">
        <v>522</v>
      </c>
      <c r="D4647">
        <v>3036355</v>
      </c>
      <c r="E4647" s="193">
        <v>46016</v>
      </c>
      <c r="F4647" s="194">
        <v>0.86611111111111116</v>
      </c>
      <c r="G4647" s="193">
        <v>46016</v>
      </c>
      <c r="H4647" s="194">
        <v>0.88280092592592596</v>
      </c>
      <c r="I4647">
        <v>2.758</v>
      </c>
      <c r="J4647">
        <v>6.9119999999999999</v>
      </c>
      <c r="K4647" t="s">
        <v>597</v>
      </c>
      <c r="L4647" t="s">
        <v>482</v>
      </c>
      <c r="M4647"/>
      <c r="N4647"/>
      <c r="O4647"/>
    </row>
    <row r="4648" spans="1:15" ht="14.25">
      <c r="A4648" t="s">
        <v>217</v>
      </c>
      <c r="B4648" t="s">
        <v>397</v>
      </c>
      <c r="C4648" t="s">
        <v>253</v>
      </c>
      <c r="D4648">
        <v>3035556</v>
      </c>
      <c r="E4648" s="193">
        <v>46016</v>
      </c>
      <c r="F4648" s="194">
        <v>0.66736111111111107</v>
      </c>
      <c r="G4648" s="193">
        <v>46016</v>
      </c>
      <c r="H4648" s="194">
        <v>0.73332175925925924</v>
      </c>
      <c r="I4648">
        <v>21.239000000000001</v>
      </c>
      <c r="J4648">
        <v>44.1</v>
      </c>
      <c r="K4648" t="s">
        <v>597</v>
      </c>
      <c r="L4648" t="s">
        <v>481</v>
      </c>
      <c r="M4648"/>
      <c r="N4648"/>
      <c r="O4648"/>
    </row>
    <row r="4649" spans="1:15" ht="14.25">
      <c r="A4649" t="s">
        <v>217</v>
      </c>
      <c r="B4649" t="s">
        <v>396</v>
      </c>
      <c r="C4649" t="s">
        <v>253</v>
      </c>
      <c r="D4649">
        <v>3035337</v>
      </c>
      <c r="E4649" s="193">
        <v>46016</v>
      </c>
      <c r="F4649" s="194">
        <v>0.5763194444444445</v>
      </c>
      <c r="G4649" s="193">
        <v>46016</v>
      </c>
      <c r="H4649" s="194">
        <v>0.63457175925925924</v>
      </c>
      <c r="I4649">
        <v>20.515000000000001</v>
      </c>
      <c r="J4649">
        <v>19.2</v>
      </c>
      <c r="K4649" t="s">
        <v>597</v>
      </c>
      <c r="L4649" t="s">
        <v>481</v>
      </c>
      <c r="M4649"/>
      <c r="N4649"/>
      <c r="O4649"/>
    </row>
    <row r="4650" spans="1:15" ht="14.25">
      <c r="A4650" t="s">
        <v>217</v>
      </c>
      <c r="B4650" t="s">
        <v>397</v>
      </c>
      <c r="C4650" t="s">
        <v>253</v>
      </c>
      <c r="D4650">
        <v>3034962</v>
      </c>
      <c r="E4650" s="193">
        <v>46016</v>
      </c>
      <c r="F4650" s="194">
        <v>0.26465277777777779</v>
      </c>
      <c r="G4650" s="193">
        <v>46016</v>
      </c>
      <c r="H4650" s="194">
        <v>0.31716435185185188</v>
      </c>
      <c r="I4650">
        <v>41.372</v>
      </c>
      <c r="J4650">
        <v>49.44</v>
      </c>
      <c r="K4650" t="s">
        <v>597</v>
      </c>
      <c r="L4650" t="s">
        <v>481</v>
      </c>
      <c r="M4650"/>
      <c r="N4650"/>
      <c r="O4650"/>
    </row>
    <row r="4651" spans="1:15" ht="14.25">
      <c r="A4651" t="s">
        <v>217</v>
      </c>
      <c r="B4651" t="s">
        <v>397</v>
      </c>
      <c r="C4651" t="s">
        <v>253</v>
      </c>
      <c r="D4651">
        <v>3034806</v>
      </c>
      <c r="E4651" s="193">
        <v>46016</v>
      </c>
      <c r="F4651" s="194">
        <v>0.21464120370370371</v>
      </c>
      <c r="G4651" s="193">
        <v>46016</v>
      </c>
      <c r="H4651" s="194">
        <v>0.24685185185185185</v>
      </c>
      <c r="I4651">
        <v>29.280999999999999</v>
      </c>
      <c r="J4651">
        <v>49.86</v>
      </c>
      <c r="K4651" t="s">
        <v>597</v>
      </c>
      <c r="L4651" t="s">
        <v>481</v>
      </c>
      <c r="M4651"/>
      <c r="N4651"/>
      <c r="O4651"/>
    </row>
    <row r="4652" spans="1:15" ht="14.25">
      <c r="A4652" t="s">
        <v>194</v>
      </c>
      <c r="B4652" t="s">
        <v>358</v>
      </c>
      <c r="C4652" t="s">
        <v>232</v>
      </c>
      <c r="D4652">
        <v>3034738</v>
      </c>
      <c r="E4652" s="193">
        <v>46016</v>
      </c>
      <c r="F4652" s="194">
        <v>0.19527777777777777</v>
      </c>
      <c r="G4652" s="193">
        <v>46016</v>
      </c>
      <c r="H4652" s="194">
        <v>0.66142361111111114</v>
      </c>
      <c r="I4652">
        <v>71.436999999999998</v>
      </c>
      <c r="J4652">
        <v>6.9219999999999997</v>
      </c>
      <c r="K4652" t="s">
        <v>597</v>
      </c>
      <c r="L4652" t="s">
        <v>481</v>
      </c>
      <c r="M4652"/>
      <c r="N4652"/>
      <c r="O4652"/>
    </row>
    <row r="4653" spans="1:15" ht="14.25">
      <c r="A4653" t="s">
        <v>195</v>
      </c>
      <c r="B4653" t="s">
        <v>427</v>
      </c>
      <c r="C4653" t="s">
        <v>233</v>
      </c>
      <c r="D4653">
        <v>3034696</v>
      </c>
      <c r="E4653" s="193">
        <v>46016</v>
      </c>
      <c r="F4653" s="194">
        <v>0.18570601851851851</v>
      </c>
      <c r="G4653" s="193">
        <v>46016</v>
      </c>
      <c r="H4653" s="194">
        <v>0.71078703703703705</v>
      </c>
      <c r="I4653">
        <v>74.558999999999997</v>
      </c>
      <c r="J4653">
        <v>5.992</v>
      </c>
      <c r="K4653" t="s">
        <v>597</v>
      </c>
      <c r="L4653" t="s">
        <v>481</v>
      </c>
      <c r="M4653"/>
      <c r="N4653"/>
      <c r="O4653"/>
    </row>
    <row r="4654" spans="1:15" ht="14.25">
      <c r="A4654" t="s">
        <v>183</v>
      </c>
      <c r="B4654" t="s">
        <v>436</v>
      </c>
      <c r="C4654" t="s">
        <v>221</v>
      </c>
      <c r="D4654">
        <v>3034585</v>
      </c>
      <c r="E4654" s="193">
        <v>46016</v>
      </c>
      <c r="F4654" s="194">
        <v>0.15913194444444445</v>
      </c>
      <c r="G4654" s="193">
        <v>46016</v>
      </c>
      <c r="H4654" s="194">
        <v>0.43625000000000003</v>
      </c>
      <c r="I4654">
        <v>34.399000000000001</v>
      </c>
      <c r="J4654">
        <v>6.9219999999999997</v>
      </c>
      <c r="K4654" t="s">
        <v>597</v>
      </c>
      <c r="L4654" t="s">
        <v>481</v>
      </c>
      <c r="M4654"/>
      <c r="N4654"/>
      <c r="O4654"/>
    </row>
    <row r="4655" spans="1:15" ht="14.25">
      <c r="A4655" t="s">
        <v>186</v>
      </c>
      <c r="B4655" t="s">
        <v>382</v>
      </c>
      <c r="C4655" t="s">
        <v>224</v>
      </c>
      <c r="D4655">
        <v>3034001</v>
      </c>
      <c r="E4655" s="193">
        <v>46016</v>
      </c>
      <c r="F4655" s="194">
        <v>4.2615740740740739E-2</v>
      </c>
      <c r="G4655" s="193">
        <v>46016</v>
      </c>
      <c r="H4655" s="194">
        <v>0.21249999999999999</v>
      </c>
      <c r="I4655">
        <v>24.013999999999999</v>
      </c>
      <c r="J4655">
        <v>5.9569999999999999</v>
      </c>
      <c r="K4655" t="s">
        <v>597</v>
      </c>
      <c r="L4655" t="s">
        <v>481</v>
      </c>
      <c r="M4655"/>
      <c r="N4655"/>
      <c r="O4655"/>
    </row>
    <row r="4656" spans="1:15" ht="14.25">
      <c r="A4656" t="s">
        <v>180</v>
      </c>
      <c r="B4656" t="s">
        <v>398</v>
      </c>
      <c r="C4656" t="s">
        <v>218</v>
      </c>
      <c r="D4656">
        <v>3035463</v>
      </c>
      <c r="E4656"/>
      <c r="F4656"/>
      <c r="G4656" s="193">
        <v>46016</v>
      </c>
      <c r="H4656" s="194">
        <v>0.63714120370370375</v>
      </c>
      <c r="I4656">
        <v>0</v>
      </c>
      <c r="J4656">
        <v>0</v>
      </c>
      <c r="K4656" t="s">
        <v>598</v>
      </c>
      <c r="L4656" t="s">
        <v>481</v>
      </c>
      <c r="M4656"/>
      <c r="N4656"/>
      <c r="O4656"/>
    </row>
    <row r="4657" spans="1:15" ht="14.25">
      <c r="A4657" t="s">
        <v>180</v>
      </c>
      <c r="B4657" t="s">
        <v>398</v>
      </c>
      <c r="C4657" t="s">
        <v>218</v>
      </c>
      <c r="D4657">
        <v>3035471</v>
      </c>
      <c r="E4657"/>
      <c r="F4657"/>
      <c r="G4657" s="193">
        <v>46016</v>
      </c>
      <c r="H4657" s="194">
        <v>0.63951388888888894</v>
      </c>
      <c r="I4657">
        <v>0</v>
      </c>
      <c r="J4657">
        <v>0</v>
      </c>
      <c r="K4657" t="s">
        <v>598</v>
      </c>
      <c r="L4657" t="s">
        <v>481</v>
      </c>
      <c r="M4657"/>
      <c r="N4657"/>
      <c r="O4657"/>
    </row>
    <row r="4658" spans="1:15" ht="14.25">
      <c r="A4658" t="s">
        <v>314</v>
      </c>
      <c r="B4658" t="s">
        <v>411</v>
      </c>
      <c r="C4658" t="s">
        <v>316</v>
      </c>
      <c r="D4658">
        <v>3035406</v>
      </c>
      <c r="E4658"/>
      <c r="F4658"/>
      <c r="G4658" s="193">
        <v>46016</v>
      </c>
      <c r="H4658" s="194">
        <v>0.60960648148148144</v>
      </c>
      <c r="I4658">
        <v>1E-3</v>
      </c>
      <c r="J4658">
        <v>0.13800000000000001</v>
      </c>
      <c r="K4658" t="s">
        <v>597</v>
      </c>
      <c r="L4658" t="s">
        <v>481</v>
      </c>
      <c r="M4658"/>
      <c r="N4658"/>
      <c r="O4658"/>
    </row>
    <row r="4659" spans="1:15" ht="14.25">
      <c r="A4659" t="s">
        <v>209</v>
      </c>
      <c r="B4659" t="s">
        <v>393</v>
      </c>
      <c r="C4659" t="s">
        <v>246</v>
      </c>
      <c r="D4659">
        <v>3036106</v>
      </c>
      <c r="E4659" s="193">
        <v>46016</v>
      </c>
      <c r="F4659" s="194">
        <v>0.81560185185185186</v>
      </c>
      <c r="G4659" s="193">
        <v>46017</v>
      </c>
      <c r="H4659" s="194">
        <v>0.22837962962962963</v>
      </c>
      <c r="I4659">
        <v>61.332000000000001</v>
      </c>
      <c r="J4659">
        <v>6.899</v>
      </c>
      <c r="K4659" t="s">
        <v>597</v>
      </c>
      <c r="L4659" t="s">
        <v>481</v>
      </c>
      <c r="M4659"/>
      <c r="N4659"/>
      <c r="O4659"/>
    </row>
    <row r="4660" spans="1:15" ht="14.25">
      <c r="A4660" t="s">
        <v>314</v>
      </c>
      <c r="B4660" t="s">
        <v>410</v>
      </c>
      <c r="C4660" t="s">
        <v>316</v>
      </c>
      <c r="D4660">
        <v>3035408</v>
      </c>
      <c r="E4660" s="193">
        <v>46016</v>
      </c>
      <c r="F4660" s="194">
        <v>0.61020833333333335</v>
      </c>
      <c r="G4660" s="193">
        <v>46017</v>
      </c>
      <c r="H4660" s="194">
        <v>0.18745370370370371</v>
      </c>
      <c r="I4660">
        <v>81.144999999999996</v>
      </c>
      <c r="J4660">
        <v>5.9870000000000001</v>
      </c>
      <c r="K4660" t="s">
        <v>597</v>
      </c>
      <c r="L4660" t="s">
        <v>481</v>
      </c>
      <c r="M4660"/>
      <c r="N4660"/>
      <c r="O4660"/>
    </row>
    <row r="4661" spans="1:15" ht="14.25">
      <c r="A4661" t="s">
        <v>217</v>
      </c>
      <c r="B4661" t="s">
        <v>397</v>
      </c>
      <c r="C4661" t="s">
        <v>253</v>
      </c>
      <c r="D4661">
        <v>3041116</v>
      </c>
      <c r="E4661" s="193">
        <v>46017</v>
      </c>
      <c r="F4661" s="194">
        <v>0.96038194444444447</v>
      </c>
      <c r="G4661" s="193">
        <v>46017</v>
      </c>
      <c r="H4661" s="194">
        <v>0.98204861111111108</v>
      </c>
      <c r="I4661">
        <v>12.853999999999999</v>
      </c>
      <c r="J4661">
        <v>36.24</v>
      </c>
      <c r="K4661" t="s">
        <v>597</v>
      </c>
      <c r="L4661" t="s">
        <v>481</v>
      </c>
      <c r="M4661"/>
      <c r="N4661"/>
      <c r="O4661"/>
    </row>
    <row r="4662" spans="1:15" ht="14.25">
      <c r="A4662" t="s">
        <v>180</v>
      </c>
      <c r="B4662" t="s">
        <v>398</v>
      </c>
      <c r="C4662" t="s">
        <v>218</v>
      </c>
      <c r="D4662">
        <v>3041004</v>
      </c>
      <c r="E4662" s="193">
        <v>46017</v>
      </c>
      <c r="F4662" s="194">
        <v>0.94853009259259258</v>
      </c>
      <c r="G4662" s="193">
        <v>46017</v>
      </c>
      <c r="H4662" s="194">
        <v>0.99674768518518519</v>
      </c>
      <c r="I4662">
        <v>33.771999999999998</v>
      </c>
      <c r="J4662">
        <v>45.72</v>
      </c>
      <c r="K4662" t="s">
        <v>597</v>
      </c>
      <c r="L4662" t="s">
        <v>481</v>
      </c>
      <c r="M4662"/>
      <c r="N4662"/>
      <c r="O4662"/>
    </row>
    <row r="4663" spans="1:15" ht="14.25">
      <c r="A4663" t="s">
        <v>196</v>
      </c>
      <c r="B4663" t="s">
        <v>371</v>
      </c>
      <c r="C4663" t="s">
        <v>234</v>
      </c>
      <c r="D4663">
        <v>3040652</v>
      </c>
      <c r="E4663" s="193">
        <v>46017</v>
      </c>
      <c r="F4663" s="194">
        <v>0.90210648148148154</v>
      </c>
      <c r="G4663" s="193">
        <v>46017</v>
      </c>
      <c r="H4663" s="194">
        <v>0.90442129629629631</v>
      </c>
      <c r="I4663">
        <v>0.36799999999999999</v>
      </c>
      <c r="J4663">
        <v>6.3390000000000004</v>
      </c>
      <c r="K4663" t="s">
        <v>597</v>
      </c>
      <c r="L4663" t="s">
        <v>481</v>
      </c>
      <c r="M4663"/>
      <c r="N4663"/>
      <c r="O4663"/>
    </row>
    <row r="4664" spans="1:15" ht="14.25">
      <c r="A4664" t="s">
        <v>217</v>
      </c>
      <c r="B4664" t="s">
        <v>397</v>
      </c>
      <c r="C4664" t="s">
        <v>253</v>
      </c>
      <c r="D4664">
        <v>3040471</v>
      </c>
      <c r="E4664" s="193">
        <v>46017</v>
      </c>
      <c r="F4664" s="194">
        <v>0.87891203703703702</v>
      </c>
      <c r="G4664" s="193">
        <v>46017</v>
      </c>
      <c r="H4664" s="194">
        <v>0.9110300925925926</v>
      </c>
      <c r="I4664">
        <v>38.027000000000001</v>
      </c>
      <c r="J4664">
        <v>49.92</v>
      </c>
      <c r="K4664" t="s">
        <v>597</v>
      </c>
      <c r="L4664" t="s">
        <v>481</v>
      </c>
      <c r="M4664"/>
      <c r="N4664"/>
      <c r="O4664"/>
    </row>
    <row r="4665" spans="1:15" ht="14.25">
      <c r="A4665" t="s">
        <v>209</v>
      </c>
      <c r="B4665" t="s">
        <v>392</v>
      </c>
      <c r="C4665" t="s">
        <v>246</v>
      </c>
      <c r="D4665">
        <v>3039900</v>
      </c>
      <c r="E4665" s="193">
        <v>46017</v>
      </c>
      <c r="F4665" s="194">
        <v>0.80074074074074075</v>
      </c>
      <c r="G4665" s="193">
        <v>46017</v>
      </c>
      <c r="H4665" s="194">
        <v>0.8480671296296296</v>
      </c>
      <c r="I4665">
        <v>3.9220000000000002</v>
      </c>
      <c r="J4665">
        <v>3.468</v>
      </c>
      <c r="K4665" t="s">
        <v>597</v>
      </c>
      <c r="L4665" t="s">
        <v>481</v>
      </c>
      <c r="M4665"/>
      <c r="N4665"/>
      <c r="O4665"/>
    </row>
    <row r="4666" spans="1:15" ht="14.25">
      <c r="A4666" t="s">
        <v>207</v>
      </c>
      <c r="B4666" t="s">
        <v>377</v>
      </c>
      <c r="C4666" t="s">
        <v>244</v>
      </c>
      <c r="D4666">
        <v>3039648</v>
      </c>
      <c r="E4666" s="193">
        <v>46017</v>
      </c>
      <c r="F4666" s="194">
        <v>0.76218750000000002</v>
      </c>
      <c r="G4666" s="193">
        <v>46017</v>
      </c>
      <c r="H4666" s="194">
        <v>0.79675925925925928</v>
      </c>
      <c r="I4666">
        <v>5.7220000000000004</v>
      </c>
      <c r="J4666">
        <v>7.0129999999999999</v>
      </c>
      <c r="K4666" t="s">
        <v>597</v>
      </c>
      <c r="L4666" t="s">
        <v>178</v>
      </c>
      <c r="M4666"/>
      <c r="N4666"/>
      <c r="O4666"/>
    </row>
    <row r="4667" spans="1:15" ht="14.25">
      <c r="A4667" t="s">
        <v>217</v>
      </c>
      <c r="B4667" t="s">
        <v>396</v>
      </c>
      <c r="C4667" t="s">
        <v>253</v>
      </c>
      <c r="D4667">
        <v>3039466</v>
      </c>
      <c r="E4667" s="193">
        <v>46017</v>
      </c>
      <c r="F4667" s="194">
        <v>0.73248842592592589</v>
      </c>
      <c r="G4667" s="193">
        <v>46017</v>
      </c>
      <c r="H4667" s="194">
        <v>0.80047453703703708</v>
      </c>
      <c r="I4667">
        <v>44.567999999999998</v>
      </c>
      <c r="J4667">
        <v>43.26</v>
      </c>
      <c r="K4667" t="s">
        <v>597</v>
      </c>
      <c r="L4667" t="s">
        <v>481</v>
      </c>
      <c r="M4667"/>
      <c r="N4667"/>
      <c r="O4667"/>
    </row>
    <row r="4668" spans="1:15" ht="14.25">
      <c r="A4668" t="s">
        <v>185</v>
      </c>
      <c r="B4668" t="s">
        <v>428</v>
      </c>
      <c r="C4668" t="s">
        <v>223</v>
      </c>
      <c r="D4668">
        <v>3039152</v>
      </c>
      <c r="E4668" s="193">
        <v>46017</v>
      </c>
      <c r="F4668" s="194">
        <v>0.67723379629629632</v>
      </c>
      <c r="G4668" s="193">
        <v>46017</v>
      </c>
      <c r="H4668" s="194">
        <v>0.80872685185185189</v>
      </c>
      <c r="I4668">
        <v>21.555</v>
      </c>
      <c r="J4668">
        <v>6.9320000000000004</v>
      </c>
      <c r="K4668" t="s">
        <v>597</v>
      </c>
      <c r="L4668" t="s">
        <v>481</v>
      </c>
      <c r="M4668"/>
      <c r="N4668"/>
      <c r="O4668"/>
    </row>
    <row r="4669" spans="1:15" ht="14.25">
      <c r="A4669" t="s">
        <v>217</v>
      </c>
      <c r="B4669" t="s">
        <v>397</v>
      </c>
      <c r="C4669" t="s">
        <v>253</v>
      </c>
      <c r="D4669">
        <v>3038820</v>
      </c>
      <c r="E4669" s="193">
        <v>46017</v>
      </c>
      <c r="F4669" s="194">
        <v>0.60127314814814814</v>
      </c>
      <c r="G4669" s="193">
        <v>46017</v>
      </c>
      <c r="H4669" s="194">
        <v>0.64317129629629632</v>
      </c>
      <c r="I4669">
        <v>48.795000000000002</v>
      </c>
      <c r="J4669">
        <v>49.92</v>
      </c>
      <c r="K4669" t="s">
        <v>597</v>
      </c>
      <c r="L4669" t="s">
        <v>178</v>
      </c>
      <c r="M4669"/>
      <c r="N4669"/>
      <c r="O4669"/>
    </row>
    <row r="4670" spans="1:15" ht="14.25">
      <c r="A4670" t="s">
        <v>217</v>
      </c>
      <c r="B4670" t="s">
        <v>397</v>
      </c>
      <c r="C4670" t="s">
        <v>253</v>
      </c>
      <c r="D4670">
        <v>3038663</v>
      </c>
      <c r="E4670" s="193">
        <v>46017</v>
      </c>
      <c r="F4670" s="194">
        <v>0.55539351851851848</v>
      </c>
      <c r="G4670" s="193">
        <v>46017</v>
      </c>
      <c r="H4670" s="194">
        <v>0.59914351851851855</v>
      </c>
      <c r="I4670">
        <v>50.104999999999997</v>
      </c>
      <c r="J4670">
        <v>56.561999999999998</v>
      </c>
      <c r="K4670" t="s">
        <v>597</v>
      </c>
      <c r="L4670" t="s">
        <v>481</v>
      </c>
      <c r="M4670"/>
      <c r="N4670"/>
      <c r="O4670"/>
    </row>
    <row r="4671" spans="1:15" ht="14.25">
      <c r="A4671" t="s">
        <v>217</v>
      </c>
      <c r="B4671" t="s">
        <v>397</v>
      </c>
      <c r="C4671" t="s">
        <v>253</v>
      </c>
      <c r="D4671">
        <v>3038546</v>
      </c>
      <c r="E4671" s="193">
        <v>46017</v>
      </c>
      <c r="F4671" s="194">
        <v>0.4987037037037037</v>
      </c>
      <c r="G4671" s="193">
        <v>46017</v>
      </c>
      <c r="H4671" s="194">
        <v>0.54413194444444446</v>
      </c>
      <c r="I4671">
        <v>49.642000000000003</v>
      </c>
      <c r="J4671">
        <v>49.26</v>
      </c>
      <c r="K4671" t="s">
        <v>597</v>
      </c>
      <c r="L4671" t="s">
        <v>178</v>
      </c>
      <c r="M4671"/>
      <c r="N4671"/>
      <c r="O4671"/>
    </row>
    <row r="4672" spans="1:15" ht="14.25">
      <c r="A4672" t="s">
        <v>196</v>
      </c>
      <c r="B4672" t="s">
        <v>371</v>
      </c>
      <c r="C4672" t="s">
        <v>234</v>
      </c>
      <c r="D4672">
        <v>3038496</v>
      </c>
      <c r="E4672" s="193">
        <v>46017</v>
      </c>
      <c r="F4672" s="194">
        <v>0.45378472222222221</v>
      </c>
      <c r="G4672" s="193">
        <v>46017</v>
      </c>
      <c r="H4672" s="194">
        <v>0.84369212962962958</v>
      </c>
      <c r="I4672">
        <v>64.838999999999999</v>
      </c>
      <c r="J4672">
        <v>6.9950000000000001</v>
      </c>
      <c r="K4672" t="s">
        <v>597</v>
      </c>
      <c r="L4672" t="s">
        <v>481</v>
      </c>
      <c r="M4672"/>
      <c r="N4672"/>
      <c r="O4672"/>
    </row>
    <row r="4673" spans="1:15" ht="14.25">
      <c r="A4673" t="s">
        <v>217</v>
      </c>
      <c r="B4673" t="s">
        <v>397</v>
      </c>
      <c r="C4673" t="s">
        <v>253</v>
      </c>
      <c r="D4673">
        <v>3038495</v>
      </c>
      <c r="E4673" s="193">
        <v>46017</v>
      </c>
      <c r="F4673" s="194">
        <v>0.4534259259259259</v>
      </c>
      <c r="G4673" s="193">
        <v>46017</v>
      </c>
      <c r="H4673" s="194">
        <v>0.47496527777777775</v>
      </c>
      <c r="I4673">
        <v>13.218</v>
      </c>
      <c r="J4673">
        <v>44.22</v>
      </c>
      <c r="K4673" t="s">
        <v>597</v>
      </c>
      <c r="L4673" t="s">
        <v>481</v>
      </c>
      <c r="M4673"/>
      <c r="N4673"/>
      <c r="O4673"/>
    </row>
    <row r="4674" spans="1:15" ht="14.25">
      <c r="A4674" t="s">
        <v>217</v>
      </c>
      <c r="B4674" t="s">
        <v>397</v>
      </c>
      <c r="C4674" t="s">
        <v>253</v>
      </c>
      <c r="D4674">
        <v>3038267</v>
      </c>
      <c r="E4674" s="193">
        <v>46017</v>
      </c>
      <c r="F4674" s="194">
        <v>0.26741898148148147</v>
      </c>
      <c r="G4674" s="193">
        <v>46017</v>
      </c>
      <c r="H4674" s="194">
        <v>0.35875000000000001</v>
      </c>
      <c r="I4674">
        <v>51.375</v>
      </c>
      <c r="J4674">
        <v>49.44</v>
      </c>
      <c r="K4674" t="s">
        <v>597</v>
      </c>
      <c r="L4674" t="s">
        <v>481</v>
      </c>
      <c r="M4674"/>
      <c r="N4674"/>
      <c r="O4674"/>
    </row>
    <row r="4675" spans="1:15" ht="14.25">
      <c r="A4675" t="s">
        <v>217</v>
      </c>
      <c r="B4675" t="s">
        <v>397</v>
      </c>
      <c r="C4675" t="s">
        <v>253</v>
      </c>
      <c r="D4675">
        <v>3037693</v>
      </c>
      <c r="E4675" s="193">
        <v>46017</v>
      </c>
      <c r="F4675" s="194">
        <v>0.13556712962962963</v>
      </c>
      <c r="G4675" s="193">
        <v>46017</v>
      </c>
      <c r="H4675" s="194">
        <v>0.14708333333333334</v>
      </c>
      <c r="I4675">
        <v>11.63</v>
      </c>
      <c r="J4675">
        <v>46.5</v>
      </c>
      <c r="K4675" t="s">
        <v>597</v>
      </c>
      <c r="L4675" t="s">
        <v>481</v>
      </c>
      <c r="M4675"/>
      <c r="N4675"/>
      <c r="O4675"/>
    </row>
    <row r="4676" spans="1:15" ht="14.25">
      <c r="A4676" t="s">
        <v>201</v>
      </c>
      <c r="B4676" t="s">
        <v>418</v>
      </c>
      <c r="C4676" t="s">
        <v>238</v>
      </c>
      <c r="D4676">
        <v>3037150</v>
      </c>
      <c r="E4676" s="193">
        <v>46017</v>
      </c>
      <c r="F4676" s="194">
        <v>1.2604166666666666E-2</v>
      </c>
      <c r="G4676" s="193">
        <v>46017</v>
      </c>
      <c r="H4676" s="194">
        <v>0.4236226851851852</v>
      </c>
      <c r="I4676">
        <v>60.036000000000001</v>
      </c>
      <c r="J4676">
        <v>7.1150000000000002</v>
      </c>
      <c r="K4676" t="s">
        <v>597</v>
      </c>
      <c r="L4676" t="s">
        <v>482</v>
      </c>
      <c r="M4676"/>
      <c r="N4676"/>
      <c r="O4676"/>
    </row>
    <row r="4677" spans="1:15" ht="14.25">
      <c r="A4677" t="s">
        <v>217</v>
      </c>
      <c r="B4677" t="s">
        <v>397</v>
      </c>
      <c r="C4677" t="s">
        <v>253</v>
      </c>
      <c r="D4677">
        <v>3038654</v>
      </c>
      <c r="E4677"/>
      <c r="F4677"/>
      <c r="G4677" s="193">
        <v>46017</v>
      </c>
      <c r="H4677" s="194">
        <v>0.55509259259259258</v>
      </c>
      <c r="I4677">
        <v>0</v>
      </c>
      <c r="J4677">
        <v>0</v>
      </c>
      <c r="K4677" t="s">
        <v>598</v>
      </c>
      <c r="L4677" t="s">
        <v>481</v>
      </c>
      <c r="M4677"/>
      <c r="N4677"/>
      <c r="O4677"/>
    </row>
    <row r="4678" spans="1:15" ht="14.25">
      <c r="A4678" t="s">
        <v>217</v>
      </c>
      <c r="B4678" t="s">
        <v>397</v>
      </c>
      <c r="C4678" t="s">
        <v>253</v>
      </c>
      <c r="D4678">
        <v>3041100</v>
      </c>
      <c r="E4678"/>
      <c r="F4678"/>
      <c r="G4678" s="193">
        <v>46017</v>
      </c>
      <c r="H4678" s="194">
        <v>0.95990740740740743</v>
      </c>
      <c r="I4678">
        <v>0</v>
      </c>
      <c r="J4678">
        <v>0</v>
      </c>
      <c r="K4678" t="s">
        <v>598</v>
      </c>
      <c r="L4678" t="s">
        <v>481</v>
      </c>
      <c r="M4678"/>
      <c r="N4678"/>
      <c r="O4678"/>
    </row>
    <row r="4679" spans="1:15" ht="14.25">
      <c r="A4679" t="s">
        <v>180</v>
      </c>
      <c r="B4679" t="s">
        <v>398</v>
      </c>
      <c r="C4679" t="s">
        <v>218</v>
      </c>
      <c r="D4679">
        <v>3039164</v>
      </c>
      <c r="E4679"/>
      <c r="F4679"/>
      <c r="G4679" s="193">
        <v>46017</v>
      </c>
      <c r="H4679" s="194">
        <v>0.68021990740740745</v>
      </c>
      <c r="I4679">
        <v>0</v>
      </c>
      <c r="J4679">
        <v>0</v>
      </c>
      <c r="K4679" t="s">
        <v>598</v>
      </c>
      <c r="L4679" t="s">
        <v>481</v>
      </c>
      <c r="M4679"/>
      <c r="N4679"/>
      <c r="O4679"/>
    </row>
    <row r="4680" spans="1:15" ht="14.25">
      <c r="A4680" t="s">
        <v>180</v>
      </c>
      <c r="B4680" t="s">
        <v>398</v>
      </c>
      <c r="C4680" t="s">
        <v>218</v>
      </c>
      <c r="D4680">
        <v>3039174</v>
      </c>
      <c r="E4680"/>
      <c r="F4680"/>
      <c r="G4680" s="193">
        <v>46017</v>
      </c>
      <c r="H4680" s="194">
        <v>0.68170138888888887</v>
      </c>
      <c r="I4680">
        <v>0</v>
      </c>
      <c r="J4680">
        <v>0</v>
      </c>
      <c r="K4680" t="s">
        <v>598</v>
      </c>
      <c r="L4680" t="s">
        <v>481</v>
      </c>
      <c r="M4680"/>
      <c r="N4680"/>
      <c r="O4680"/>
    </row>
    <row r="4681" spans="1:15" ht="14.25">
      <c r="A4681" t="s">
        <v>180</v>
      </c>
      <c r="B4681" t="s">
        <v>398</v>
      </c>
      <c r="C4681" t="s">
        <v>218</v>
      </c>
      <c r="D4681">
        <v>3039906</v>
      </c>
      <c r="E4681"/>
      <c r="F4681"/>
      <c r="G4681" s="193">
        <v>46017</v>
      </c>
      <c r="H4681" s="194">
        <v>0.80252314814814818</v>
      </c>
      <c r="I4681">
        <v>0</v>
      </c>
      <c r="J4681">
        <v>0</v>
      </c>
      <c r="K4681" t="s">
        <v>598</v>
      </c>
      <c r="L4681" t="s">
        <v>482</v>
      </c>
      <c r="M4681"/>
      <c r="N4681"/>
      <c r="O4681"/>
    </row>
    <row r="4682" spans="1:15" ht="14.25">
      <c r="A4682" t="s">
        <v>180</v>
      </c>
      <c r="B4682" t="s">
        <v>398</v>
      </c>
      <c r="C4682" t="s">
        <v>218</v>
      </c>
      <c r="D4682">
        <v>3040423</v>
      </c>
      <c r="E4682"/>
      <c r="F4682"/>
      <c r="G4682" s="193">
        <v>46017</v>
      </c>
      <c r="H4682" s="194">
        <v>0.87201388888888887</v>
      </c>
      <c r="I4682">
        <v>0</v>
      </c>
      <c r="J4682">
        <v>0</v>
      </c>
      <c r="K4682" t="s">
        <v>598</v>
      </c>
      <c r="L4682" t="s">
        <v>482</v>
      </c>
      <c r="M4682"/>
      <c r="N4682"/>
      <c r="O4682"/>
    </row>
    <row r="4683" spans="1:15" ht="14.25">
      <c r="A4683" t="s">
        <v>180</v>
      </c>
      <c r="B4683" t="s">
        <v>398</v>
      </c>
      <c r="C4683" t="s">
        <v>218</v>
      </c>
      <c r="D4683">
        <v>3040434</v>
      </c>
      <c r="E4683"/>
      <c r="F4683"/>
      <c r="G4683" s="193">
        <v>46017</v>
      </c>
      <c r="H4683" s="194">
        <v>0.87369212962962961</v>
      </c>
      <c r="I4683">
        <v>0</v>
      </c>
      <c r="J4683">
        <v>0</v>
      </c>
      <c r="K4683" t="s">
        <v>598</v>
      </c>
      <c r="L4683" t="s">
        <v>481</v>
      </c>
      <c r="M4683"/>
      <c r="N4683"/>
      <c r="O4683"/>
    </row>
    <row r="4684" spans="1:15" ht="14.25">
      <c r="A4684" t="s">
        <v>186</v>
      </c>
      <c r="B4684" t="s">
        <v>382</v>
      </c>
      <c r="C4684" t="s">
        <v>224</v>
      </c>
      <c r="D4684">
        <v>3040448</v>
      </c>
      <c r="E4684" s="193">
        <v>46017</v>
      </c>
      <c r="F4684" s="194">
        <v>0.87436342592592597</v>
      </c>
      <c r="G4684" s="193">
        <v>46018</v>
      </c>
      <c r="H4684" s="194">
        <v>0.13768518518518519</v>
      </c>
      <c r="I4684">
        <v>37.363999999999997</v>
      </c>
      <c r="J4684">
        <v>5.9610000000000003</v>
      </c>
      <c r="K4684" t="s">
        <v>597</v>
      </c>
      <c r="L4684" t="s">
        <v>481</v>
      </c>
      <c r="M4684"/>
      <c r="N4684"/>
      <c r="O4684"/>
    </row>
    <row r="4685" spans="1:15" ht="14.25">
      <c r="A4685" t="s">
        <v>198</v>
      </c>
      <c r="B4685" t="s">
        <v>366</v>
      </c>
      <c r="C4685" t="s">
        <v>236</v>
      </c>
      <c r="D4685">
        <v>3039977</v>
      </c>
      <c r="E4685" s="193">
        <v>46017</v>
      </c>
      <c r="F4685" s="194">
        <v>0.81019675925925927</v>
      </c>
      <c r="G4685" s="193">
        <v>46018</v>
      </c>
      <c r="H4685" s="194">
        <v>8.6655092592592589E-2</v>
      </c>
      <c r="I4685">
        <v>42.750999999999998</v>
      </c>
      <c r="J4685">
        <v>6.548</v>
      </c>
      <c r="K4685" t="s">
        <v>597</v>
      </c>
      <c r="L4685" t="s">
        <v>481</v>
      </c>
      <c r="M4685"/>
      <c r="N4685"/>
      <c r="O4685"/>
    </row>
    <row r="4686" spans="1:15" ht="14.25">
      <c r="A4686" t="s">
        <v>315</v>
      </c>
      <c r="B4686" t="s">
        <v>360</v>
      </c>
      <c r="C4686" t="s">
        <v>317</v>
      </c>
      <c r="D4686">
        <v>3045313</v>
      </c>
      <c r="E4686" s="193">
        <v>46018</v>
      </c>
      <c r="F4686" s="194">
        <v>0.93035879629629625</v>
      </c>
      <c r="G4686" s="193">
        <v>46018</v>
      </c>
      <c r="H4686" s="194">
        <v>0.96446759259259263</v>
      </c>
      <c r="I4686">
        <v>5.5449999999999999</v>
      </c>
      <c r="J4686">
        <v>6.8040000000000003</v>
      </c>
      <c r="K4686" t="s">
        <v>597</v>
      </c>
      <c r="L4686" t="s">
        <v>481</v>
      </c>
      <c r="M4686"/>
      <c r="N4686"/>
      <c r="O4686"/>
    </row>
    <row r="4687" spans="1:15" ht="14.25">
      <c r="A4687" t="s">
        <v>217</v>
      </c>
      <c r="B4687" t="s">
        <v>397</v>
      </c>
      <c r="C4687" t="s">
        <v>253</v>
      </c>
      <c r="D4687">
        <v>3045123</v>
      </c>
      <c r="E4687" s="193">
        <v>46018</v>
      </c>
      <c r="F4687" s="194">
        <v>0.90625</v>
      </c>
      <c r="G4687" s="193">
        <v>46018</v>
      </c>
      <c r="H4687" s="194">
        <v>0.93756944444444446</v>
      </c>
      <c r="I4687">
        <v>14.263</v>
      </c>
      <c r="J4687">
        <v>28.26</v>
      </c>
      <c r="K4687" t="s">
        <v>597</v>
      </c>
      <c r="L4687" t="s">
        <v>178</v>
      </c>
      <c r="M4687"/>
      <c r="N4687"/>
      <c r="O4687"/>
    </row>
    <row r="4688" spans="1:15" ht="14.25">
      <c r="A4688" t="s">
        <v>217</v>
      </c>
      <c r="B4688" t="s">
        <v>396</v>
      </c>
      <c r="C4688" t="s">
        <v>253</v>
      </c>
      <c r="D4688">
        <v>3044518</v>
      </c>
      <c r="E4688" s="193">
        <v>46018</v>
      </c>
      <c r="F4688" s="194">
        <v>0.8250925925925926</v>
      </c>
      <c r="G4688" s="193">
        <v>46018</v>
      </c>
      <c r="H4688" s="194">
        <v>0.89687499999999998</v>
      </c>
      <c r="I4688">
        <v>48.948999999999998</v>
      </c>
      <c r="J4688">
        <v>42.96</v>
      </c>
      <c r="K4688" t="s">
        <v>597</v>
      </c>
      <c r="L4688" t="s">
        <v>481</v>
      </c>
      <c r="M4688"/>
      <c r="N4688"/>
      <c r="O4688"/>
    </row>
    <row r="4689" spans="1:15" ht="14.25">
      <c r="A4689" t="s">
        <v>186</v>
      </c>
      <c r="B4689" t="s">
        <v>382</v>
      </c>
      <c r="C4689" t="s">
        <v>224</v>
      </c>
      <c r="D4689">
        <v>3044308</v>
      </c>
      <c r="E4689" s="193">
        <v>46018</v>
      </c>
      <c r="F4689" s="194">
        <v>0.79701388888888891</v>
      </c>
      <c r="G4689" s="193">
        <v>46018</v>
      </c>
      <c r="H4689" s="194">
        <v>0.95885416666666667</v>
      </c>
      <c r="I4689">
        <v>22.779</v>
      </c>
      <c r="J4689">
        <v>5.9429999999999996</v>
      </c>
      <c r="K4689" t="s">
        <v>597</v>
      </c>
      <c r="L4689" t="s">
        <v>481</v>
      </c>
      <c r="M4689"/>
      <c r="N4689"/>
      <c r="O4689"/>
    </row>
    <row r="4690" spans="1:15" ht="14.25">
      <c r="A4690" t="s">
        <v>183</v>
      </c>
      <c r="B4690" t="s">
        <v>437</v>
      </c>
      <c r="C4690" t="s">
        <v>221</v>
      </c>
      <c r="D4690">
        <v>3044132</v>
      </c>
      <c r="E4690" s="193">
        <v>46018</v>
      </c>
      <c r="F4690" s="194">
        <v>0.7701041666666667</v>
      </c>
      <c r="G4690" s="193">
        <v>46018</v>
      </c>
      <c r="H4690" s="194">
        <v>0.83565972222222218</v>
      </c>
      <c r="I4690">
        <v>9.7989999999999995</v>
      </c>
      <c r="J4690">
        <v>6.9390000000000001</v>
      </c>
      <c r="K4690" t="s">
        <v>597</v>
      </c>
      <c r="L4690" t="s">
        <v>481</v>
      </c>
      <c r="M4690"/>
      <c r="N4690"/>
      <c r="O4690"/>
    </row>
    <row r="4691" spans="1:15" ht="14.25">
      <c r="A4691" t="s">
        <v>217</v>
      </c>
      <c r="B4691" t="s">
        <v>397</v>
      </c>
      <c r="C4691" t="s">
        <v>253</v>
      </c>
      <c r="D4691">
        <v>3043966</v>
      </c>
      <c r="E4691" s="193">
        <v>46018</v>
      </c>
      <c r="F4691" s="194">
        <v>0.74545138888888884</v>
      </c>
      <c r="G4691" s="193">
        <v>46018</v>
      </c>
      <c r="H4691" s="194">
        <v>0.82299768518518523</v>
      </c>
      <c r="I4691">
        <v>81.052000000000007</v>
      </c>
      <c r="J4691">
        <v>47.76</v>
      </c>
      <c r="K4691" t="s">
        <v>597</v>
      </c>
      <c r="L4691" t="s">
        <v>482</v>
      </c>
      <c r="M4691"/>
      <c r="N4691"/>
      <c r="O4691"/>
    </row>
    <row r="4692" spans="1:15" ht="14.25">
      <c r="A4692" t="s">
        <v>314</v>
      </c>
      <c r="B4692" t="s">
        <v>410</v>
      </c>
      <c r="C4692" t="s">
        <v>316</v>
      </c>
      <c r="D4692">
        <v>3043749</v>
      </c>
      <c r="E4692" s="193">
        <v>46018</v>
      </c>
      <c r="F4692" s="194">
        <v>0.70907407407407408</v>
      </c>
      <c r="G4692" s="193">
        <v>46018</v>
      </c>
      <c r="H4692" s="194">
        <v>0.84418981481481481</v>
      </c>
      <c r="I4692">
        <v>10.315</v>
      </c>
      <c r="J4692">
        <v>3.359</v>
      </c>
      <c r="K4692" t="s">
        <v>597</v>
      </c>
      <c r="L4692" t="s">
        <v>481</v>
      </c>
      <c r="M4692"/>
      <c r="N4692"/>
      <c r="O4692"/>
    </row>
    <row r="4693" spans="1:15" ht="14.25">
      <c r="A4693" t="s">
        <v>192</v>
      </c>
      <c r="B4693" t="s">
        <v>368</v>
      </c>
      <c r="C4693" t="s">
        <v>230</v>
      </c>
      <c r="D4693">
        <v>3043637</v>
      </c>
      <c r="E4693" s="193">
        <v>46018</v>
      </c>
      <c r="F4693" s="194">
        <v>0.69150462962962966</v>
      </c>
      <c r="G4693" s="193">
        <v>46018</v>
      </c>
      <c r="H4693" s="194">
        <v>0.71996527777777775</v>
      </c>
      <c r="I4693">
        <v>4.0659999999999998</v>
      </c>
      <c r="J4693">
        <v>6.03</v>
      </c>
      <c r="K4693" t="s">
        <v>597</v>
      </c>
      <c r="L4693" t="s">
        <v>178</v>
      </c>
      <c r="M4693"/>
      <c r="N4693"/>
      <c r="O4693"/>
    </row>
    <row r="4694" spans="1:15" ht="14.25">
      <c r="A4694" t="s">
        <v>217</v>
      </c>
      <c r="B4694" t="s">
        <v>397</v>
      </c>
      <c r="C4694" t="s">
        <v>253</v>
      </c>
      <c r="D4694">
        <v>3043521</v>
      </c>
      <c r="E4694" s="193">
        <v>46018</v>
      </c>
      <c r="F4694" s="194">
        <v>0.66637731481481477</v>
      </c>
      <c r="G4694" s="193">
        <v>46018</v>
      </c>
      <c r="H4694" s="194">
        <v>0.73750000000000004</v>
      </c>
      <c r="I4694">
        <v>35.969000000000001</v>
      </c>
      <c r="J4694">
        <v>33.72</v>
      </c>
      <c r="K4694" t="s">
        <v>597</v>
      </c>
      <c r="L4694" t="s">
        <v>481</v>
      </c>
      <c r="M4694"/>
      <c r="N4694"/>
      <c r="O4694"/>
    </row>
    <row r="4695" spans="1:15" ht="14.25">
      <c r="A4695" t="s">
        <v>183</v>
      </c>
      <c r="B4695" t="s">
        <v>436</v>
      </c>
      <c r="C4695" t="s">
        <v>221</v>
      </c>
      <c r="D4695">
        <v>3043448</v>
      </c>
      <c r="E4695" s="193">
        <v>46018</v>
      </c>
      <c r="F4695" s="194">
        <v>0.65085648148148145</v>
      </c>
      <c r="G4695" s="193">
        <v>46018</v>
      </c>
      <c r="H4695" s="194">
        <v>0.89964120370370371</v>
      </c>
      <c r="I4695">
        <v>28.695</v>
      </c>
      <c r="J4695">
        <v>6.9039999999999999</v>
      </c>
      <c r="K4695" t="s">
        <v>597</v>
      </c>
      <c r="L4695" t="s">
        <v>481</v>
      </c>
      <c r="M4695"/>
      <c r="N4695"/>
      <c r="O4695"/>
    </row>
    <row r="4696" spans="1:15" ht="14.25">
      <c r="A4696" t="s">
        <v>198</v>
      </c>
      <c r="B4696" t="s">
        <v>367</v>
      </c>
      <c r="C4696" t="s">
        <v>236</v>
      </c>
      <c r="D4696">
        <v>3043423</v>
      </c>
      <c r="E4696" s="193">
        <v>46018</v>
      </c>
      <c r="F4696" s="194">
        <v>0.64561342592592597</v>
      </c>
      <c r="G4696" s="193">
        <v>46018</v>
      </c>
      <c r="H4696" s="194">
        <v>0.85723379629629626</v>
      </c>
      <c r="I4696">
        <v>32.203000000000003</v>
      </c>
      <c r="J4696">
        <v>7.0090000000000003</v>
      </c>
      <c r="K4696" t="s">
        <v>597</v>
      </c>
      <c r="L4696" t="s">
        <v>481</v>
      </c>
      <c r="M4696"/>
      <c r="N4696"/>
      <c r="O4696"/>
    </row>
    <row r="4697" spans="1:15" ht="14.25">
      <c r="A4697" t="s">
        <v>195</v>
      </c>
      <c r="B4697" t="s">
        <v>426</v>
      </c>
      <c r="C4697" t="s">
        <v>233</v>
      </c>
      <c r="D4697">
        <v>3043318</v>
      </c>
      <c r="E4697" s="193">
        <v>46018</v>
      </c>
      <c r="F4697" s="194">
        <v>0.6215856481481481</v>
      </c>
      <c r="G4697" s="193">
        <v>46018</v>
      </c>
      <c r="H4697" s="194">
        <v>0.63042824074074078</v>
      </c>
      <c r="I4697">
        <v>1.2769999999999999</v>
      </c>
      <c r="J4697">
        <v>6.1280000000000001</v>
      </c>
      <c r="K4697" t="s">
        <v>597</v>
      </c>
      <c r="L4697" t="s">
        <v>482</v>
      </c>
      <c r="M4697"/>
      <c r="N4697"/>
      <c r="O4697"/>
    </row>
    <row r="4698" spans="1:15" ht="14.25">
      <c r="A4698" t="s">
        <v>196</v>
      </c>
      <c r="B4698" t="s">
        <v>371</v>
      </c>
      <c r="C4698" t="s">
        <v>234</v>
      </c>
      <c r="D4698">
        <v>3043209</v>
      </c>
      <c r="E4698" s="193">
        <v>46018</v>
      </c>
      <c r="F4698" s="194">
        <v>0.59482638888888884</v>
      </c>
      <c r="G4698" s="193">
        <v>46018</v>
      </c>
      <c r="H4698" s="194">
        <v>0.65378472222222217</v>
      </c>
      <c r="I4698">
        <v>9.7889999999999997</v>
      </c>
      <c r="J4698">
        <v>6.9960000000000004</v>
      </c>
      <c r="K4698" t="s">
        <v>597</v>
      </c>
      <c r="L4698" t="s">
        <v>481</v>
      </c>
      <c r="M4698"/>
      <c r="N4698"/>
      <c r="O4698"/>
    </row>
    <row r="4699" spans="1:15" ht="14.25">
      <c r="A4699" t="s">
        <v>209</v>
      </c>
      <c r="B4699" t="s">
        <v>393</v>
      </c>
      <c r="C4699" t="s">
        <v>246</v>
      </c>
      <c r="D4699">
        <v>3043198</v>
      </c>
      <c r="E4699" s="193">
        <v>46018</v>
      </c>
      <c r="F4699" s="194">
        <v>0.59116898148148145</v>
      </c>
      <c r="G4699" s="193">
        <v>46018</v>
      </c>
      <c r="H4699" s="194">
        <v>0.65292824074074074</v>
      </c>
      <c r="I4699">
        <v>10.246</v>
      </c>
      <c r="J4699">
        <v>7.0049999999999999</v>
      </c>
      <c r="K4699" t="s">
        <v>597</v>
      </c>
      <c r="L4699" t="s">
        <v>481</v>
      </c>
      <c r="M4699"/>
      <c r="N4699"/>
      <c r="O4699"/>
    </row>
    <row r="4700" spans="1:15" ht="14.25">
      <c r="A4700" t="s">
        <v>188</v>
      </c>
      <c r="B4700" t="s">
        <v>404</v>
      </c>
      <c r="C4700" t="s">
        <v>522</v>
      </c>
      <c r="D4700">
        <v>3042929</v>
      </c>
      <c r="E4700" s="193">
        <v>46018</v>
      </c>
      <c r="F4700" s="194">
        <v>0.4463078703703704</v>
      </c>
      <c r="G4700" s="193">
        <v>46018</v>
      </c>
      <c r="H4700" s="194">
        <v>0.66983796296296294</v>
      </c>
      <c r="I4700">
        <v>37.107999999999997</v>
      </c>
      <c r="J4700">
        <v>6.9939999999999998</v>
      </c>
      <c r="K4700" t="s">
        <v>597</v>
      </c>
      <c r="L4700" t="s">
        <v>481</v>
      </c>
      <c r="M4700"/>
      <c r="N4700"/>
      <c r="O4700"/>
    </row>
    <row r="4701" spans="1:15" ht="14.25">
      <c r="A4701" t="s">
        <v>217</v>
      </c>
      <c r="B4701" t="s">
        <v>397</v>
      </c>
      <c r="C4701" t="s">
        <v>253</v>
      </c>
      <c r="D4701">
        <v>3042817</v>
      </c>
      <c r="E4701" s="193">
        <v>46018</v>
      </c>
      <c r="F4701" s="194">
        <v>0.33324074074074073</v>
      </c>
      <c r="G4701" s="193">
        <v>46018</v>
      </c>
      <c r="H4701" s="194">
        <v>0.35078703703703706</v>
      </c>
      <c r="I4701">
        <v>19.294</v>
      </c>
      <c r="J4701">
        <v>46.74</v>
      </c>
      <c r="K4701" t="s">
        <v>597</v>
      </c>
      <c r="L4701" t="s">
        <v>481</v>
      </c>
      <c r="M4701"/>
      <c r="N4701"/>
      <c r="O4701"/>
    </row>
    <row r="4702" spans="1:15" ht="14.25">
      <c r="A4702" t="s">
        <v>217</v>
      </c>
      <c r="B4702" t="s">
        <v>397</v>
      </c>
      <c r="C4702" t="s">
        <v>253</v>
      </c>
      <c r="D4702">
        <v>3042100</v>
      </c>
      <c r="E4702" s="193">
        <v>46018</v>
      </c>
      <c r="F4702" s="194">
        <v>0.11733796296296296</v>
      </c>
      <c r="G4702" s="193">
        <v>46018</v>
      </c>
      <c r="H4702" s="194">
        <v>0.17693287037037037</v>
      </c>
      <c r="I4702">
        <v>29.169</v>
      </c>
      <c r="J4702">
        <v>38.22</v>
      </c>
      <c r="K4702" t="s">
        <v>597</v>
      </c>
      <c r="L4702" t="s">
        <v>481</v>
      </c>
      <c r="M4702"/>
      <c r="N4702"/>
      <c r="O4702"/>
    </row>
    <row r="4703" spans="1:15" ht="14.25">
      <c r="A4703" t="s">
        <v>194</v>
      </c>
      <c r="B4703" t="s">
        <v>358</v>
      </c>
      <c r="C4703" t="s">
        <v>232</v>
      </c>
      <c r="D4703">
        <v>3041976</v>
      </c>
      <c r="E4703" s="193">
        <v>46018</v>
      </c>
      <c r="F4703" s="194">
        <v>9.5694444444444443E-2</v>
      </c>
      <c r="G4703" s="193">
        <v>46018</v>
      </c>
      <c r="H4703" s="194">
        <v>0.4020023148148148</v>
      </c>
      <c r="I4703">
        <v>45.09</v>
      </c>
      <c r="J4703">
        <v>6.9349999999999996</v>
      </c>
      <c r="K4703" t="s">
        <v>597</v>
      </c>
      <c r="L4703" t="s">
        <v>481</v>
      </c>
      <c r="M4703"/>
      <c r="N4703"/>
      <c r="O4703"/>
    </row>
    <row r="4704" spans="1:15" ht="14.25">
      <c r="A4704" t="s">
        <v>183</v>
      </c>
      <c r="B4704" t="s">
        <v>437</v>
      </c>
      <c r="C4704" t="s">
        <v>221</v>
      </c>
      <c r="D4704">
        <v>3041885</v>
      </c>
      <c r="E4704" s="193">
        <v>46018</v>
      </c>
      <c r="F4704" s="194">
        <v>7.8287037037037044E-2</v>
      </c>
      <c r="G4704" s="193">
        <v>46018</v>
      </c>
      <c r="H4704" s="194">
        <v>0.49092592592592593</v>
      </c>
      <c r="I4704">
        <v>43.162999999999997</v>
      </c>
      <c r="J4704">
        <v>6.7910000000000004</v>
      </c>
      <c r="K4704" t="s">
        <v>597</v>
      </c>
      <c r="L4704" t="s">
        <v>481</v>
      </c>
      <c r="M4704"/>
      <c r="N4704"/>
      <c r="O4704"/>
    </row>
    <row r="4705" spans="1:15" ht="14.25">
      <c r="A4705" t="s">
        <v>217</v>
      </c>
      <c r="B4705" t="s">
        <v>397</v>
      </c>
      <c r="C4705" t="s">
        <v>253</v>
      </c>
      <c r="D4705">
        <v>3041614</v>
      </c>
      <c r="E4705" s="193">
        <v>46018</v>
      </c>
      <c r="F4705" s="194">
        <v>3.3148148148148149E-2</v>
      </c>
      <c r="G4705" s="193">
        <v>46018</v>
      </c>
      <c r="H4705" s="194">
        <v>8.2557870370370365E-2</v>
      </c>
      <c r="I4705">
        <v>56.329000000000001</v>
      </c>
      <c r="J4705">
        <v>49.5</v>
      </c>
      <c r="K4705" t="s">
        <v>597</v>
      </c>
      <c r="L4705" t="s">
        <v>481</v>
      </c>
      <c r="M4705"/>
      <c r="N4705"/>
      <c r="O4705"/>
    </row>
    <row r="4706" spans="1:15" ht="14.25">
      <c r="A4706" t="s">
        <v>198</v>
      </c>
      <c r="B4706" t="s">
        <v>367</v>
      </c>
      <c r="C4706" t="s">
        <v>236</v>
      </c>
      <c r="D4706">
        <v>3043418</v>
      </c>
      <c r="E4706"/>
      <c r="F4706"/>
      <c r="G4706" s="193">
        <v>46018</v>
      </c>
      <c r="H4706" s="194">
        <v>0.64518518518518519</v>
      </c>
      <c r="I4706">
        <v>1E-3</v>
      </c>
      <c r="J4706">
        <v>6.9000000000000006E-2</v>
      </c>
      <c r="K4706" t="s">
        <v>597</v>
      </c>
      <c r="L4706" t="s">
        <v>481</v>
      </c>
      <c r="M4706"/>
      <c r="N4706"/>
      <c r="O4706"/>
    </row>
    <row r="4707" spans="1:15" ht="14.25">
      <c r="A4707" t="s">
        <v>217</v>
      </c>
      <c r="B4707" t="s">
        <v>397</v>
      </c>
      <c r="C4707" t="s">
        <v>253</v>
      </c>
      <c r="D4707">
        <v>3041608</v>
      </c>
      <c r="E4707"/>
      <c r="F4707"/>
      <c r="G4707" s="193">
        <v>46018</v>
      </c>
      <c r="H4707" s="194">
        <v>3.2627314814814817E-2</v>
      </c>
      <c r="I4707">
        <v>0</v>
      </c>
      <c r="J4707">
        <v>0</v>
      </c>
      <c r="K4707" t="s">
        <v>598</v>
      </c>
      <c r="L4707" t="s">
        <v>481</v>
      </c>
      <c r="M4707"/>
      <c r="N4707"/>
      <c r="O4707"/>
    </row>
    <row r="4708" spans="1:15" ht="14.25">
      <c r="A4708" t="s">
        <v>217</v>
      </c>
      <c r="B4708" t="s">
        <v>396</v>
      </c>
      <c r="C4708" t="s">
        <v>253</v>
      </c>
      <c r="D4708">
        <v>3043429</v>
      </c>
      <c r="E4708"/>
      <c r="F4708"/>
      <c r="G4708" s="193">
        <v>46018</v>
      </c>
      <c r="H4708" s="194">
        <v>0.64854166666666668</v>
      </c>
      <c r="I4708">
        <v>0</v>
      </c>
      <c r="J4708">
        <v>0</v>
      </c>
      <c r="K4708" t="s">
        <v>598</v>
      </c>
      <c r="L4708" t="s">
        <v>481</v>
      </c>
      <c r="M4708"/>
      <c r="N4708"/>
      <c r="O4708"/>
    </row>
    <row r="4709" spans="1:15" ht="14.25">
      <c r="A4709" t="s">
        <v>217</v>
      </c>
      <c r="B4709" t="s">
        <v>396</v>
      </c>
      <c r="C4709" t="s">
        <v>253</v>
      </c>
      <c r="D4709">
        <v>3043437</v>
      </c>
      <c r="E4709"/>
      <c r="F4709"/>
      <c r="G4709" s="193">
        <v>46018</v>
      </c>
      <c r="H4709" s="194">
        <v>0.64938657407407407</v>
      </c>
      <c r="I4709">
        <v>0</v>
      </c>
      <c r="J4709">
        <v>0</v>
      </c>
      <c r="K4709" t="s">
        <v>597</v>
      </c>
      <c r="L4709" t="s">
        <v>481</v>
      </c>
      <c r="M4709"/>
      <c r="N4709"/>
      <c r="O4709"/>
    </row>
    <row r="4710" spans="1:15" ht="14.25">
      <c r="A4710" t="s">
        <v>217</v>
      </c>
      <c r="B4710" t="s">
        <v>396</v>
      </c>
      <c r="C4710" t="s">
        <v>253</v>
      </c>
      <c r="D4710">
        <v>3043457</v>
      </c>
      <c r="E4710"/>
      <c r="F4710"/>
      <c r="G4710" s="193">
        <v>46018</v>
      </c>
      <c r="H4710" s="194">
        <v>0.65393518518518523</v>
      </c>
      <c r="I4710">
        <v>0</v>
      </c>
      <c r="J4710">
        <v>0</v>
      </c>
      <c r="K4710" t="s">
        <v>598</v>
      </c>
      <c r="L4710" t="s">
        <v>481</v>
      </c>
      <c r="M4710"/>
      <c r="N4710"/>
      <c r="O4710"/>
    </row>
    <row r="4711" spans="1:15" ht="14.25">
      <c r="A4711" t="s">
        <v>217</v>
      </c>
      <c r="B4711" t="s">
        <v>396</v>
      </c>
      <c r="C4711" t="s">
        <v>253</v>
      </c>
      <c r="D4711">
        <v>3043508</v>
      </c>
      <c r="E4711"/>
      <c r="F4711"/>
      <c r="G4711" s="193">
        <v>46018</v>
      </c>
      <c r="H4711" s="194">
        <v>0.66501157407407407</v>
      </c>
      <c r="I4711">
        <v>0</v>
      </c>
      <c r="J4711">
        <v>0</v>
      </c>
      <c r="K4711" t="s">
        <v>598</v>
      </c>
      <c r="L4711" t="s">
        <v>481</v>
      </c>
      <c r="M4711"/>
      <c r="N4711"/>
      <c r="O4711"/>
    </row>
    <row r="4712" spans="1:15" ht="14.25">
      <c r="A4712" t="s">
        <v>180</v>
      </c>
      <c r="B4712" t="s">
        <v>398</v>
      </c>
      <c r="C4712" t="s">
        <v>218</v>
      </c>
      <c r="D4712">
        <v>3043089</v>
      </c>
      <c r="E4712"/>
      <c r="F4712"/>
      <c r="G4712" s="193">
        <v>46018</v>
      </c>
      <c r="H4712" s="194">
        <v>0.55668981481481483</v>
      </c>
      <c r="I4712">
        <v>0</v>
      </c>
      <c r="J4712">
        <v>0</v>
      </c>
      <c r="K4712" t="s">
        <v>598</v>
      </c>
      <c r="L4712" t="s">
        <v>481</v>
      </c>
      <c r="M4712"/>
      <c r="N4712"/>
      <c r="O4712"/>
    </row>
    <row r="4713" spans="1:15" ht="14.25">
      <c r="A4713" t="s">
        <v>314</v>
      </c>
      <c r="B4713" t="s">
        <v>410</v>
      </c>
      <c r="C4713" t="s">
        <v>316</v>
      </c>
      <c r="D4713">
        <v>3045771</v>
      </c>
      <c r="E4713" s="193">
        <v>46018</v>
      </c>
      <c r="F4713" s="194">
        <v>0.99027777777777781</v>
      </c>
      <c r="G4713" s="193">
        <v>46019</v>
      </c>
      <c r="H4713" s="194">
        <v>1.0648148148148148E-2</v>
      </c>
      <c r="I4713">
        <v>2.5430000000000001</v>
      </c>
      <c r="J4713">
        <v>5.3470000000000004</v>
      </c>
      <c r="K4713" t="s">
        <v>597</v>
      </c>
      <c r="L4713" t="s">
        <v>481</v>
      </c>
      <c r="M4713"/>
      <c r="N4713"/>
      <c r="O4713"/>
    </row>
    <row r="4714" spans="1:15" ht="14.25">
      <c r="A4714" t="s">
        <v>217</v>
      </c>
      <c r="B4714" t="s">
        <v>397</v>
      </c>
      <c r="C4714" t="s">
        <v>253</v>
      </c>
      <c r="D4714">
        <v>3045640</v>
      </c>
      <c r="E4714" s="193">
        <v>46018</v>
      </c>
      <c r="F4714" s="194">
        <v>0.97489583333333329</v>
      </c>
      <c r="G4714" s="193">
        <v>46019</v>
      </c>
      <c r="H4714" s="194">
        <v>5.162037037037037E-3</v>
      </c>
      <c r="I4714">
        <v>33.874000000000002</v>
      </c>
      <c r="J4714">
        <v>49.38</v>
      </c>
      <c r="K4714" t="s">
        <v>597</v>
      </c>
      <c r="L4714" t="s">
        <v>481</v>
      </c>
      <c r="M4714"/>
      <c r="N4714"/>
      <c r="O4714"/>
    </row>
    <row r="4715" spans="1:15" ht="14.25">
      <c r="A4715" t="s">
        <v>209</v>
      </c>
      <c r="B4715" t="s">
        <v>393</v>
      </c>
      <c r="C4715" t="s">
        <v>246</v>
      </c>
      <c r="D4715">
        <v>3044041</v>
      </c>
      <c r="E4715" s="193">
        <v>46018</v>
      </c>
      <c r="F4715" s="194">
        <v>0.75708333333333333</v>
      </c>
      <c r="G4715" s="193">
        <v>46019</v>
      </c>
      <c r="H4715" s="194">
        <v>2.9861111111111113E-2</v>
      </c>
      <c r="I4715">
        <v>44.707999999999998</v>
      </c>
      <c r="J4715">
        <v>6.94</v>
      </c>
      <c r="K4715" t="s">
        <v>597</v>
      </c>
      <c r="L4715" t="s">
        <v>481</v>
      </c>
      <c r="M4715"/>
      <c r="N4715"/>
      <c r="O4715"/>
    </row>
    <row r="4716" spans="1:15" ht="14.25">
      <c r="A4716" t="s">
        <v>199</v>
      </c>
      <c r="B4716" t="s">
        <v>401</v>
      </c>
      <c r="C4716" t="s">
        <v>237</v>
      </c>
      <c r="D4716">
        <v>3043605</v>
      </c>
      <c r="E4716" s="193">
        <v>46018</v>
      </c>
      <c r="F4716" s="194">
        <v>0.68315972222222221</v>
      </c>
      <c r="G4716" s="193">
        <v>46019</v>
      </c>
      <c r="H4716" s="194">
        <v>4.175925925925926E-2</v>
      </c>
      <c r="I4716">
        <v>57.877000000000002</v>
      </c>
      <c r="J4716">
        <v>7.0309999999999997</v>
      </c>
      <c r="K4716" t="s">
        <v>597</v>
      </c>
      <c r="L4716" t="s">
        <v>481</v>
      </c>
      <c r="M4716"/>
      <c r="N4716"/>
      <c r="O4716"/>
    </row>
    <row r="4717" spans="1:15" ht="14.25">
      <c r="A4717" t="s">
        <v>217</v>
      </c>
      <c r="B4717" t="s">
        <v>397</v>
      </c>
      <c r="C4717" t="s">
        <v>253</v>
      </c>
      <c r="D4717">
        <v>3049912</v>
      </c>
      <c r="E4717" s="193">
        <v>46019</v>
      </c>
      <c r="F4717" s="194">
        <v>0.91740740740740745</v>
      </c>
      <c r="G4717" s="193">
        <v>46019</v>
      </c>
      <c r="H4717" s="194">
        <v>0.99440972222222224</v>
      </c>
      <c r="I4717">
        <v>38.497</v>
      </c>
      <c r="J4717">
        <v>37.14</v>
      </c>
      <c r="K4717" t="s">
        <v>597</v>
      </c>
      <c r="L4717" t="s">
        <v>481</v>
      </c>
      <c r="M4717"/>
      <c r="N4717"/>
      <c r="O4717"/>
    </row>
    <row r="4718" spans="1:15" ht="14.25">
      <c r="A4718" t="s">
        <v>209</v>
      </c>
      <c r="B4718" t="s">
        <v>393</v>
      </c>
      <c r="C4718" t="s">
        <v>246</v>
      </c>
      <c r="D4718">
        <v>3049524</v>
      </c>
      <c r="E4718" s="193">
        <v>46019</v>
      </c>
      <c r="F4718" s="194">
        <v>0.87109953703703702</v>
      </c>
      <c r="G4718" s="193">
        <v>46019</v>
      </c>
      <c r="H4718" s="194">
        <v>0.92478009259259264</v>
      </c>
      <c r="I4718">
        <v>8.9380000000000006</v>
      </c>
      <c r="J4718">
        <v>7.0339999999999998</v>
      </c>
      <c r="K4718" t="s">
        <v>597</v>
      </c>
      <c r="L4718" t="s">
        <v>178</v>
      </c>
      <c r="M4718"/>
      <c r="N4718"/>
      <c r="O4718"/>
    </row>
    <row r="4719" spans="1:15" ht="14.25">
      <c r="A4719" t="s">
        <v>217</v>
      </c>
      <c r="B4719" t="s">
        <v>397</v>
      </c>
      <c r="C4719" t="s">
        <v>253</v>
      </c>
      <c r="D4719">
        <v>3049342</v>
      </c>
      <c r="E4719" s="193">
        <v>46019</v>
      </c>
      <c r="F4719" s="194">
        <v>0.84831018518518519</v>
      </c>
      <c r="G4719" s="193">
        <v>46019</v>
      </c>
      <c r="H4719" s="194">
        <v>0.86723379629629627</v>
      </c>
      <c r="I4719">
        <v>22.404</v>
      </c>
      <c r="J4719">
        <v>49.8</v>
      </c>
      <c r="K4719" t="s">
        <v>597</v>
      </c>
      <c r="L4719" t="s">
        <v>481</v>
      </c>
      <c r="M4719"/>
      <c r="N4719"/>
      <c r="O4719"/>
    </row>
    <row r="4720" spans="1:15" ht="14.25">
      <c r="A4720" t="s">
        <v>212</v>
      </c>
      <c r="B4720" t="s">
        <v>379</v>
      </c>
      <c r="C4720" t="s">
        <v>248</v>
      </c>
      <c r="D4720">
        <v>3049061</v>
      </c>
      <c r="E4720" s="193">
        <v>46019</v>
      </c>
      <c r="F4720" s="194">
        <v>0.81596064814814817</v>
      </c>
      <c r="G4720" s="193">
        <v>46019</v>
      </c>
      <c r="H4720" s="194">
        <v>0.85203703703703704</v>
      </c>
      <c r="I4720">
        <v>5.9669999999999996</v>
      </c>
      <c r="J4720">
        <v>6.9980000000000002</v>
      </c>
      <c r="K4720" t="s">
        <v>597</v>
      </c>
      <c r="L4720" t="s">
        <v>481</v>
      </c>
      <c r="M4720"/>
      <c r="N4720"/>
      <c r="O4720"/>
    </row>
    <row r="4721" spans="1:15" ht="14.25">
      <c r="A4721" t="s">
        <v>184</v>
      </c>
      <c r="B4721" t="s">
        <v>388</v>
      </c>
      <c r="C4721" t="s">
        <v>222</v>
      </c>
      <c r="D4721">
        <v>3048853</v>
      </c>
      <c r="E4721" s="193">
        <v>46019</v>
      </c>
      <c r="F4721" s="194">
        <v>0.789525462962963</v>
      </c>
      <c r="G4721" s="193">
        <v>46019</v>
      </c>
      <c r="H4721" s="194">
        <v>0.8941203703703704</v>
      </c>
      <c r="I4721">
        <v>7.7190000000000003</v>
      </c>
      <c r="J4721">
        <v>6.484</v>
      </c>
      <c r="K4721" t="s">
        <v>597</v>
      </c>
      <c r="L4721" t="s">
        <v>481</v>
      </c>
      <c r="M4721"/>
      <c r="N4721"/>
      <c r="O4721"/>
    </row>
    <row r="4722" spans="1:15" ht="14.25">
      <c r="A4722" t="s">
        <v>184</v>
      </c>
      <c r="B4722" t="s">
        <v>389</v>
      </c>
      <c r="C4722" t="s">
        <v>222</v>
      </c>
      <c r="D4722">
        <v>3048866</v>
      </c>
      <c r="E4722" s="193">
        <v>46019</v>
      </c>
      <c r="F4722" s="194">
        <v>0.78616898148148151</v>
      </c>
      <c r="G4722" s="193">
        <v>46019</v>
      </c>
      <c r="H4722" s="194">
        <v>0.78751157407407413</v>
      </c>
      <c r="I4722">
        <v>0</v>
      </c>
      <c r="J4722">
        <v>0</v>
      </c>
      <c r="K4722" t="s">
        <v>598</v>
      </c>
      <c r="L4722" t="s">
        <v>481</v>
      </c>
      <c r="M4722"/>
      <c r="N4722"/>
      <c r="O4722"/>
    </row>
    <row r="4723" spans="1:15" ht="14.25">
      <c r="A4723" t="s">
        <v>193</v>
      </c>
      <c r="B4723" t="s">
        <v>402</v>
      </c>
      <c r="C4723" t="s">
        <v>231</v>
      </c>
      <c r="D4723">
        <v>3048610</v>
      </c>
      <c r="E4723" s="193">
        <v>46019</v>
      </c>
      <c r="F4723" s="194">
        <v>0.744537037037037</v>
      </c>
      <c r="G4723" s="193">
        <v>46019</v>
      </c>
      <c r="H4723" s="194">
        <v>0.92876157407407411</v>
      </c>
      <c r="I4723">
        <v>26.442</v>
      </c>
      <c r="J4723">
        <v>6.2190000000000003</v>
      </c>
      <c r="K4723" t="s">
        <v>597</v>
      </c>
      <c r="L4723" t="s">
        <v>481</v>
      </c>
      <c r="M4723"/>
      <c r="N4723"/>
      <c r="O4723"/>
    </row>
    <row r="4724" spans="1:15" ht="14.25">
      <c r="A4724" t="s">
        <v>314</v>
      </c>
      <c r="B4724" t="s">
        <v>411</v>
      </c>
      <c r="C4724" t="s">
        <v>316</v>
      </c>
      <c r="D4724">
        <v>3048378</v>
      </c>
      <c r="E4724" s="193">
        <v>46019</v>
      </c>
      <c r="F4724" s="194">
        <v>0.69984953703703701</v>
      </c>
      <c r="G4724" s="193">
        <v>46019</v>
      </c>
      <c r="H4724" s="194">
        <v>0.70120370370370366</v>
      </c>
      <c r="I4724">
        <v>0.16400000000000001</v>
      </c>
      <c r="J4724">
        <v>4.7610000000000001</v>
      </c>
      <c r="K4724" t="s">
        <v>597</v>
      </c>
      <c r="L4724" t="s">
        <v>481</v>
      </c>
      <c r="M4724"/>
      <c r="N4724"/>
      <c r="O4724"/>
    </row>
    <row r="4725" spans="1:15" ht="14.25">
      <c r="A4725" t="s">
        <v>209</v>
      </c>
      <c r="B4725" t="s">
        <v>392</v>
      </c>
      <c r="C4725" t="s">
        <v>246</v>
      </c>
      <c r="D4725">
        <v>3048352</v>
      </c>
      <c r="E4725" s="193">
        <v>46019</v>
      </c>
      <c r="F4725" s="194">
        <v>0.69503472222222218</v>
      </c>
      <c r="G4725" s="193">
        <v>46019</v>
      </c>
      <c r="H4725" s="194">
        <v>0.98019675925925931</v>
      </c>
      <c r="I4725">
        <v>44.825000000000003</v>
      </c>
      <c r="J4725">
        <v>6.8719999999999999</v>
      </c>
      <c r="K4725" t="s">
        <v>597</v>
      </c>
      <c r="L4725" t="s">
        <v>481</v>
      </c>
      <c r="M4725"/>
      <c r="N4725"/>
      <c r="O4725"/>
    </row>
    <row r="4726" spans="1:15" ht="14.25">
      <c r="A4726" t="s">
        <v>217</v>
      </c>
      <c r="B4726" t="s">
        <v>397</v>
      </c>
      <c r="C4726" t="s">
        <v>253</v>
      </c>
      <c r="D4726">
        <v>3048237</v>
      </c>
      <c r="E4726" s="193">
        <v>46019</v>
      </c>
      <c r="F4726" s="194">
        <v>0.68112268518518515</v>
      </c>
      <c r="G4726" s="193">
        <v>46019</v>
      </c>
      <c r="H4726" s="194">
        <v>0.69799768518518523</v>
      </c>
      <c r="I4726">
        <v>17.972000000000001</v>
      </c>
      <c r="J4726">
        <v>49.38</v>
      </c>
      <c r="K4726" t="s">
        <v>597</v>
      </c>
      <c r="L4726" t="s">
        <v>481</v>
      </c>
      <c r="M4726"/>
      <c r="N4726"/>
      <c r="O4726"/>
    </row>
    <row r="4727" spans="1:15" ht="14.25">
      <c r="A4727" t="s">
        <v>215</v>
      </c>
      <c r="B4727" t="s">
        <v>414</v>
      </c>
      <c r="C4727" t="s">
        <v>251</v>
      </c>
      <c r="D4727">
        <v>3047914</v>
      </c>
      <c r="E4727" s="193">
        <v>46019</v>
      </c>
      <c r="F4727" s="194">
        <v>0.60268518518518521</v>
      </c>
      <c r="G4727" s="193">
        <v>46019</v>
      </c>
      <c r="H4727" s="194">
        <v>0.66814814814814816</v>
      </c>
      <c r="I4727">
        <v>10.978</v>
      </c>
      <c r="J4727">
        <v>7.0469999999999997</v>
      </c>
      <c r="K4727" t="s">
        <v>597</v>
      </c>
      <c r="L4727" t="s">
        <v>481</v>
      </c>
      <c r="M4727"/>
      <c r="N4727"/>
      <c r="O4727"/>
    </row>
    <row r="4728" spans="1:15" ht="14.25">
      <c r="A4728" t="s">
        <v>217</v>
      </c>
      <c r="B4728" t="s">
        <v>396</v>
      </c>
      <c r="C4728" t="s">
        <v>253</v>
      </c>
      <c r="D4728">
        <v>3047864</v>
      </c>
      <c r="E4728" s="193">
        <v>46019</v>
      </c>
      <c r="F4728" s="194">
        <v>0.59018518518518515</v>
      </c>
      <c r="G4728" s="193">
        <v>46019</v>
      </c>
      <c r="H4728" s="194">
        <v>0.65788194444444448</v>
      </c>
      <c r="I4728">
        <v>28.914999999999999</v>
      </c>
      <c r="J4728">
        <v>32.28</v>
      </c>
      <c r="K4728" t="s">
        <v>597</v>
      </c>
      <c r="L4728" t="s">
        <v>481</v>
      </c>
      <c r="M4728"/>
      <c r="N4728"/>
      <c r="O4728"/>
    </row>
    <row r="4729" spans="1:15" ht="14.25">
      <c r="A4729" t="s">
        <v>186</v>
      </c>
      <c r="B4729" t="s">
        <v>382</v>
      </c>
      <c r="C4729" t="s">
        <v>224</v>
      </c>
      <c r="D4729">
        <v>3047416</v>
      </c>
      <c r="E4729" s="193">
        <v>46019</v>
      </c>
      <c r="F4729" s="194">
        <v>0.33005787037037038</v>
      </c>
      <c r="G4729" s="193">
        <v>46019</v>
      </c>
      <c r="H4729" s="194">
        <v>0.50738425925925923</v>
      </c>
      <c r="I4729">
        <v>25.016999999999999</v>
      </c>
      <c r="J4729">
        <v>5.94</v>
      </c>
      <c r="K4729" t="s">
        <v>597</v>
      </c>
      <c r="L4729" t="s">
        <v>481</v>
      </c>
      <c r="M4729"/>
      <c r="N4729"/>
      <c r="O4729"/>
    </row>
    <row r="4730" spans="1:15" ht="14.25">
      <c r="A4730" t="s">
        <v>217</v>
      </c>
      <c r="B4730" t="s">
        <v>397</v>
      </c>
      <c r="C4730" t="s">
        <v>253</v>
      </c>
      <c r="D4730">
        <v>3046660</v>
      </c>
      <c r="E4730" s="193">
        <v>46019</v>
      </c>
      <c r="F4730" s="194">
        <v>0.12733796296296296</v>
      </c>
      <c r="G4730" s="193">
        <v>46019</v>
      </c>
      <c r="H4730" s="194">
        <v>0.14570601851851853</v>
      </c>
      <c r="I4730">
        <v>16.675999999999998</v>
      </c>
      <c r="J4730">
        <v>40.08</v>
      </c>
      <c r="K4730" t="s">
        <v>597</v>
      </c>
      <c r="L4730" t="s">
        <v>481</v>
      </c>
      <c r="M4730"/>
      <c r="N4730"/>
      <c r="O4730"/>
    </row>
    <row r="4731" spans="1:15" ht="14.25">
      <c r="A4731" t="s">
        <v>198</v>
      </c>
      <c r="B4731" t="s">
        <v>366</v>
      </c>
      <c r="C4731" t="s">
        <v>236</v>
      </c>
      <c r="D4731">
        <v>3046659</v>
      </c>
      <c r="E4731" s="193">
        <v>46019</v>
      </c>
      <c r="F4731" s="194">
        <v>0.1270486111111111</v>
      </c>
      <c r="G4731" s="193">
        <v>46019</v>
      </c>
      <c r="H4731" s="194">
        <v>0.26876157407407408</v>
      </c>
      <c r="I4731">
        <v>21.863</v>
      </c>
      <c r="J4731">
        <v>6.484</v>
      </c>
      <c r="K4731" t="s">
        <v>597</v>
      </c>
      <c r="L4731" t="s">
        <v>481</v>
      </c>
      <c r="M4731"/>
      <c r="N4731"/>
      <c r="O4731"/>
    </row>
    <row r="4732" spans="1:15" ht="14.25">
      <c r="A4732" t="s">
        <v>198</v>
      </c>
      <c r="B4732" t="s">
        <v>367</v>
      </c>
      <c r="C4732" t="s">
        <v>236</v>
      </c>
      <c r="D4732">
        <v>3046358</v>
      </c>
      <c r="E4732" s="193">
        <v>46019</v>
      </c>
      <c r="F4732" s="194">
        <v>7.5509259259259262E-2</v>
      </c>
      <c r="G4732" s="193">
        <v>46019</v>
      </c>
      <c r="H4732" s="194">
        <v>0.2117013888888889</v>
      </c>
      <c r="I4732">
        <v>13.481</v>
      </c>
      <c r="J4732">
        <v>6.5739999999999998</v>
      </c>
      <c r="K4732" t="s">
        <v>597</v>
      </c>
      <c r="L4732" t="s">
        <v>482</v>
      </c>
      <c r="M4732"/>
      <c r="N4732"/>
      <c r="O4732"/>
    </row>
    <row r="4733" spans="1:15" ht="14.25">
      <c r="A4733" t="s">
        <v>209</v>
      </c>
      <c r="B4733" t="s">
        <v>392</v>
      </c>
      <c r="C4733" t="s">
        <v>246</v>
      </c>
      <c r="D4733">
        <v>3046068</v>
      </c>
      <c r="E4733" s="193">
        <v>46019</v>
      </c>
      <c r="F4733" s="194">
        <v>3.0497685185185187E-2</v>
      </c>
      <c r="G4733" s="193">
        <v>46019</v>
      </c>
      <c r="H4733" s="194">
        <v>0.39792824074074074</v>
      </c>
      <c r="I4733">
        <v>59.445</v>
      </c>
      <c r="J4733">
        <v>6.8520000000000003</v>
      </c>
      <c r="K4733" t="s">
        <v>597</v>
      </c>
      <c r="L4733" t="s">
        <v>481</v>
      </c>
      <c r="M4733"/>
      <c r="N4733"/>
      <c r="O4733"/>
    </row>
    <row r="4734" spans="1:15" ht="14.25">
      <c r="A4734" t="s">
        <v>217</v>
      </c>
      <c r="B4734" t="s">
        <v>397</v>
      </c>
      <c r="C4734" t="s">
        <v>253</v>
      </c>
      <c r="D4734">
        <v>3045964</v>
      </c>
      <c r="E4734" s="193">
        <v>46019</v>
      </c>
      <c r="F4734" s="194">
        <v>1.695601851851852E-2</v>
      </c>
      <c r="G4734" s="193">
        <v>46019</v>
      </c>
      <c r="H4734" s="194">
        <v>5.9166666666666666E-2</v>
      </c>
      <c r="I4734">
        <v>23.927</v>
      </c>
      <c r="J4734">
        <v>36.36</v>
      </c>
      <c r="K4734" t="s">
        <v>597</v>
      </c>
      <c r="L4734" t="s">
        <v>481</v>
      </c>
      <c r="M4734"/>
      <c r="N4734"/>
      <c r="O4734"/>
    </row>
    <row r="4735" spans="1:15" ht="14.25">
      <c r="A4735" t="s">
        <v>201</v>
      </c>
      <c r="B4735" t="s">
        <v>418</v>
      </c>
      <c r="C4735" t="s">
        <v>238</v>
      </c>
      <c r="D4735">
        <v>3045875</v>
      </c>
      <c r="E4735" s="193">
        <v>46019</v>
      </c>
      <c r="F4735" s="194">
        <v>4.5717592592592589E-3</v>
      </c>
      <c r="G4735" s="193">
        <v>46019</v>
      </c>
      <c r="H4735" s="194">
        <v>0.55776620370370367</v>
      </c>
      <c r="I4735">
        <v>44.253999999999998</v>
      </c>
      <c r="J4735">
        <v>6.875</v>
      </c>
      <c r="K4735" t="s">
        <v>597</v>
      </c>
      <c r="L4735" t="s">
        <v>482</v>
      </c>
      <c r="M4735"/>
      <c r="N4735"/>
      <c r="O4735"/>
    </row>
    <row r="4736" spans="1:15" ht="14.25">
      <c r="A4736" t="s">
        <v>217</v>
      </c>
      <c r="B4736" t="s">
        <v>397</v>
      </c>
      <c r="C4736" t="s">
        <v>253</v>
      </c>
      <c r="D4736">
        <v>3046644</v>
      </c>
      <c r="E4736"/>
      <c r="F4736"/>
      <c r="G4736" s="193">
        <v>46019</v>
      </c>
      <c r="H4736" s="194">
        <v>0.12695601851851851</v>
      </c>
      <c r="I4736">
        <v>0</v>
      </c>
      <c r="J4736">
        <v>0</v>
      </c>
      <c r="K4736" t="s">
        <v>598</v>
      </c>
      <c r="L4736" t="s">
        <v>481</v>
      </c>
      <c r="M4736"/>
      <c r="N4736"/>
      <c r="O4736"/>
    </row>
    <row r="4737" spans="1:15" ht="14.25">
      <c r="A4737" t="s">
        <v>180</v>
      </c>
      <c r="B4737" t="s">
        <v>398</v>
      </c>
      <c r="C4737" t="s">
        <v>218</v>
      </c>
      <c r="D4737">
        <v>3046656</v>
      </c>
      <c r="E4737"/>
      <c r="F4737"/>
      <c r="G4737" s="193">
        <v>46019</v>
      </c>
      <c r="H4737" s="194">
        <v>0.12790509259259258</v>
      </c>
      <c r="I4737">
        <v>0</v>
      </c>
      <c r="J4737">
        <v>0</v>
      </c>
      <c r="K4737" t="s">
        <v>598</v>
      </c>
      <c r="L4737" t="s">
        <v>481</v>
      </c>
      <c r="M4737"/>
      <c r="N4737"/>
      <c r="O4737"/>
    </row>
    <row r="4738" spans="1:15" ht="14.25">
      <c r="A4738" t="s">
        <v>180</v>
      </c>
      <c r="B4738" t="s">
        <v>398</v>
      </c>
      <c r="C4738" t="s">
        <v>218</v>
      </c>
      <c r="D4738">
        <v>3046667</v>
      </c>
      <c r="E4738"/>
      <c r="F4738"/>
      <c r="G4738" s="193">
        <v>46019</v>
      </c>
      <c r="H4738" s="194">
        <v>0.12931712962962963</v>
      </c>
      <c r="I4738">
        <v>0</v>
      </c>
      <c r="J4738">
        <v>0</v>
      </c>
      <c r="K4738" t="s">
        <v>598</v>
      </c>
      <c r="L4738" t="s">
        <v>481</v>
      </c>
      <c r="M4738"/>
      <c r="N4738"/>
      <c r="O4738"/>
    </row>
    <row r="4739" spans="1:15" ht="14.25">
      <c r="A4739" t="s">
        <v>180</v>
      </c>
      <c r="B4739" t="s">
        <v>398</v>
      </c>
      <c r="C4739" t="s">
        <v>218</v>
      </c>
      <c r="D4739">
        <v>3046672</v>
      </c>
      <c r="E4739"/>
      <c r="F4739"/>
      <c r="G4739" s="193">
        <v>46019</v>
      </c>
      <c r="H4739" s="194">
        <v>0.12828703703703703</v>
      </c>
      <c r="I4739">
        <v>0</v>
      </c>
      <c r="J4739">
        <v>0</v>
      </c>
      <c r="K4739" t="s">
        <v>598</v>
      </c>
      <c r="L4739" t="s">
        <v>481</v>
      </c>
      <c r="M4739"/>
      <c r="N4739"/>
      <c r="O4739"/>
    </row>
    <row r="4740" spans="1:15" ht="14.25">
      <c r="A4740" t="s">
        <v>180</v>
      </c>
      <c r="B4740" t="s">
        <v>398</v>
      </c>
      <c r="C4740" t="s">
        <v>218</v>
      </c>
      <c r="D4740">
        <v>3046669</v>
      </c>
      <c r="E4740"/>
      <c r="F4740"/>
      <c r="G4740" s="193">
        <v>46019</v>
      </c>
      <c r="H4740" s="194">
        <v>0.12821759259259261</v>
      </c>
      <c r="I4740">
        <v>0</v>
      </c>
      <c r="J4740">
        <v>0</v>
      </c>
      <c r="K4740" t="s">
        <v>598</v>
      </c>
      <c r="L4740" t="s">
        <v>481</v>
      </c>
      <c r="M4740"/>
      <c r="N4740"/>
      <c r="O4740"/>
    </row>
    <row r="4741" spans="1:15" ht="14.25">
      <c r="A4741" t="s">
        <v>180</v>
      </c>
      <c r="B4741" t="s">
        <v>398</v>
      </c>
      <c r="C4741" t="s">
        <v>218</v>
      </c>
      <c r="D4741">
        <v>3046670</v>
      </c>
      <c r="E4741"/>
      <c r="F4741"/>
      <c r="G4741" s="193">
        <v>46019</v>
      </c>
      <c r="H4741" s="194">
        <v>0.12825231481481481</v>
      </c>
      <c r="I4741">
        <v>0</v>
      </c>
      <c r="J4741">
        <v>0</v>
      </c>
      <c r="K4741" t="s">
        <v>598</v>
      </c>
      <c r="L4741" t="s">
        <v>481</v>
      </c>
      <c r="M4741"/>
      <c r="N4741"/>
      <c r="O4741"/>
    </row>
    <row r="4742" spans="1:15" ht="14.25">
      <c r="A4742" t="s">
        <v>180</v>
      </c>
      <c r="B4742" t="s">
        <v>398</v>
      </c>
      <c r="C4742" t="s">
        <v>218</v>
      </c>
      <c r="D4742">
        <v>3048071</v>
      </c>
      <c r="E4742"/>
      <c r="F4742"/>
      <c r="G4742" s="193">
        <v>46019</v>
      </c>
      <c r="H4742" s="194">
        <v>0.64525462962962965</v>
      </c>
      <c r="I4742">
        <v>0</v>
      </c>
      <c r="J4742">
        <v>0</v>
      </c>
      <c r="K4742" t="s">
        <v>598</v>
      </c>
      <c r="L4742" t="s">
        <v>481</v>
      </c>
      <c r="M4742"/>
      <c r="N4742"/>
      <c r="O4742"/>
    </row>
    <row r="4743" spans="1:15" ht="14.25">
      <c r="A4743" t="s">
        <v>180</v>
      </c>
      <c r="B4743" t="s">
        <v>398</v>
      </c>
      <c r="C4743" t="s">
        <v>218</v>
      </c>
      <c r="D4743">
        <v>3048081</v>
      </c>
      <c r="E4743"/>
      <c r="F4743"/>
      <c r="G4743" s="193">
        <v>46019</v>
      </c>
      <c r="H4743" s="194">
        <v>0.64729166666666671</v>
      </c>
      <c r="I4743">
        <v>0</v>
      </c>
      <c r="J4743">
        <v>0</v>
      </c>
      <c r="K4743" t="s">
        <v>598</v>
      </c>
      <c r="L4743" t="s">
        <v>481</v>
      </c>
      <c r="M4743"/>
      <c r="N4743"/>
      <c r="O4743"/>
    </row>
    <row r="4744" spans="1:15" ht="14.25">
      <c r="A4744" t="s">
        <v>180</v>
      </c>
      <c r="B4744" t="s">
        <v>398</v>
      </c>
      <c r="C4744" t="s">
        <v>218</v>
      </c>
      <c r="D4744">
        <v>3048091</v>
      </c>
      <c r="E4744"/>
      <c r="F4744"/>
      <c r="G4744" s="193">
        <v>46019</v>
      </c>
      <c r="H4744" s="194">
        <v>0.64967592592592593</v>
      </c>
      <c r="I4744">
        <v>0</v>
      </c>
      <c r="J4744">
        <v>0</v>
      </c>
      <c r="K4744" t="s">
        <v>598</v>
      </c>
      <c r="L4744" t="s">
        <v>481</v>
      </c>
      <c r="M4744"/>
      <c r="N4744"/>
      <c r="O4744"/>
    </row>
    <row r="4745" spans="1:15" ht="14.25">
      <c r="A4745" t="s">
        <v>199</v>
      </c>
      <c r="B4745" t="s">
        <v>400</v>
      </c>
      <c r="C4745" t="s">
        <v>237</v>
      </c>
      <c r="D4745">
        <v>3047752</v>
      </c>
      <c r="E4745"/>
      <c r="F4745"/>
      <c r="G4745" s="193">
        <v>46019</v>
      </c>
      <c r="H4745" s="194">
        <v>0.58326388888888892</v>
      </c>
      <c r="I4745">
        <v>0</v>
      </c>
      <c r="J4745">
        <v>0</v>
      </c>
      <c r="K4745" t="s">
        <v>597</v>
      </c>
      <c r="L4745" t="s">
        <v>482</v>
      </c>
      <c r="M4745"/>
      <c r="N4745"/>
      <c r="O4745"/>
    </row>
    <row r="4746" spans="1:15" ht="14.25">
      <c r="A4746" t="s">
        <v>217</v>
      </c>
      <c r="B4746" t="s">
        <v>397</v>
      </c>
      <c r="C4746" t="s">
        <v>253</v>
      </c>
      <c r="D4746">
        <v>3050442</v>
      </c>
      <c r="E4746" s="193">
        <v>46019</v>
      </c>
      <c r="F4746" s="194">
        <v>0.99565972222222221</v>
      </c>
      <c r="G4746" s="193">
        <v>46020</v>
      </c>
      <c r="H4746" s="194">
        <v>1.2847222222222222E-2</v>
      </c>
      <c r="I4746">
        <v>16.901</v>
      </c>
      <c r="J4746">
        <v>43.26</v>
      </c>
      <c r="K4746" t="s">
        <v>597</v>
      </c>
      <c r="L4746" t="s">
        <v>481</v>
      </c>
      <c r="M4746"/>
      <c r="N4746"/>
      <c r="O4746"/>
    </row>
    <row r="4747" spans="1:15" ht="14.25">
      <c r="A4747" t="s">
        <v>194</v>
      </c>
      <c r="B4747" t="s">
        <v>358</v>
      </c>
      <c r="C4747" t="s">
        <v>232</v>
      </c>
      <c r="D4747">
        <v>3050434</v>
      </c>
      <c r="E4747" s="193">
        <v>46019</v>
      </c>
      <c r="F4747" s="194">
        <v>0.99335648148148148</v>
      </c>
      <c r="G4747" s="193">
        <v>46020</v>
      </c>
      <c r="H4747" s="194">
        <v>0.36103009259259261</v>
      </c>
      <c r="I4747">
        <v>55.494</v>
      </c>
      <c r="J4747">
        <v>6.9480000000000004</v>
      </c>
      <c r="K4747" t="s">
        <v>597</v>
      </c>
      <c r="L4747" t="s">
        <v>481</v>
      </c>
      <c r="M4747"/>
      <c r="N4747"/>
      <c r="O4747"/>
    </row>
    <row r="4748" spans="1:15" ht="14.25">
      <c r="A4748" t="s">
        <v>192</v>
      </c>
      <c r="B4748" t="s">
        <v>368</v>
      </c>
      <c r="C4748" t="s">
        <v>230</v>
      </c>
      <c r="D4748">
        <v>3050387</v>
      </c>
      <c r="E4748" s="193">
        <v>46019</v>
      </c>
      <c r="F4748" s="194">
        <v>0.9853587962962963</v>
      </c>
      <c r="G4748" s="193">
        <v>46020</v>
      </c>
      <c r="H4748" s="194">
        <v>0.48280092592592594</v>
      </c>
      <c r="I4748">
        <v>67.304000000000002</v>
      </c>
      <c r="J4748">
        <v>5.6959999999999997</v>
      </c>
      <c r="K4748" t="s">
        <v>597</v>
      </c>
      <c r="L4748" t="s">
        <v>481</v>
      </c>
      <c r="M4748"/>
      <c r="N4748"/>
      <c r="O4748"/>
    </row>
    <row r="4749" spans="1:15" ht="14.25">
      <c r="A4749" t="s">
        <v>198</v>
      </c>
      <c r="B4749" t="s">
        <v>366</v>
      </c>
      <c r="C4749" t="s">
        <v>236</v>
      </c>
      <c r="D4749">
        <v>3050077</v>
      </c>
      <c r="E4749" s="193">
        <v>46019</v>
      </c>
      <c r="F4749" s="194">
        <v>0.93927083333333339</v>
      </c>
      <c r="G4749" s="193">
        <v>46020</v>
      </c>
      <c r="H4749" s="194">
        <v>0.49843749999999998</v>
      </c>
      <c r="I4749">
        <v>93.400999999999996</v>
      </c>
      <c r="J4749">
        <v>7.0430000000000001</v>
      </c>
      <c r="K4749" t="s">
        <v>597</v>
      </c>
      <c r="L4749" t="s">
        <v>482</v>
      </c>
      <c r="M4749"/>
      <c r="N4749"/>
      <c r="O4749"/>
    </row>
    <row r="4750" spans="1:15" ht="14.25">
      <c r="A4750" t="s">
        <v>198</v>
      </c>
      <c r="B4750" t="s">
        <v>367</v>
      </c>
      <c r="C4750" t="s">
        <v>236</v>
      </c>
      <c r="D4750">
        <v>3050070</v>
      </c>
      <c r="E4750" s="193">
        <v>46019</v>
      </c>
      <c r="F4750" s="194">
        <v>0.93881944444444443</v>
      </c>
      <c r="G4750" s="193">
        <v>46020</v>
      </c>
      <c r="H4750" s="194">
        <v>0.48211805555555554</v>
      </c>
      <c r="I4750">
        <v>90.790999999999997</v>
      </c>
      <c r="J4750">
        <v>7.0670000000000002</v>
      </c>
      <c r="K4750" t="s">
        <v>597</v>
      </c>
      <c r="L4750" t="s">
        <v>482</v>
      </c>
      <c r="M4750"/>
      <c r="N4750"/>
      <c r="O4750"/>
    </row>
    <row r="4751" spans="1:15" ht="14.25">
      <c r="A4751" t="s">
        <v>195</v>
      </c>
      <c r="B4751" t="s">
        <v>426</v>
      </c>
      <c r="C4751" t="s">
        <v>233</v>
      </c>
      <c r="D4751">
        <v>3049056</v>
      </c>
      <c r="E4751" s="193">
        <v>46019</v>
      </c>
      <c r="F4751" s="194">
        <v>0.81542824074074072</v>
      </c>
      <c r="G4751" s="193">
        <v>46020</v>
      </c>
      <c r="H4751" s="194">
        <v>1.0925925925925926E-2</v>
      </c>
      <c r="I4751">
        <v>28.207000000000001</v>
      </c>
      <c r="J4751">
        <v>6.0679999999999996</v>
      </c>
      <c r="K4751" t="s">
        <v>597</v>
      </c>
      <c r="L4751" t="s">
        <v>482</v>
      </c>
      <c r="M4751"/>
      <c r="N4751"/>
      <c r="O4751"/>
    </row>
    <row r="4752" spans="1:15" ht="14.25">
      <c r="A4752" t="s">
        <v>217</v>
      </c>
      <c r="B4752" t="s">
        <v>397</v>
      </c>
      <c r="C4752" t="s">
        <v>253</v>
      </c>
      <c r="D4752">
        <v>3054906</v>
      </c>
      <c r="E4752" s="193">
        <v>46020</v>
      </c>
      <c r="F4752" s="194">
        <v>0.95421296296296299</v>
      </c>
      <c r="G4752" s="193">
        <v>46020</v>
      </c>
      <c r="H4752" s="194">
        <v>0.97489583333333329</v>
      </c>
      <c r="I4752">
        <v>24.443999999999999</v>
      </c>
      <c r="J4752">
        <v>49.86</v>
      </c>
      <c r="K4752" t="s">
        <v>597</v>
      </c>
      <c r="L4752" t="s">
        <v>481</v>
      </c>
      <c r="M4752"/>
      <c r="N4752"/>
      <c r="O4752"/>
    </row>
    <row r="4753" spans="1:15" ht="14.25">
      <c r="A4753" t="s">
        <v>217</v>
      </c>
      <c r="B4753" t="s">
        <v>397</v>
      </c>
      <c r="C4753" t="s">
        <v>253</v>
      </c>
      <c r="D4753">
        <v>3054705</v>
      </c>
      <c r="E4753" s="193">
        <v>46020</v>
      </c>
      <c r="F4753" s="194">
        <v>0.92502314814814812</v>
      </c>
      <c r="G4753" s="193">
        <v>46020</v>
      </c>
      <c r="H4753" s="194">
        <v>0.94594907407407403</v>
      </c>
      <c r="I4753">
        <v>15.587</v>
      </c>
      <c r="J4753">
        <v>35.880000000000003</v>
      </c>
      <c r="K4753" t="s">
        <v>597</v>
      </c>
      <c r="L4753" t="s">
        <v>481</v>
      </c>
      <c r="M4753"/>
      <c r="N4753"/>
      <c r="O4753"/>
    </row>
    <row r="4754" spans="1:15" ht="14.25">
      <c r="A4754" t="s">
        <v>217</v>
      </c>
      <c r="B4754" t="s">
        <v>397</v>
      </c>
      <c r="C4754" t="s">
        <v>253</v>
      </c>
      <c r="D4754">
        <v>3054480</v>
      </c>
      <c r="E4754" s="193">
        <v>46020</v>
      </c>
      <c r="F4754" s="194">
        <v>0.8971527777777778</v>
      </c>
      <c r="G4754" s="193">
        <v>46020</v>
      </c>
      <c r="H4754" s="194">
        <v>0.92363425925925924</v>
      </c>
      <c r="I4754">
        <v>20.21</v>
      </c>
      <c r="J4754">
        <v>38.700000000000003</v>
      </c>
      <c r="K4754" t="s">
        <v>597</v>
      </c>
      <c r="L4754" t="s">
        <v>481</v>
      </c>
      <c r="M4754"/>
      <c r="N4754"/>
      <c r="O4754"/>
    </row>
    <row r="4755" spans="1:15" ht="14.25">
      <c r="A4755" t="s">
        <v>185</v>
      </c>
      <c r="B4755" t="s">
        <v>428</v>
      </c>
      <c r="C4755" t="s">
        <v>223</v>
      </c>
      <c r="D4755">
        <v>3054467</v>
      </c>
      <c r="E4755" s="193">
        <v>46020</v>
      </c>
      <c r="F4755" s="194">
        <v>0.89577546296296295</v>
      </c>
      <c r="G4755" s="193">
        <v>46020</v>
      </c>
      <c r="H4755" s="194">
        <v>0.97603009259259255</v>
      </c>
      <c r="I4755">
        <v>13.398999999999999</v>
      </c>
      <c r="J4755">
        <v>7.0540000000000003</v>
      </c>
      <c r="K4755" t="s">
        <v>597</v>
      </c>
      <c r="L4755" t="s">
        <v>481</v>
      </c>
      <c r="M4755"/>
      <c r="N4755"/>
      <c r="O4755"/>
    </row>
    <row r="4756" spans="1:15" ht="14.25">
      <c r="A4756" t="s">
        <v>217</v>
      </c>
      <c r="B4756" t="s">
        <v>397</v>
      </c>
      <c r="C4756" t="s">
        <v>253</v>
      </c>
      <c r="D4756">
        <v>3054407</v>
      </c>
      <c r="E4756" s="193">
        <v>46020</v>
      </c>
      <c r="F4756" s="194">
        <v>0.88768518518518513</v>
      </c>
      <c r="G4756" s="193">
        <v>46020</v>
      </c>
      <c r="H4756" s="194">
        <v>0.89393518518518522</v>
      </c>
      <c r="I4756">
        <v>6.7480000000000002</v>
      </c>
      <c r="J4756">
        <v>53.957999999999998</v>
      </c>
      <c r="K4756" t="s">
        <v>597</v>
      </c>
      <c r="L4756" t="s">
        <v>481</v>
      </c>
      <c r="M4756"/>
      <c r="N4756"/>
      <c r="O4756"/>
    </row>
    <row r="4757" spans="1:15" ht="14.25">
      <c r="A4757" t="s">
        <v>217</v>
      </c>
      <c r="B4757" t="s">
        <v>397</v>
      </c>
      <c r="C4757" t="s">
        <v>253</v>
      </c>
      <c r="D4757">
        <v>3054319</v>
      </c>
      <c r="E4757" s="193">
        <v>46020</v>
      </c>
      <c r="F4757" s="194">
        <v>0.87524305555555559</v>
      </c>
      <c r="G4757" s="193">
        <v>46020</v>
      </c>
      <c r="H4757" s="194">
        <v>0.88607638888888884</v>
      </c>
      <c r="I4757">
        <v>7.2619999999999996</v>
      </c>
      <c r="J4757">
        <v>32.22</v>
      </c>
      <c r="K4757" t="s">
        <v>597</v>
      </c>
      <c r="L4757" t="s">
        <v>481</v>
      </c>
      <c r="M4757"/>
      <c r="N4757"/>
      <c r="O4757"/>
    </row>
    <row r="4758" spans="1:15" ht="14.25">
      <c r="A4758" t="s">
        <v>194</v>
      </c>
      <c r="B4758" t="s">
        <v>359</v>
      </c>
      <c r="C4758" t="s">
        <v>232</v>
      </c>
      <c r="D4758">
        <v>3054156</v>
      </c>
      <c r="E4758" s="193">
        <v>46020</v>
      </c>
      <c r="F4758" s="194">
        <v>0.8492939814814815</v>
      </c>
      <c r="G4758" s="193">
        <v>46020</v>
      </c>
      <c r="H4758" s="194">
        <v>0.87181712962962965</v>
      </c>
      <c r="I4758">
        <v>3.802</v>
      </c>
      <c r="J4758">
        <v>7.0890000000000004</v>
      </c>
      <c r="K4758" t="s">
        <v>597</v>
      </c>
      <c r="L4758" t="s">
        <v>481</v>
      </c>
      <c r="M4758"/>
      <c r="N4758"/>
      <c r="O4758"/>
    </row>
    <row r="4759" spans="1:15" ht="14.25">
      <c r="A4759" t="s">
        <v>202</v>
      </c>
      <c r="B4759" t="s">
        <v>420</v>
      </c>
      <c r="C4759" t="s">
        <v>239</v>
      </c>
      <c r="D4759">
        <v>3054148</v>
      </c>
      <c r="E4759" s="193">
        <v>46020</v>
      </c>
      <c r="F4759" s="194">
        <v>0.84702546296296299</v>
      </c>
      <c r="G4759" s="193">
        <v>46020</v>
      </c>
      <c r="H4759" s="194">
        <v>0.89011574074074074</v>
      </c>
      <c r="I4759">
        <v>6.9640000000000004</v>
      </c>
      <c r="J4759">
        <v>6.8339999999999996</v>
      </c>
      <c r="K4759" t="s">
        <v>597</v>
      </c>
      <c r="L4759" t="s">
        <v>481</v>
      </c>
      <c r="M4759"/>
      <c r="N4759"/>
      <c r="O4759"/>
    </row>
    <row r="4760" spans="1:15" ht="14.25">
      <c r="A4760" t="s">
        <v>196</v>
      </c>
      <c r="B4760" t="s">
        <v>371</v>
      </c>
      <c r="C4760" t="s">
        <v>234</v>
      </c>
      <c r="D4760">
        <v>3053468</v>
      </c>
      <c r="E4760" s="193">
        <v>46020</v>
      </c>
      <c r="F4760" s="194">
        <v>0.7459837962962963</v>
      </c>
      <c r="G4760" s="193">
        <v>46020</v>
      </c>
      <c r="H4760" s="194">
        <v>0.8737731481481481</v>
      </c>
      <c r="I4760">
        <v>10.927</v>
      </c>
      <c r="J4760">
        <v>3.774</v>
      </c>
      <c r="K4760" t="s">
        <v>597</v>
      </c>
      <c r="L4760" t="s">
        <v>481</v>
      </c>
      <c r="M4760"/>
      <c r="N4760"/>
      <c r="O4760"/>
    </row>
    <row r="4761" spans="1:15" ht="14.25">
      <c r="A4761" t="s">
        <v>191</v>
      </c>
      <c r="B4761" t="s">
        <v>384</v>
      </c>
      <c r="C4761" t="s">
        <v>229</v>
      </c>
      <c r="D4761">
        <v>3053432</v>
      </c>
      <c r="E4761" s="193">
        <v>46020</v>
      </c>
      <c r="F4761" s="194">
        <v>0.74145833333333333</v>
      </c>
      <c r="G4761" s="193">
        <v>46020</v>
      </c>
      <c r="H4761" s="194">
        <v>0.78421296296296295</v>
      </c>
      <c r="I4761">
        <v>2.456</v>
      </c>
      <c r="J4761">
        <v>2.782</v>
      </c>
      <c r="K4761" t="s">
        <v>597</v>
      </c>
      <c r="L4761" t="s">
        <v>481</v>
      </c>
      <c r="M4761"/>
      <c r="N4761"/>
      <c r="O4761"/>
    </row>
    <row r="4762" spans="1:15" ht="14.25">
      <c r="A4762" t="s">
        <v>184</v>
      </c>
      <c r="B4762" t="s">
        <v>389</v>
      </c>
      <c r="C4762" t="s">
        <v>222</v>
      </c>
      <c r="D4762">
        <v>3053281</v>
      </c>
      <c r="E4762" s="193">
        <v>46020</v>
      </c>
      <c r="F4762" s="194">
        <v>0.71724537037037039</v>
      </c>
      <c r="G4762" s="193">
        <v>46020</v>
      </c>
      <c r="H4762" s="194">
        <v>0.81696759259259255</v>
      </c>
      <c r="I4762">
        <v>8.98</v>
      </c>
      <c r="J4762">
        <v>3.8439999999999999</v>
      </c>
      <c r="K4762" t="s">
        <v>597</v>
      </c>
      <c r="L4762" t="s">
        <v>482</v>
      </c>
      <c r="M4762"/>
      <c r="N4762"/>
      <c r="O4762"/>
    </row>
    <row r="4763" spans="1:15" ht="14.25">
      <c r="A4763" t="s">
        <v>201</v>
      </c>
      <c r="B4763" t="s">
        <v>419</v>
      </c>
      <c r="C4763" t="s">
        <v>238</v>
      </c>
      <c r="D4763">
        <v>3053208</v>
      </c>
      <c r="E4763" s="193">
        <v>46020</v>
      </c>
      <c r="F4763" s="194">
        <v>0.70843750000000005</v>
      </c>
      <c r="G4763" s="193">
        <v>46020</v>
      </c>
      <c r="H4763" s="194">
        <v>0.75561342592592595</v>
      </c>
      <c r="I4763">
        <v>7.7229999999999999</v>
      </c>
      <c r="J4763">
        <v>6.8840000000000003</v>
      </c>
      <c r="K4763" t="s">
        <v>597</v>
      </c>
      <c r="L4763" t="s">
        <v>482</v>
      </c>
      <c r="M4763"/>
      <c r="N4763"/>
      <c r="O4763"/>
    </row>
    <row r="4764" spans="1:15" ht="14.25">
      <c r="A4764" t="s">
        <v>217</v>
      </c>
      <c r="B4764" t="s">
        <v>397</v>
      </c>
      <c r="C4764" t="s">
        <v>253</v>
      </c>
      <c r="D4764">
        <v>3053155</v>
      </c>
      <c r="E4764" s="193">
        <v>46020</v>
      </c>
      <c r="F4764" s="194">
        <v>0.70145833333333329</v>
      </c>
      <c r="G4764" s="193">
        <v>46020</v>
      </c>
      <c r="H4764" s="194">
        <v>0.74392361111111116</v>
      </c>
      <c r="I4764">
        <v>39.103000000000002</v>
      </c>
      <c r="J4764">
        <v>49.5</v>
      </c>
      <c r="K4764" t="s">
        <v>597</v>
      </c>
      <c r="L4764" t="s">
        <v>481</v>
      </c>
      <c r="M4764"/>
      <c r="N4764"/>
      <c r="O4764"/>
    </row>
    <row r="4765" spans="1:15" ht="14.25">
      <c r="A4765" t="s">
        <v>217</v>
      </c>
      <c r="B4765" t="s">
        <v>397</v>
      </c>
      <c r="C4765" t="s">
        <v>253</v>
      </c>
      <c r="D4765">
        <v>3052818</v>
      </c>
      <c r="E4765" s="193">
        <v>46020</v>
      </c>
      <c r="F4765" s="194">
        <v>0.64532407407407411</v>
      </c>
      <c r="G4765" s="193">
        <v>46020</v>
      </c>
      <c r="H4765" s="194">
        <v>0.6993287037037037</v>
      </c>
      <c r="I4765">
        <v>43.305999999999997</v>
      </c>
      <c r="J4765">
        <v>47.28</v>
      </c>
      <c r="K4765" t="s">
        <v>597</v>
      </c>
      <c r="L4765" t="s">
        <v>178</v>
      </c>
      <c r="M4765"/>
      <c r="N4765"/>
      <c r="O4765"/>
    </row>
    <row r="4766" spans="1:15" ht="14.25">
      <c r="A4766" t="s">
        <v>183</v>
      </c>
      <c r="B4766" t="s">
        <v>437</v>
      </c>
      <c r="C4766" t="s">
        <v>221</v>
      </c>
      <c r="D4766">
        <v>3052603</v>
      </c>
      <c r="E4766" s="193">
        <v>46020</v>
      </c>
      <c r="F4766" s="194">
        <v>0.59848379629629633</v>
      </c>
      <c r="G4766" s="193">
        <v>46020</v>
      </c>
      <c r="H4766" s="194">
        <v>0.76490740740740737</v>
      </c>
      <c r="I4766">
        <v>27.542000000000002</v>
      </c>
      <c r="J4766">
        <v>6.9580000000000002</v>
      </c>
      <c r="K4766" t="s">
        <v>597</v>
      </c>
      <c r="L4766" t="s">
        <v>481</v>
      </c>
      <c r="M4766"/>
      <c r="N4766"/>
      <c r="O4766"/>
    </row>
    <row r="4767" spans="1:15" ht="14.25">
      <c r="A4767" t="s">
        <v>183</v>
      </c>
      <c r="B4767" t="s">
        <v>436</v>
      </c>
      <c r="C4767" t="s">
        <v>221</v>
      </c>
      <c r="D4767">
        <v>3052536</v>
      </c>
      <c r="E4767" s="193">
        <v>46020</v>
      </c>
      <c r="F4767" s="194">
        <v>0.5871643518518519</v>
      </c>
      <c r="G4767" s="193">
        <v>46020</v>
      </c>
      <c r="H4767" s="194">
        <v>0.62769675925925927</v>
      </c>
      <c r="I4767">
        <v>6.6230000000000002</v>
      </c>
      <c r="J4767">
        <v>6.8689999999999998</v>
      </c>
      <c r="K4767" t="s">
        <v>597</v>
      </c>
      <c r="L4767" t="s">
        <v>482</v>
      </c>
      <c r="M4767"/>
      <c r="N4767"/>
      <c r="O4767"/>
    </row>
    <row r="4768" spans="1:15" ht="14.25">
      <c r="A4768" t="s">
        <v>199</v>
      </c>
      <c r="B4768" t="s">
        <v>400</v>
      </c>
      <c r="C4768" t="s">
        <v>237</v>
      </c>
      <c r="D4768">
        <v>3052465</v>
      </c>
      <c r="E4768" s="193">
        <v>46020</v>
      </c>
      <c r="F4768" s="194">
        <v>0.56896990740740738</v>
      </c>
      <c r="G4768" s="193">
        <v>46020</v>
      </c>
      <c r="H4768" s="194">
        <v>0.75894675925925925</v>
      </c>
      <c r="I4768">
        <v>25.024000000000001</v>
      </c>
      <c r="J4768">
        <v>6.4870000000000001</v>
      </c>
      <c r="K4768" t="s">
        <v>597</v>
      </c>
      <c r="L4768" t="s">
        <v>516</v>
      </c>
      <c r="M4768"/>
      <c r="N4768"/>
      <c r="O4768"/>
    </row>
    <row r="4769" spans="1:15" ht="14.25">
      <c r="A4769" t="s">
        <v>314</v>
      </c>
      <c r="B4769" t="s">
        <v>411</v>
      </c>
      <c r="C4769" t="s">
        <v>316</v>
      </c>
      <c r="D4769">
        <v>3052457</v>
      </c>
      <c r="E4769" s="193">
        <v>46020</v>
      </c>
      <c r="F4769" s="194">
        <v>0.56690972222222225</v>
      </c>
      <c r="G4769" s="193">
        <v>46020</v>
      </c>
      <c r="H4769" s="194">
        <v>0.56754629629629627</v>
      </c>
      <c r="I4769">
        <v>5.7000000000000002E-2</v>
      </c>
      <c r="J4769">
        <v>3.2570000000000001</v>
      </c>
      <c r="K4769" t="s">
        <v>597</v>
      </c>
      <c r="L4769" t="s">
        <v>482</v>
      </c>
      <c r="M4769"/>
      <c r="N4769"/>
      <c r="O4769"/>
    </row>
    <row r="4770" spans="1:15" ht="14.25">
      <c r="A4770" t="s">
        <v>208</v>
      </c>
      <c r="B4770" t="s">
        <v>457</v>
      </c>
      <c r="C4770" t="s">
        <v>245</v>
      </c>
      <c r="D4770">
        <v>3052420</v>
      </c>
      <c r="E4770" s="193">
        <v>46020</v>
      </c>
      <c r="F4770" s="194">
        <v>0.55781250000000004</v>
      </c>
      <c r="G4770" s="193">
        <v>46020</v>
      </c>
      <c r="H4770" s="194">
        <v>0.5862384259259259</v>
      </c>
      <c r="I4770">
        <v>4.7510000000000003</v>
      </c>
      <c r="J4770">
        <v>7.0069999999999997</v>
      </c>
      <c r="K4770" t="s">
        <v>597</v>
      </c>
      <c r="L4770" t="s">
        <v>481</v>
      </c>
      <c r="M4770"/>
      <c r="N4770"/>
      <c r="O4770"/>
    </row>
    <row r="4771" spans="1:15" ht="14.25">
      <c r="A4771" t="s">
        <v>217</v>
      </c>
      <c r="B4771" t="s">
        <v>397</v>
      </c>
      <c r="C4771" t="s">
        <v>253</v>
      </c>
      <c r="D4771">
        <v>3052139</v>
      </c>
      <c r="E4771" s="193">
        <v>46020</v>
      </c>
      <c r="F4771" s="194">
        <v>0.4150462962962963</v>
      </c>
      <c r="G4771" s="193">
        <v>46020</v>
      </c>
      <c r="H4771" s="194">
        <v>0.45162037037037039</v>
      </c>
      <c r="I4771">
        <v>24.055</v>
      </c>
      <c r="J4771">
        <v>49.32</v>
      </c>
      <c r="K4771" t="s">
        <v>597</v>
      </c>
      <c r="L4771" t="s">
        <v>481</v>
      </c>
      <c r="M4771"/>
      <c r="N4771"/>
      <c r="O4771"/>
    </row>
    <row r="4772" spans="1:15" ht="14.25">
      <c r="A4772" t="s">
        <v>217</v>
      </c>
      <c r="B4772" t="s">
        <v>397</v>
      </c>
      <c r="C4772" t="s">
        <v>253</v>
      </c>
      <c r="D4772">
        <v>3051934</v>
      </c>
      <c r="E4772" s="193">
        <v>46020</v>
      </c>
      <c r="F4772" s="194">
        <v>0.26565972222222223</v>
      </c>
      <c r="G4772" s="193">
        <v>46020</v>
      </c>
      <c r="H4772" s="194">
        <v>0.31030092592592595</v>
      </c>
      <c r="I4772">
        <v>21.417999999999999</v>
      </c>
      <c r="J4772">
        <v>32.700000000000003</v>
      </c>
      <c r="K4772" t="s">
        <v>597</v>
      </c>
      <c r="L4772" t="s">
        <v>481</v>
      </c>
      <c r="M4772"/>
      <c r="N4772"/>
      <c r="O4772"/>
    </row>
    <row r="4773" spans="1:15" ht="14.25">
      <c r="A4773" t="s">
        <v>217</v>
      </c>
      <c r="B4773" t="s">
        <v>397</v>
      </c>
      <c r="C4773" t="s">
        <v>253</v>
      </c>
      <c r="D4773">
        <v>3051504</v>
      </c>
      <c r="E4773" s="193">
        <v>46020</v>
      </c>
      <c r="F4773" s="194">
        <v>0.16642361111111112</v>
      </c>
      <c r="G4773" s="193">
        <v>46020</v>
      </c>
      <c r="H4773" s="194">
        <v>0.25439814814814815</v>
      </c>
      <c r="I4773">
        <v>63.046999999999997</v>
      </c>
      <c r="J4773">
        <v>49.44</v>
      </c>
      <c r="K4773" t="s">
        <v>597</v>
      </c>
      <c r="L4773" t="s">
        <v>481</v>
      </c>
      <c r="M4773"/>
      <c r="N4773"/>
      <c r="O4773"/>
    </row>
    <row r="4774" spans="1:15" ht="14.25">
      <c r="A4774" t="s">
        <v>217</v>
      </c>
      <c r="B4774" t="s">
        <v>397</v>
      </c>
      <c r="C4774" t="s">
        <v>253</v>
      </c>
      <c r="D4774">
        <v>3051144</v>
      </c>
      <c r="E4774" s="193">
        <v>46020</v>
      </c>
      <c r="F4774" s="194">
        <v>9.2523148148148146E-2</v>
      </c>
      <c r="G4774" s="193">
        <v>46020</v>
      </c>
      <c r="H4774" s="194">
        <v>0.14406250000000001</v>
      </c>
      <c r="I4774">
        <v>60.917999999999999</v>
      </c>
      <c r="J4774">
        <v>49.86</v>
      </c>
      <c r="K4774" t="s">
        <v>597</v>
      </c>
      <c r="L4774" t="s">
        <v>482</v>
      </c>
      <c r="M4774"/>
      <c r="N4774"/>
      <c r="O4774"/>
    </row>
    <row r="4775" spans="1:15" ht="14.25">
      <c r="A4775" t="s">
        <v>184</v>
      </c>
      <c r="B4775" t="s">
        <v>388</v>
      </c>
      <c r="C4775" t="s">
        <v>222</v>
      </c>
      <c r="D4775">
        <v>3053275</v>
      </c>
      <c r="E4775"/>
      <c r="F4775"/>
      <c r="G4775" s="193">
        <v>46020</v>
      </c>
      <c r="H4775" s="194">
        <v>0.71666666666666667</v>
      </c>
      <c r="I4775">
        <v>0</v>
      </c>
      <c r="J4775">
        <v>0</v>
      </c>
      <c r="K4775" t="s">
        <v>598</v>
      </c>
      <c r="L4775" t="s">
        <v>482</v>
      </c>
      <c r="M4775"/>
      <c r="N4775"/>
      <c r="O4775"/>
    </row>
    <row r="4776" spans="1:15" ht="14.25">
      <c r="A4776" t="s">
        <v>217</v>
      </c>
      <c r="B4776" t="s">
        <v>397</v>
      </c>
      <c r="C4776" t="s">
        <v>253</v>
      </c>
      <c r="D4776">
        <v>3054883</v>
      </c>
      <c r="E4776"/>
      <c r="F4776"/>
      <c r="G4776" s="193">
        <v>46020</v>
      </c>
      <c r="H4776" s="194">
        <v>0.95165509259259262</v>
      </c>
      <c r="I4776">
        <v>0</v>
      </c>
      <c r="J4776">
        <v>0</v>
      </c>
      <c r="K4776" t="s">
        <v>598</v>
      </c>
      <c r="L4776" t="s">
        <v>481</v>
      </c>
      <c r="M4776"/>
      <c r="N4776"/>
      <c r="O4776"/>
    </row>
    <row r="4777" spans="1:15" ht="14.25">
      <c r="A4777" t="s">
        <v>217</v>
      </c>
      <c r="B4777" t="s">
        <v>397</v>
      </c>
      <c r="C4777" t="s">
        <v>253</v>
      </c>
      <c r="D4777">
        <v>3054887</v>
      </c>
      <c r="E4777"/>
      <c r="F4777"/>
      <c r="G4777" s="193">
        <v>46020</v>
      </c>
      <c r="H4777" s="194">
        <v>0.95315972222222223</v>
      </c>
      <c r="I4777">
        <v>0</v>
      </c>
      <c r="J4777">
        <v>0</v>
      </c>
      <c r="K4777" t="s">
        <v>598</v>
      </c>
      <c r="L4777" t="s">
        <v>481</v>
      </c>
      <c r="M4777"/>
      <c r="N4777"/>
      <c r="O4777"/>
    </row>
    <row r="4778" spans="1:15" ht="14.25">
      <c r="A4778" t="s">
        <v>187</v>
      </c>
      <c r="B4778" t="s">
        <v>412</v>
      </c>
      <c r="C4778" t="s">
        <v>225</v>
      </c>
      <c r="D4778">
        <v>3053240</v>
      </c>
      <c r="E4778"/>
      <c r="F4778"/>
      <c r="G4778" s="193">
        <v>46020</v>
      </c>
      <c r="H4778" s="194">
        <v>0.71353009259259259</v>
      </c>
      <c r="I4778">
        <v>0</v>
      </c>
      <c r="J4778">
        <v>0</v>
      </c>
      <c r="K4778" t="s">
        <v>598</v>
      </c>
      <c r="L4778" t="s">
        <v>481</v>
      </c>
      <c r="M4778"/>
      <c r="N4778"/>
      <c r="O4778"/>
    </row>
    <row r="4779" spans="1:15" ht="14.25">
      <c r="A4779" t="s">
        <v>217</v>
      </c>
      <c r="B4779" t="s">
        <v>397</v>
      </c>
      <c r="C4779" t="s">
        <v>253</v>
      </c>
      <c r="D4779">
        <v>3055218</v>
      </c>
      <c r="E4779" s="193">
        <v>46020</v>
      </c>
      <c r="F4779" s="194">
        <v>0.99988425925925928</v>
      </c>
      <c r="G4779" s="193">
        <v>46021</v>
      </c>
      <c r="H4779" s="194">
        <v>2.974537037037037E-2</v>
      </c>
      <c r="I4779">
        <v>20.027000000000001</v>
      </c>
      <c r="J4779">
        <v>38.880000000000003</v>
      </c>
      <c r="K4779" t="s">
        <v>597</v>
      </c>
      <c r="L4779" t="s">
        <v>481</v>
      </c>
      <c r="M4779"/>
      <c r="N4779"/>
      <c r="O4779"/>
    </row>
    <row r="4780" spans="1:15" ht="14.25">
      <c r="A4780" t="s">
        <v>186</v>
      </c>
      <c r="B4780" t="s">
        <v>382</v>
      </c>
      <c r="C4780" t="s">
        <v>224</v>
      </c>
      <c r="D4780">
        <v>3054591</v>
      </c>
      <c r="E4780" s="193">
        <v>46020</v>
      </c>
      <c r="F4780" s="194">
        <v>0.90981481481481485</v>
      </c>
      <c r="G4780" s="193">
        <v>46021</v>
      </c>
      <c r="H4780" s="194">
        <v>0.20872685185185186</v>
      </c>
      <c r="I4780">
        <v>42.01</v>
      </c>
      <c r="J4780">
        <v>5.9610000000000003</v>
      </c>
      <c r="K4780" t="s">
        <v>597</v>
      </c>
      <c r="L4780" t="s">
        <v>481</v>
      </c>
      <c r="M4780"/>
      <c r="N4780"/>
      <c r="O4780"/>
    </row>
    <row r="4781" spans="1:15" ht="14.25">
      <c r="A4781" t="s">
        <v>209</v>
      </c>
      <c r="B4781" t="s">
        <v>393</v>
      </c>
      <c r="C4781" t="s">
        <v>246</v>
      </c>
      <c r="D4781">
        <v>3054179</v>
      </c>
      <c r="E4781" s="193">
        <v>46020</v>
      </c>
      <c r="F4781" s="194">
        <v>0.85365740740740736</v>
      </c>
      <c r="G4781" s="193">
        <v>46021</v>
      </c>
      <c r="H4781" s="194">
        <v>0.16240740740740742</v>
      </c>
      <c r="I4781">
        <v>50.872999999999998</v>
      </c>
      <c r="J4781">
        <v>6.9219999999999997</v>
      </c>
      <c r="K4781" t="s">
        <v>597</v>
      </c>
      <c r="L4781" t="s">
        <v>481</v>
      </c>
      <c r="M4781"/>
      <c r="N4781"/>
      <c r="O4781"/>
    </row>
    <row r="4782" spans="1:15" ht="14.25">
      <c r="A4782" t="s">
        <v>217</v>
      </c>
      <c r="B4782" t="s">
        <v>397</v>
      </c>
      <c r="C4782" t="s">
        <v>253</v>
      </c>
      <c r="D4782">
        <v>3060209</v>
      </c>
      <c r="E4782" s="193">
        <v>46021</v>
      </c>
      <c r="F4782" s="194">
        <v>0.95906250000000004</v>
      </c>
      <c r="G4782" s="193">
        <v>46021</v>
      </c>
      <c r="H4782" s="194">
        <v>0.99001157407407403</v>
      </c>
      <c r="I4782">
        <v>23.817</v>
      </c>
      <c r="J4782">
        <v>35.58</v>
      </c>
      <c r="K4782" t="s">
        <v>597</v>
      </c>
      <c r="L4782" t="s">
        <v>481</v>
      </c>
      <c r="M4782"/>
      <c r="N4782"/>
      <c r="O4782"/>
    </row>
    <row r="4783" spans="1:15" ht="14.25">
      <c r="A4783" t="s">
        <v>184</v>
      </c>
      <c r="B4783" t="s">
        <v>389</v>
      </c>
      <c r="C4783" t="s">
        <v>222</v>
      </c>
      <c r="D4783">
        <v>3059878</v>
      </c>
      <c r="E4783" s="193">
        <v>46021</v>
      </c>
      <c r="F4783" s="194">
        <v>0.91965277777777776</v>
      </c>
      <c r="G4783" s="193">
        <v>46021</v>
      </c>
      <c r="H4783" s="194">
        <v>0.99024305555555558</v>
      </c>
      <c r="I4783">
        <v>6.4569999999999999</v>
      </c>
      <c r="J4783">
        <v>3.8290000000000002</v>
      </c>
      <c r="K4783" t="s">
        <v>597</v>
      </c>
      <c r="L4783" t="s">
        <v>482</v>
      </c>
      <c r="M4783"/>
      <c r="N4783"/>
      <c r="O4783"/>
    </row>
    <row r="4784" spans="1:15" ht="14.25">
      <c r="A4784" t="s">
        <v>217</v>
      </c>
      <c r="B4784" t="s">
        <v>397</v>
      </c>
      <c r="C4784" t="s">
        <v>253</v>
      </c>
      <c r="D4784">
        <v>3059229</v>
      </c>
      <c r="E4784" s="193">
        <v>46021</v>
      </c>
      <c r="F4784" s="194">
        <v>0.84589120370370374</v>
      </c>
      <c r="G4784" s="193">
        <v>46021</v>
      </c>
      <c r="H4784" s="194">
        <v>0.92822916666666666</v>
      </c>
      <c r="I4784">
        <v>38.814</v>
      </c>
      <c r="J4784">
        <v>32.94</v>
      </c>
      <c r="K4784" t="s">
        <v>597</v>
      </c>
      <c r="L4784" t="s">
        <v>481</v>
      </c>
      <c r="M4784"/>
      <c r="N4784"/>
      <c r="O4784"/>
    </row>
    <row r="4785" spans="1:15" ht="14.25">
      <c r="A4785" t="s">
        <v>183</v>
      </c>
      <c r="B4785" t="s">
        <v>437</v>
      </c>
      <c r="C4785" t="s">
        <v>221</v>
      </c>
      <c r="D4785">
        <v>3059111</v>
      </c>
      <c r="E4785" s="193">
        <v>46021</v>
      </c>
      <c r="F4785" s="194">
        <v>0.8315393518518519</v>
      </c>
      <c r="G4785" s="193">
        <v>46021</v>
      </c>
      <c r="H4785" s="194">
        <v>0.95501157407407411</v>
      </c>
      <c r="I4785">
        <v>20.181000000000001</v>
      </c>
      <c r="J4785">
        <v>6.9080000000000004</v>
      </c>
      <c r="K4785" t="s">
        <v>597</v>
      </c>
      <c r="L4785" t="s">
        <v>481</v>
      </c>
      <c r="M4785"/>
      <c r="N4785"/>
      <c r="O4785"/>
    </row>
    <row r="4786" spans="1:15" ht="14.25">
      <c r="A4786" t="s">
        <v>217</v>
      </c>
      <c r="B4786" t="s">
        <v>397</v>
      </c>
      <c r="C4786" t="s">
        <v>253</v>
      </c>
      <c r="D4786">
        <v>3058409</v>
      </c>
      <c r="E4786" s="193">
        <v>46021</v>
      </c>
      <c r="F4786" s="194">
        <v>0.7346759259259259</v>
      </c>
      <c r="G4786" s="193">
        <v>46021</v>
      </c>
      <c r="H4786" s="194">
        <v>0.79646990740740742</v>
      </c>
      <c r="I4786">
        <v>65.450999999999993</v>
      </c>
      <c r="J4786">
        <v>48.12</v>
      </c>
      <c r="K4786" t="s">
        <v>597</v>
      </c>
      <c r="L4786" t="s">
        <v>481</v>
      </c>
      <c r="M4786"/>
      <c r="N4786"/>
      <c r="O4786"/>
    </row>
    <row r="4787" spans="1:15" ht="14.25">
      <c r="A4787" t="s">
        <v>193</v>
      </c>
      <c r="B4787" t="s">
        <v>403</v>
      </c>
      <c r="C4787" t="s">
        <v>231</v>
      </c>
      <c r="D4787">
        <v>3057850</v>
      </c>
      <c r="E4787" s="193">
        <v>46021</v>
      </c>
      <c r="F4787" s="194">
        <v>0.65476851851851847</v>
      </c>
      <c r="G4787" s="193">
        <v>46021</v>
      </c>
      <c r="H4787" s="194">
        <v>0.68486111111111114</v>
      </c>
      <c r="I4787">
        <v>4.2960000000000003</v>
      </c>
      <c r="J4787">
        <v>6.0940000000000003</v>
      </c>
      <c r="K4787" t="s">
        <v>597</v>
      </c>
      <c r="L4787" t="s">
        <v>482</v>
      </c>
      <c r="M4787"/>
      <c r="N4787"/>
      <c r="O4787"/>
    </row>
    <row r="4788" spans="1:15" ht="14.25">
      <c r="A4788" t="s">
        <v>202</v>
      </c>
      <c r="B4788" t="s">
        <v>420</v>
      </c>
      <c r="C4788" t="s">
        <v>239</v>
      </c>
      <c r="D4788">
        <v>3057784</v>
      </c>
      <c r="E4788" s="193">
        <v>46021</v>
      </c>
      <c r="F4788" s="194">
        <v>0.64197916666666666</v>
      </c>
      <c r="G4788" s="193">
        <v>46021</v>
      </c>
      <c r="H4788" s="194">
        <v>0.89210648148148153</v>
      </c>
      <c r="I4788">
        <v>38.54</v>
      </c>
      <c r="J4788">
        <v>7.226</v>
      </c>
      <c r="K4788" t="s">
        <v>597</v>
      </c>
      <c r="L4788" t="s">
        <v>481</v>
      </c>
      <c r="M4788"/>
      <c r="N4788"/>
      <c r="O4788"/>
    </row>
    <row r="4789" spans="1:15" ht="14.25">
      <c r="A4789" t="s">
        <v>217</v>
      </c>
      <c r="B4789" t="s">
        <v>397</v>
      </c>
      <c r="C4789" t="s">
        <v>253</v>
      </c>
      <c r="D4789">
        <v>3057773</v>
      </c>
      <c r="E4789" s="193">
        <v>46021</v>
      </c>
      <c r="F4789" s="194">
        <v>0.63966435185185189</v>
      </c>
      <c r="G4789" s="193">
        <v>46021</v>
      </c>
      <c r="H4789" s="194">
        <v>0.69903935185185184</v>
      </c>
      <c r="I4789">
        <v>66.763000000000005</v>
      </c>
      <c r="J4789">
        <v>49.44</v>
      </c>
      <c r="K4789" t="s">
        <v>597</v>
      </c>
      <c r="L4789" t="s">
        <v>481</v>
      </c>
      <c r="M4789"/>
      <c r="N4789"/>
      <c r="O4789"/>
    </row>
    <row r="4790" spans="1:15" ht="14.25">
      <c r="A4790" t="s">
        <v>197</v>
      </c>
      <c r="B4790" t="s">
        <v>425</v>
      </c>
      <c r="C4790" t="s">
        <v>235</v>
      </c>
      <c r="D4790">
        <v>3057766</v>
      </c>
      <c r="E4790" s="193">
        <v>46021</v>
      </c>
      <c r="F4790" s="194">
        <v>0.63859953703703709</v>
      </c>
      <c r="G4790" s="193">
        <v>46021</v>
      </c>
      <c r="H4790" s="194">
        <v>0.74593750000000003</v>
      </c>
      <c r="I4790">
        <v>11.083</v>
      </c>
      <c r="J4790">
        <v>5.0170000000000003</v>
      </c>
      <c r="K4790" t="s">
        <v>597</v>
      </c>
      <c r="L4790" t="s">
        <v>482</v>
      </c>
      <c r="M4790"/>
      <c r="N4790"/>
      <c r="O4790"/>
    </row>
    <row r="4791" spans="1:15" ht="14.25">
      <c r="A4791" t="s">
        <v>209</v>
      </c>
      <c r="B4791" t="s">
        <v>392</v>
      </c>
      <c r="C4791" t="s">
        <v>246</v>
      </c>
      <c r="D4791">
        <v>3057550</v>
      </c>
      <c r="E4791" s="193">
        <v>46021</v>
      </c>
      <c r="F4791" s="194">
        <v>0.60357638888888887</v>
      </c>
      <c r="G4791" s="193">
        <v>46021</v>
      </c>
      <c r="H4791" s="194">
        <v>0.64287037037037043</v>
      </c>
      <c r="I4791">
        <v>6.423</v>
      </c>
      <c r="J4791">
        <v>6.8689999999999998</v>
      </c>
      <c r="K4791" t="s">
        <v>597</v>
      </c>
      <c r="L4791" t="s">
        <v>481</v>
      </c>
      <c r="M4791"/>
      <c r="N4791"/>
      <c r="O4791"/>
    </row>
    <row r="4792" spans="1:15" ht="14.25">
      <c r="A4792" t="s">
        <v>217</v>
      </c>
      <c r="B4792" t="s">
        <v>397</v>
      </c>
      <c r="C4792" t="s">
        <v>253</v>
      </c>
      <c r="D4792">
        <v>3057473</v>
      </c>
      <c r="E4792" s="193">
        <v>46021</v>
      </c>
      <c r="F4792" s="194">
        <v>0.58728009259259262</v>
      </c>
      <c r="G4792" s="193">
        <v>46021</v>
      </c>
      <c r="H4792" s="194">
        <v>0.59969907407407408</v>
      </c>
      <c r="I4792">
        <v>14.718</v>
      </c>
      <c r="J4792">
        <v>49.86</v>
      </c>
      <c r="K4792" t="s">
        <v>597</v>
      </c>
      <c r="L4792" t="s">
        <v>481</v>
      </c>
      <c r="M4792"/>
      <c r="N4792"/>
      <c r="O4792"/>
    </row>
    <row r="4793" spans="1:15" ht="14.25">
      <c r="A4793" t="s">
        <v>314</v>
      </c>
      <c r="B4793" t="s">
        <v>410</v>
      </c>
      <c r="C4793" t="s">
        <v>316</v>
      </c>
      <c r="D4793">
        <v>3057457</v>
      </c>
      <c r="E4793" s="193">
        <v>46021</v>
      </c>
      <c r="F4793" s="194">
        <v>0.58583333333333332</v>
      </c>
      <c r="G4793" s="193">
        <v>46021</v>
      </c>
      <c r="H4793" s="194">
        <v>0.69184027777777779</v>
      </c>
      <c r="I4793">
        <v>15.263999999999999</v>
      </c>
      <c r="J4793">
        <v>6.032</v>
      </c>
      <c r="K4793" t="s">
        <v>597</v>
      </c>
      <c r="L4793" t="s">
        <v>481</v>
      </c>
      <c r="M4793"/>
      <c r="N4793"/>
      <c r="O4793"/>
    </row>
    <row r="4794" spans="1:15" ht="14.25">
      <c r="A4794" t="s">
        <v>211</v>
      </c>
      <c r="B4794" t="s">
        <v>435</v>
      </c>
      <c r="C4794" t="s">
        <v>247</v>
      </c>
      <c r="D4794">
        <v>3055420</v>
      </c>
      <c r="E4794" s="193">
        <v>46021</v>
      </c>
      <c r="F4794" s="194">
        <v>2.1666666666666667E-2</v>
      </c>
      <c r="G4794" s="193">
        <v>46021</v>
      </c>
      <c r="H4794" s="194">
        <v>0.45776620370370369</v>
      </c>
      <c r="I4794">
        <v>47.052999999999997</v>
      </c>
      <c r="J4794">
        <v>7.2990000000000004</v>
      </c>
      <c r="K4794" t="s">
        <v>597</v>
      </c>
      <c r="L4794" t="s">
        <v>481</v>
      </c>
      <c r="M4794"/>
      <c r="N4794"/>
      <c r="O4794"/>
    </row>
    <row r="4795" spans="1:15" ht="14.25">
      <c r="A4795" t="s">
        <v>184</v>
      </c>
      <c r="B4795" t="s">
        <v>388</v>
      </c>
      <c r="C4795" t="s">
        <v>222</v>
      </c>
      <c r="D4795">
        <v>3058435</v>
      </c>
      <c r="E4795"/>
      <c r="F4795"/>
      <c r="G4795" s="193">
        <v>46021</v>
      </c>
      <c r="H4795" s="194">
        <v>0.73910879629629633</v>
      </c>
      <c r="I4795">
        <v>0</v>
      </c>
      <c r="J4795">
        <v>0</v>
      </c>
      <c r="K4795" t="s">
        <v>598</v>
      </c>
      <c r="L4795" t="s">
        <v>482</v>
      </c>
      <c r="M4795"/>
      <c r="N4795"/>
      <c r="O4795"/>
    </row>
    <row r="4796" spans="1:15" ht="14.25">
      <c r="A4796" t="s">
        <v>217</v>
      </c>
      <c r="B4796" t="s">
        <v>397</v>
      </c>
      <c r="C4796" t="s">
        <v>253</v>
      </c>
      <c r="D4796">
        <v>3056113</v>
      </c>
      <c r="E4796"/>
      <c r="F4796"/>
      <c r="G4796" s="193">
        <v>46021</v>
      </c>
      <c r="H4796" s="194">
        <v>0.11862268518518519</v>
      </c>
      <c r="I4796">
        <v>0</v>
      </c>
      <c r="J4796">
        <v>0</v>
      </c>
      <c r="K4796" t="s">
        <v>598</v>
      </c>
      <c r="L4796" t="s">
        <v>481</v>
      </c>
      <c r="M4796"/>
      <c r="N4796"/>
      <c r="O4796"/>
    </row>
    <row r="4797" spans="1:15" ht="14.25">
      <c r="A4797" t="s">
        <v>217</v>
      </c>
      <c r="B4797" t="s">
        <v>397</v>
      </c>
      <c r="C4797" t="s">
        <v>253</v>
      </c>
      <c r="D4797">
        <v>3056119</v>
      </c>
      <c r="E4797"/>
      <c r="F4797"/>
      <c r="G4797" s="193">
        <v>46021</v>
      </c>
      <c r="H4797" s="194">
        <v>0.11939814814814814</v>
      </c>
      <c r="I4797">
        <v>0</v>
      </c>
      <c r="J4797">
        <v>0</v>
      </c>
      <c r="K4797" t="s">
        <v>598</v>
      </c>
      <c r="L4797" t="s">
        <v>481</v>
      </c>
      <c r="M4797"/>
      <c r="N4797"/>
      <c r="O4797"/>
    </row>
    <row r="4798" spans="1:15" ht="14.25">
      <c r="A4798" t="s">
        <v>217</v>
      </c>
      <c r="B4798" t="s">
        <v>397</v>
      </c>
      <c r="C4798" t="s">
        <v>253</v>
      </c>
      <c r="D4798">
        <v>3056124</v>
      </c>
      <c r="E4798"/>
      <c r="F4798"/>
      <c r="G4798" s="193">
        <v>46021</v>
      </c>
      <c r="H4798" s="194">
        <v>0.12118055555555556</v>
      </c>
      <c r="I4798">
        <v>0</v>
      </c>
      <c r="J4798">
        <v>0</v>
      </c>
      <c r="K4798" t="s">
        <v>598</v>
      </c>
      <c r="L4798" t="s">
        <v>481</v>
      </c>
      <c r="M4798"/>
      <c r="N4798"/>
      <c r="O4798"/>
    </row>
    <row r="4799" spans="1:15" ht="14.25">
      <c r="A4799" t="s">
        <v>217</v>
      </c>
      <c r="B4799" t="s">
        <v>397</v>
      </c>
      <c r="C4799" t="s">
        <v>253</v>
      </c>
      <c r="D4799">
        <v>3056142</v>
      </c>
      <c r="E4799"/>
      <c r="F4799"/>
      <c r="G4799" s="193">
        <v>46021</v>
      </c>
      <c r="H4799" s="194">
        <v>0.12229166666666667</v>
      </c>
      <c r="I4799">
        <v>0</v>
      </c>
      <c r="J4799">
        <v>0</v>
      </c>
      <c r="K4799" t="s">
        <v>598</v>
      </c>
      <c r="L4799" t="s">
        <v>481</v>
      </c>
      <c r="M4799"/>
      <c r="N4799"/>
      <c r="O4799"/>
    </row>
    <row r="4800" spans="1:15" ht="14.25">
      <c r="A4800" t="s">
        <v>217</v>
      </c>
      <c r="B4800" t="s">
        <v>397</v>
      </c>
      <c r="C4800" t="s">
        <v>253</v>
      </c>
      <c r="D4800">
        <v>3060051</v>
      </c>
      <c r="E4800"/>
      <c r="F4800"/>
      <c r="G4800" s="193">
        <v>46021</v>
      </c>
      <c r="H4800" s="194">
        <v>0.94039351851851849</v>
      </c>
      <c r="I4800">
        <v>0</v>
      </c>
      <c r="J4800">
        <v>0</v>
      </c>
      <c r="K4800" t="s">
        <v>598</v>
      </c>
      <c r="L4800" t="s">
        <v>481</v>
      </c>
      <c r="M4800"/>
      <c r="N4800"/>
      <c r="O4800"/>
    </row>
    <row r="4801" spans="1:15" ht="14.25">
      <c r="A4801" t="s">
        <v>314</v>
      </c>
      <c r="B4801" t="s">
        <v>411</v>
      </c>
      <c r="C4801" t="s">
        <v>316</v>
      </c>
      <c r="D4801">
        <v>3060116</v>
      </c>
      <c r="E4801"/>
      <c r="F4801"/>
      <c r="G4801" s="193">
        <v>46021</v>
      </c>
      <c r="H4801" s="194">
        <v>0.94701388888888893</v>
      </c>
      <c r="I4801">
        <v>0</v>
      </c>
      <c r="J4801">
        <v>0</v>
      </c>
      <c r="K4801" t="s">
        <v>598</v>
      </c>
      <c r="L4801" t="s">
        <v>481</v>
      </c>
      <c r="M4801"/>
      <c r="N4801"/>
      <c r="O4801"/>
    </row>
    <row r="4802" spans="1:15" ht="14.25">
      <c r="A4802" t="s">
        <v>186</v>
      </c>
      <c r="B4802" t="s">
        <v>382</v>
      </c>
      <c r="C4802" t="s">
        <v>224</v>
      </c>
      <c r="D4802">
        <v>3060335</v>
      </c>
      <c r="E4802" s="193">
        <v>46021</v>
      </c>
      <c r="F4802" s="194">
        <v>0.97297453703703707</v>
      </c>
      <c r="G4802" s="193">
        <v>46022</v>
      </c>
      <c r="H4802" s="194">
        <v>0.22280092592592593</v>
      </c>
      <c r="I4802">
        <v>35.433</v>
      </c>
      <c r="J4802">
        <v>5.9710000000000001</v>
      </c>
      <c r="K4802" t="s">
        <v>597</v>
      </c>
      <c r="L4802" t="s">
        <v>481</v>
      </c>
      <c r="M4802"/>
      <c r="N4802"/>
      <c r="O4802"/>
    </row>
    <row r="4803" spans="1:15" ht="14.25">
      <c r="A4803" t="s">
        <v>314</v>
      </c>
      <c r="B4803" t="s">
        <v>411</v>
      </c>
      <c r="C4803" t="s">
        <v>316</v>
      </c>
      <c r="D4803">
        <v>3060134</v>
      </c>
      <c r="E4803" s="193">
        <v>46021</v>
      </c>
      <c r="F4803" s="194">
        <v>0.94746527777777778</v>
      </c>
      <c r="G4803" s="193">
        <v>46022</v>
      </c>
      <c r="H4803" s="194">
        <v>0.79229166666666662</v>
      </c>
      <c r="I4803">
        <v>101.782</v>
      </c>
      <c r="J4803">
        <v>5.9370000000000003</v>
      </c>
      <c r="K4803" t="s">
        <v>597</v>
      </c>
      <c r="L4803" t="s">
        <v>481</v>
      </c>
      <c r="M4803"/>
      <c r="N4803"/>
      <c r="O4803"/>
    </row>
    <row r="4804" spans="1:15" ht="14.25">
      <c r="A4804" t="s">
        <v>217</v>
      </c>
      <c r="B4804" t="s">
        <v>397</v>
      </c>
      <c r="C4804" t="s">
        <v>253</v>
      </c>
      <c r="D4804">
        <v>3065330</v>
      </c>
      <c r="E4804" s="193">
        <v>46022</v>
      </c>
      <c r="F4804" s="194">
        <v>0.91630787037037043</v>
      </c>
      <c r="G4804" s="193">
        <v>46022</v>
      </c>
      <c r="H4804" s="194">
        <v>0.97379629629629627</v>
      </c>
      <c r="I4804">
        <v>24.437999999999999</v>
      </c>
      <c r="J4804">
        <v>34.08</v>
      </c>
      <c r="K4804" t="s">
        <v>597</v>
      </c>
      <c r="L4804" t="s">
        <v>481</v>
      </c>
      <c r="M4804"/>
      <c r="N4804"/>
      <c r="O4804"/>
    </row>
    <row r="4805" spans="1:15" ht="14.25">
      <c r="A4805" t="s">
        <v>314</v>
      </c>
      <c r="B4805" t="s">
        <v>410</v>
      </c>
      <c r="C4805" t="s">
        <v>316</v>
      </c>
      <c r="D4805">
        <v>3065212</v>
      </c>
      <c r="E4805" s="193">
        <v>46022</v>
      </c>
      <c r="F4805" s="194">
        <v>0.9004050925925926</v>
      </c>
      <c r="G4805" s="193">
        <v>46022</v>
      </c>
      <c r="H4805" s="194">
        <v>0.95626157407407408</v>
      </c>
      <c r="I4805">
        <v>8.0399999999999991</v>
      </c>
      <c r="J4805">
        <v>6.0709999999999997</v>
      </c>
      <c r="K4805" t="s">
        <v>597</v>
      </c>
      <c r="L4805" t="s">
        <v>481</v>
      </c>
      <c r="M4805"/>
      <c r="N4805"/>
      <c r="O4805"/>
    </row>
    <row r="4806" spans="1:15" ht="14.25">
      <c r="A4806" t="s">
        <v>197</v>
      </c>
      <c r="B4806" t="s">
        <v>425</v>
      </c>
      <c r="C4806" t="s">
        <v>235</v>
      </c>
      <c r="D4806">
        <v>3064689</v>
      </c>
      <c r="E4806" s="193">
        <v>46022</v>
      </c>
      <c r="F4806" s="194">
        <v>0.84017361111111111</v>
      </c>
      <c r="G4806" s="193">
        <v>46022</v>
      </c>
      <c r="H4806" s="194">
        <v>0.86104166666666671</v>
      </c>
      <c r="I4806">
        <v>2.3559999999999999</v>
      </c>
      <c r="J4806">
        <v>5.1710000000000003</v>
      </c>
      <c r="K4806" t="s">
        <v>597</v>
      </c>
      <c r="L4806" t="s">
        <v>482</v>
      </c>
      <c r="M4806"/>
      <c r="N4806"/>
      <c r="O4806"/>
    </row>
    <row r="4807" spans="1:15" ht="14.25">
      <c r="A4807" t="s">
        <v>197</v>
      </c>
      <c r="B4807" t="s">
        <v>424</v>
      </c>
      <c r="C4807" t="s">
        <v>235</v>
      </c>
      <c r="D4807">
        <v>3064647</v>
      </c>
      <c r="E4807" s="193">
        <v>46022</v>
      </c>
      <c r="F4807" s="194">
        <v>0.83581018518518524</v>
      </c>
      <c r="G4807" s="193">
        <v>46022</v>
      </c>
      <c r="H4807" s="194">
        <v>0.83601851851851849</v>
      </c>
      <c r="I4807">
        <v>0</v>
      </c>
      <c r="J4807">
        <v>0</v>
      </c>
      <c r="K4807" t="s">
        <v>597</v>
      </c>
      <c r="L4807" t="s">
        <v>482</v>
      </c>
      <c r="M4807"/>
      <c r="N4807"/>
      <c r="O4807"/>
    </row>
    <row r="4808" spans="1:15" ht="14.25">
      <c r="A4808" t="s">
        <v>197</v>
      </c>
      <c r="B4808" t="s">
        <v>424</v>
      </c>
      <c r="C4808" t="s">
        <v>235</v>
      </c>
      <c r="D4808">
        <v>3064607</v>
      </c>
      <c r="E4808" s="193">
        <v>46022</v>
      </c>
      <c r="F4808" s="194">
        <v>0.82824074074074072</v>
      </c>
      <c r="G4808" s="193">
        <v>46022</v>
      </c>
      <c r="H4808" s="194">
        <v>0.83534722222222224</v>
      </c>
      <c r="I4808">
        <v>0</v>
      </c>
      <c r="J4808">
        <v>0</v>
      </c>
      <c r="K4808" t="s">
        <v>597</v>
      </c>
      <c r="L4808" t="s">
        <v>482</v>
      </c>
      <c r="M4808"/>
      <c r="N4808"/>
      <c r="O4808"/>
    </row>
    <row r="4809" spans="1:15" ht="14.25">
      <c r="A4809" t="s">
        <v>184</v>
      </c>
      <c r="B4809" t="s">
        <v>389</v>
      </c>
      <c r="C4809" t="s">
        <v>222</v>
      </c>
      <c r="D4809">
        <v>3064104</v>
      </c>
      <c r="E4809" s="193">
        <v>46022</v>
      </c>
      <c r="F4809" s="194">
        <v>0.76556712962962958</v>
      </c>
      <c r="G4809" s="193">
        <v>46022</v>
      </c>
      <c r="H4809" s="194">
        <v>0.83422453703703703</v>
      </c>
      <c r="I4809">
        <v>6.3159999999999998</v>
      </c>
      <c r="J4809">
        <v>3.86</v>
      </c>
      <c r="K4809" t="s">
        <v>597</v>
      </c>
      <c r="L4809" t="s">
        <v>482</v>
      </c>
      <c r="M4809"/>
      <c r="N4809"/>
      <c r="O4809"/>
    </row>
    <row r="4810" spans="1:15" ht="14.25">
      <c r="A4810" t="s">
        <v>314</v>
      </c>
      <c r="B4810" t="s">
        <v>410</v>
      </c>
      <c r="C4810" t="s">
        <v>316</v>
      </c>
      <c r="D4810">
        <v>3064009</v>
      </c>
      <c r="E4810" s="193">
        <v>46022</v>
      </c>
      <c r="F4810" s="194">
        <v>0.75469907407407411</v>
      </c>
      <c r="G4810" s="193">
        <v>46022</v>
      </c>
      <c r="H4810" s="194">
        <v>0.80146990740740742</v>
      </c>
      <c r="I4810">
        <v>6.6269999999999998</v>
      </c>
      <c r="J4810">
        <v>5.96</v>
      </c>
      <c r="K4810" t="s">
        <v>597</v>
      </c>
      <c r="L4810" t="s">
        <v>481</v>
      </c>
      <c r="M4810"/>
      <c r="N4810"/>
      <c r="O4810"/>
    </row>
    <row r="4811" spans="1:15" ht="14.25">
      <c r="A4811" t="s">
        <v>200</v>
      </c>
      <c r="B4811" t="s">
        <v>417</v>
      </c>
      <c r="C4811" t="s">
        <v>238</v>
      </c>
      <c r="D4811">
        <v>3063752</v>
      </c>
      <c r="E4811" s="193">
        <v>46022</v>
      </c>
      <c r="F4811" s="194">
        <v>0.7165393518518518</v>
      </c>
      <c r="G4811" s="193">
        <v>46022</v>
      </c>
      <c r="H4811" s="194">
        <v>0.74641203703703707</v>
      </c>
      <c r="I4811">
        <v>4.7590000000000003</v>
      </c>
      <c r="J4811">
        <v>7.0659999999999998</v>
      </c>
      <c r="K4811" t="s">
        <v>597</v>
      </c>
      <c r="L4811" t="s">
        <v>481</v>
      </c>
      <c r="M4811"/>
      <c r="N4811"/>
      <c r="O4811"/>
    </row>
    <row r="4812" spans="1:15" ht="14.25">
      <c r="A4812" t="s">
        <v>217</v>
      </c>
      <c r="B4812" t="s">
        <v>397</v>
      </c>
      <c r="C4812" t="s">
        <v>253</v>
      </c>
      <c r="D4812">
        <v>3063671</v>
      </c>
      <c r="E4812" s="193">
        <v>46022</v>
      </c>
      <c r="F4812" s="194">
        <v>0.7068402777777778</v>
      </c>
      <c r="G4812" s="193">
        <v>46022</v>
      </c>
      <c r="H4812" s="194">
        <v>0.75885416666666672</v>
      </c>
      <c r="I4812">
        <v>52.051000000000002</v>
      </c>
      <c r="J4812">
        <v>49.26</v>
      </c>
      <c r="K4812" t="s">
        <v>597</v>
      </c>
      <c r="L4812" t="s">
        <v>481</v>
      </c>
      <c r="M4812"/>
      <c r="N4812"/>
      <c r="O4812"/>
    </row>
    <row r="4813" spans="1:15" ht="14.25">
      <c r="A4813" t="s">
        <v>214</v>
      </c>
      <c r="B4813" t="s">
        <v>364</v>
      </c>
      <c r="C4813" t="s">
        <v>525</v>
      </c>
      <c r="D4813">
        <v>3063549</v>
      </c>
      <c r="E4813" s="193">
        <v>46022</v>
      </c>
      <c r="F4813" s="194">
        <v>0.68758101851851849</v>
      </c>
      <c r="G4813" s="193">
        <v>46022</v>
      </c>
      <c r="H4813" s="194">
        <v>0.71881944444444446</v>
      </c>
      <c r="I4813">
        <v>5.1349999999999998</v>
      </c>
      <c r="J4813">
        <v>6.915</v>
      </c>
      <c r="K4813" t="s">
        <v>597</v>
      </c>
      <c r="L4813" t="s">
        <v>481</v>
      </c>
      <c r="M4813"/>
      <c r="N4813"/>
      <c r="O4813"/>
    </row>
    <row r="4814" spans="1:15" ht="14.25">
      <c r="A4814" t="s">
        <v>217</v>
      </c>
      <c r="B4814" t="s">
        <v>397</v>
      </c>
      <c r="C4814" t="s">
        <v>253</v>
      </c>
      <c r="D4814">
        <v>3063193</v>
      </c>
      <c r="E4814" s="193">
        <v>46022</v>
      </c>
      <c r="F4814" s="194">
        <v>0.64146990740740739</v>
      </c>
      <c r="G4814" s="193">
        <v>46022</v>
      </c>
      <c r="H4814" s="194">
        <v>0.69174768518518515</v>
      </c>
      <c r="I4814">
        <v>56.9</v>
      </c>
      <c r="J4814">
        <v>49.26</v>
      </c>
      <c r="K4814" t="s">
        <v>597</v>
      </c>
      <c r="L4814" t="s">
        <v>178</v>
      </c>
      <c r="M4814"/>
      <c r="N4814"/>
      <c r="O4814"/>
    </row>
    <row r="4815" spans="1:15" ht="14.25">
      <c r="A4815" t="s">
        <v>217</v>
      </c>
      <c r="B4815" t="s">
        <v>397</v>
      </c>
      <c r="C4815" t="s">
        <v>253</v>
      </c>
      <c r="D4815">
        <v>3063160</v>
      </c>
      <c r="E4815" s="193">
        <v>46022</v>
      </c>
      <c r="F4815" s="194">
        <v>0.6370717592592593</v>
      </c>
      <c r="G4815" s="193">
        <v>46022</v>
      </c>
      <c r="H4815" s="194">
        <v>0.63715277777777779</v>
      </c>
      <c r="I4815">
        <v>3.9E-2</v>
      </c>
      <c r="J4815">
        <v>6.3819999999999997</v>
      </c>
      <c r="K4815" t="s">
        <v>597</v>
      </c>
      <c r="L4815" t="s">
        <v>178</v>
      </c>
      <c r="M4815"/>
      <c r="N4815"/>
      <c r="O4815"/>
    </row>
    <row r="4816" spans="1:15" ht="14.25">
      <c r="A4816" t="s">
        <v>194</v>
      </c>
      <c r="B4816" t="s">
        <v>358</v>
      </c>
      <c r="C4816" t="s">
        <v>232</v>
      </c>
      <c r="D4816">
        <v>3063138</v>
      </c>
      <c r="E4816" s="193">
        <v>46022</v>
      </c>
      <c r="F4816" s="194">
        <v>0.63283564814814819</v>
      </c>
      <c r="G4816" s="193">
        <v>46022</v>
      </c>
      <c r="H4816" s="194">
        <v>0.7684375</v>
      </c>
      <c r="I4816">
        <v>21.943999999999999</v>
      </c>
      <c r="J4816">
        <v>6.899</v>
      </c>
      <c r="K4816" t="s">
        <v>597</v>
      </c>
      <c r="L4816" t="s">
        <v>481</v>
      </c>
      <c r="M4816"/>
      <c r="N4816"/>
      <c r="O4816"/>
    </row>
    <row r="4817" spans="1:15" ht="14.25">
      <c r="A4817" t="s">
        <v>193</v>
      </c>
      <c r="B4817" t="s">
        <v>402</v>
      </c>
      <c r="C4817" t="s">
        <v>231</v>
      </c>
      <c r="D4817">
        <v>3063060</v>
      </c>
      <c r="E4817" s="193">
        <v>46022</v>
      </c>
      <c r="F4817" s="194">
        <v>0.62137731481481484</v>
      </c>
      <c r="G4817" s="193">
        <v>46022</v>
      </c>
      <c r="H4817" s="194">
        <v>0.80406250000000001</v>
      </c>
      <c r="I4817">
        <v>26.231000000000002</v>
      </c>
      <c r="J4817">
        <v>6.2190000000000003</v>
      </c>
      <c r="K4817" t="s">
        <v>597</v>
      </c>
      <c r="L4817" t="s">
        <v>481</v>
      </c>
      <c r="M4817"/>
      <c r="N4817"/>
      <c r="O4817"/>
    </row>
    <row r="4818" spans="1:15" ht="14.25">
      <c r="A4818" t="s">
        <v>202</v>
      </c>
      <c r="B4818" t="s">
        <v>421</v>
      </c>
      <c r="C4818" t="s">
        <v>239</v>
      </c>
      <c r="D4818">
        <v>3063012</v>
      </c>
      <c r="E4818" s="193">
        <v>46022</v>
      </c>
      <c r="F4818" s="194">
        <v>0.61368055555555556</v>
      </c>
      <c r="G4818" s="193">
        <v>46022</v>
      </c>
      <c r="H4818" s="194">
        <v>0.67667824074074079</v>
      </c>
      <c r="I4818">
        <v>10.206</v>
      </c>
      <c r="J4818">
        <v>6.97</v>
      </c>
      <c r="K4818" t="s">
        <v>597</v>
      </c>
      <c r="L4818" t="s">
        <v>482</v>
      </c>
      <c r="M4818"/>
      <c r="N4818"/>
      <c r="O4818"/>
    </row>
    <row r="4819" spans="1:15" ht="14.25">
      <c r="A4819" t="s">
        <v>314</v>
      </c>
      <c r="B4819" t="s">
        <v>410</v>
      </c>
      <c r="C4819" t="s">
        <v>316</v>
      </c>
      <c r="D4819">
        <v>3062785</v>
      </c>
      <c r="E4819" s="193">
        <v>46022</v>
      </c>
      <c r="F4819" s="194">
        <v>0.56743055555555555</v>
      </c>
      <c r="G4819" s="193">
        <v>46022</v>
      </c>
      <c r="H4819" s="194">
        <v>0.67712962962962964</v>
      </c>
      <c r="I4819">
        <v>15.779</v>
      </c>
      <c r="J4819">
        <v>6.1520000000000001</v>
      </c>
      <c r="K4819" t="s">
        <v>597</v>
      </c>
      <c r="L4819" t="s">
        <v>481</v>
      </c>
      <c r="M4819"/>
      <c r="N4819"/>
      <c r="O4819"/>
    </row>
    <row r="4820" spans="1:15" ht="14.25">
      <c r="A4820" t="s">
        <v>191</v>
      </c>
      <c r="B4820" t="s">
        <v>384</v>
      </c>
      <c r="C4820" t="s">
        <v>229</v>
      </c>
      <c r="D4820">
        <v>3062750</v>
      </c>
      <c r="E4820" s="193">
        <v>46022</v>
      </c>
      <c r="F4820" s="194">
        <v>0.56100694444444443</v>
      </c>
      <c r="G4820" s="193">
        <v>46022</v>
      </c>
      <c r="H4820" s="194">
        <v>0.67196759259259264</v>
      </c>
      <c r="I4820">
        <v>3.589</v>
      </c>
      <c r="J4820">
        <v>2.5259999999999998</v>
      </c>
      <c r="K4820" t="s">
        <v>597</v>
      </c>
      <c r="L4820" t="s">
        <v>481</v>
      </c>
      <c r="M4820"/>
      <c r="N4820"/>
      <c r="O4820"/>
    </row>
    <row r="4821" spans="1:15" ht="14.25">
      <c r="A4821" t="s">
        <v>217</v>
      </c>
      <c r="B4821" t="s">
        <v>397</v>
      </c>
      <c r="C4821" t="s">
        <v>253</v>
      </c>
      <c r="D4821">
        <v>3062663</v>
      </c>
      <c r="E4821" s="193">
        <v>46022</v>
      </c>
      <c r="F4821" s="194">
        <v>0.54587962962962966</v>
      </c>
      <c r="G4821" s="193">
        <v>46022</v>
      </c>
      <c r="H4821" s="194">
        <v>0.5974652777777778</v>
      </c>
      <c r="I4821">
        <v>21.076000000000001</v>
      </c>
      <c r="J4821">
        <v>25.5</v>
      </c>
      <c r="K4821" t="s">
        <v>597</v>
      </c>
      <c r="L4821" t="s">
        <v>178</v>
      </c>
      <c r="M4821"/>
      <c r="N4821"/>
      <c r="O4821"/>
    </row>
    <row r="4822" spans="1:15" ht="14.25">
      <c r="A4822" t="s">
        <v>217</v>
      </c>
      <c r="B4822" t="s">
        <v>397</v>
      </c>
      <c r="C4822" t="s">
        <v>253</v>
      </c>
      <c r="D4822">
        <v>3062442</v>
      </c>
      <c r="E4822" s="193">
        <v>46022</v>
      </c>
      <c r="F4822" s="194">
        <v>0.46206018518518521</v>
      </c>
      <c r="G4822" s="193">
        <v>46022</v>
      </c>
      <c r="H4822" s="194">
        <v>0.49305555555555558</v>
      </c>
      <c r="I4822">
        <v>30.853999999999999</v>
      </c>
      <c r="J4822">
        <v>43.14</v>
      </c>
      <c r="K4822" t="s">
        <v>597</v>
      </c>
      <c r="L4822" t="s">
        <v>178</v>
      </c>
      <c r="M4822"/>
      <c r="N4822"/>
      <c r="O4822"/>
    </row>
    <row r="4823" spans="1:15" ht="14.25">
      <c r="A4823" t="s">
        <v>217</v>
      </c>
      <c r="B4823" t="s">
        <v>397</v>
      </c>
      <c r="C4823" t="s">
        <v>253</v>
      </c>
      <c r="D4823">
        <v>3062402</v>
      </c>
      <c r="E4823" s="193">
        <v>46022</v>
      </c>
      <c r="F4823" s="194">
        <v>0.42412037037037037</v>
      </c>
      <c r="G4823" s="193">
        <v>46022</v>
      </c>
      <c r="H4823" s="194">
        <v>0.45976851851851852</v>
      </c>
      <c r="I4823">
        <v>14.771000000000001</v>
      </c>
      <c r="J4823">
        <v>45.12</v>
      </c>
      <c r="K4823" t="s">
        <v>597</v>
      </c>
      <c r="L4823" t="s">
        <v>481</v>
      </c>
      <c r="M4823"/>
      <c r="N4823"/>
      <c r="O4823"/>
    </row>
    <row r="4824" spans="1:15" ht="14.25">
      <c r="A4824" t="s">
        <v>217</v>
      </c>
      <c r="B4824" t="s">
        <v>397</v>
      </c>
      <c r="C4824" t="s">
        <v>253</v>
      </c>
      <c r="D4824">
        <v>3061984</v>
      </c>
      <c r="E4824" s="193">
        <v>46022</v>
      </c>
      <c r="F4824" s="194">
        <v>0.2169675925925926</v>
      </c>
      <c r="G4824" s="193">
        <v>46022</v>
      </c>
      <c r="H4824" s="194">
        <v>0.28324074074074074</v>
      </c>
      <c r="I4824">
        <v>46.487000000000002</v>
      </c>
      <c r="J4824">
        <v>46.98</v>
      </c>
      <c r="K4824" t="s">
        <v>597</v>
      </c>
      <c r="L4824" t="s">
        <v>481</v>
      </c>
      <c r="M4824"/>
      <c r="N4824"/>
      <c r="O4824"/>
    </row>
    <row r="4825" spans="1:15" ht="14.25">
      <c r="A4825" t="s">
        <v>184</v>
      </c>
      <c r="B4825" t="s">
        <v>389</v>
      </c>
      <c r="C4825" t="s">
        <v>222</v>
      </c>
      <c r="D4825">
        <v>3061294</v>
      </c>
      <c r="E4825" s="193">
        <v>46022</v>
      </c>
      <c r="F4825" s="194">
        <v>9.5520833333333333E-2</v>
      </c>
      <c r="G4825" s="193">
        <v>46022</v>
      </c>
      <c r="H4825" s="194">
        <v>0.10837962962962963</v>
      </c>
      <c r="I4825">
        <v>2.173</v>
      </c>
      <c r="J4825">
        <v>7.0919999999999996</v>
      </c>
      <c r="K4825" t="s">
        <v>597</v>
      </c>
      <c r="L4825" t="s">
        <v>482</v>
      </c>
      <c r="M4825"/>
      <c r="N4825"/>
      <c r="O4825"/>
    </row>
    <row r="4826" spans="1:15" ht="14.25">
      <c r="A4826" t="s">
        <v>217</v>
      </c>
      <c r="B4826" t="s">
        <v>397</v>
      </c>
      <c r="C4826" t="s">
        <v>253</v>
      </c>
      <c r="D4826">
        <v>3061188</v>
      </c>
      <c r="E4826" s="193">
        <v>46022</v>
      </c>
      <c r="F4826" s="194">
        <v>8.099537037037037E-2</v>
      </c>
      <c r="G4826" s="193">
        <v>46022</v>
      </c>
      <c r="H4826" s="194">
        <v>0.12137731481481481</v>
      </c>
      <c r="I4826">
        <v>14.285</v>
      </c>
      <c r="J4826">
        <v>26.04</v>
      </c>
      <c r="K4826" t="s">
        <v>597</v>
      </c>
      <c r="L4826" t="s">
        <v>481</v>
      </c>
      <c r="M4826"/>
      <c r="N4826"/>
      <c r="O4826"/>
    </row>
    <row r="4827" spans="1:15" ht="14.25">
      <c r="A4827" t="s">
        <v>180</v>
      </c>
      <c r="B4827" t="s">
        <v>398</v>
      </c>
      <c r="C4827" t="s">
        <v>218</v>
      </c>
      <c r="D4827">
        <v>3061034</v>
      </c>
      <c r="E4827" s="193">
        <v>46022</v>
      </c>
      <c r="F4827" s="194">
        <v>6.1747685185185183E-2</v>
      </c>
      <c r="G4827" s="193">
        <v>46022</v>
      </c>
      <c r="H4827" s="194">
        <v>0.11722222222222223</v>
      </c>
      <c r="I4827">
        <v>43.093000000000004</v>
      </c>
      <c r="J4827">
        <v>45.84</v>
      </c>
      <c r="K4827" t="s">
        <v>597</v>
      </c>
      <c r="L4827" t="s">
        <v>481</v>
      </c>
      <c r="M4827"/>
      <c r="N4827"/>
      <c r="O4827"/>
    </row>
    <row r="4828" spans="1:15" ht="14.25">
      <c r="A4828" t="s">
        <v>217</v>
      </c>
      <c r="B4828" t="s">
        <v>397</v>
      </c>
      <c r="C4828" t="s">
        <v>253</v>
      </c>
      <c r="D4828">
        <v>3060618</v>
      </c>
      <c r="E4828" s="193">
        <v>46022</v>
      </c>
      <c r="F4828" s="194">
        <v>6.5509259259259262E-3</v>
      </c>
      <c r="G4828" s="193">
        <v>46022</v>
      </c>
      <c r="H4828" s="194">
        <v>5.1643518518518519E-2</v>
      </c>
      <c r="I4828">
        <v>47.841999999999999</v>
      </c>
      <c r="J4828">
        <v>49.26</v>
      </c>
      <c r="K4828" t="s">
        <v>597</v>
      </c>
      <c r="L4828" t="s">
        <v>481</v>
      </c>
      <c r="M4828"/>
      <c r="N4828"/>
      <c r="O4828"/>
    </row>
    <row r="4829" spans="1:15" ht="14.25">
      <c r="A4829" s="155" t="s">
        <v>198</v>
      </c>
      <c r="B4829" s="127" t="s">
        <v>367</v>
      </c>
      <c r="C4829" s="127" t="s">
        <v>236</v>
      </c>
      <c r="D4829" s="164">
        <v>2570212</v>
      </c>
      <c r="E4829" s="112" t="s">
        <v>535</v>
      </c>
      <c r="F4829" s="112" t="s">
        <v>577</v>
      </c>
      <c r="G4829" s="112" t="s">
        <v>535</v>
      </c>
      <c r="H4829" s="112" t="s">
        <v>578</v>
      </c>
      <c r="I4829" s="165">
        <v>13.709</v>
      </c>
      <c r="J4829" s="165">
        <v>6.9279999999999999</v>
      </c>
      <c r="K4829" s="112" t="s">
        <v>597</v>
      </c>
      <c r="L4829" s="156" t="s">
        <v>481</v>
      </c>
    </row>
    <row r="4830" spans="1:15" ht="14.25">
      <c r="A4830" s="155" t="s">
        <v>180</v>
      </c>
      <c r="B4830" s="127" t="s">
        <v>398</v>
      </c>
      <c r="C4830" s="127" t="s">
        <v>218</v>
      </c>
      <c r="D4830" s="164">
        <v>2570228</v>
      </c>
      <c r="E4830" s="112" t="s">
        <v>535</v>
      </c>
      <c r="F4830" s="112" t="s">
        <v>575</v>
      </c>
      <c r="G4830" s="112" t="s">
        <v>535</v>
      </c>
      <c r="H4830" s="112" t="s">
        <v>576</v>
      </c>
      <c r="I4830" s="165">
        <v>71.771000000000001</v>
      </c>
      <c r="J4830" s="165">
        <v>48.9</v>
      </c>
      <c r="K4830" s="112" t="s">
        <v>597</v>
      </c>
      <c r="L4830" s="156" t="s">
        <v>481</v>
      </c>
    </row>
    <row r="4831" spans="1:15" ht="14.25">
      <c r="A4831" s="155" t="s">
        <v>180</v>
      </c>
      <c r="B4831" s="127" t="s">
        <v>399</v>
      </c>
      <c r="C4831" s="127" t="s">
        <v>218</v>
      </c>
      <c r="D4831" s="164">
        <v>2570388</v>
      </c>
      <c r="E4831" s="112" t="s">
        <v>535</v>
      </c>
      <c r="F4831" s="112" t="s">
        <v>534</v>
      </c>
      <c r="G4831" s="112" t="s">
        <v>535</v>
      </c>
      <c r="H4831" s="112" t="s">
        <v>574</v>
      </c>
      <c r="I4831" s="165">
        <v>44.783999999999999</v>
      </c>
      <c r="J4831" s="165">
        <v>48.06</v>
      </c>
      <c r="K4831" s="112" t="s">
        <v>597</v>
      </c>
      <c r="L4831" s="156" t="s">
        <v>481</v>
      </c>
    </row>
    <row r="4832" spans="1:15" ht="14.25">
      <c r="A4832" s="155" t="s">
        <v>204</v>
      </c>
      <c r="B4832" s="127" t="s">
        <v>386</v>
      </c>
      <c r="C4832" s="127" t="s">
        <v>523</v>
      </c>
      <c r="D4832" s="164">
        <v>2570635</v>
      </c>
      <c r="E4832" s="112" t="s">
        <v>535</v>
      </c>
      <c r="F4832" s="112" t="s">
        <v>572</v>
      </c>
      <c r="G4832" s="112" t="s">
        <v>535</v>
      </c>
      <c r="H4832" s="112" t="s">
        <v>573</v>
      </c>
      <c r="I4832" s="165">
        <v>30.962</v>
      </c>
      <c r="J4832" s="165">
        <v>6.8739999999999997</v>
      </c>
      <c r="K4832" s="112" t="s">
        <v>597</v>
      </c>
      <c r="L4832" s="156" t="s">
        <v>481</v>
      </c>
    </row>
    <row r="4833" spans="1:12" ht="14.25">
      <c r="A4833" s="155" t="s">
        <v>207</v>
      </c>
      <c r="B4833" s="127" t="s">
        <v>377</v>
      </c>
      <c r="C4833" s="127" t="s">
        <v>244</v>
      </c>
      <c r="D4833" s="164">
        <v>2570705</v>
      </c>
      <c r="E4833" s="112" t="s">
        <v>535</v>
      </c>
      <c r="F4833" s="112" t="s">
        <v>570</v>
      </c>
      <c r="G4833" s="112" t="s">
        <v>535</v>
      </c>
      <c r="H4833" s="112" t="s">
        <v>571</v>
      </c>
      <c r="I4833" s="165">
        <v>20.481000000000002</v>
      </c>
      <c r="J4833" s="165">
        <v>6.9749999999999996</v>
      </c>
      <c r="K4833" s="112" t="s">
        <v>597</v>
      </c>
      <c r="L4833" s="156" t="s">
        <v>481</v>
      </c>
    </row>
    <row r="4834" spans="1:12" ht="14.25">
      <c r="A4834" s="155" t="s">
        <v>180</v>
      </c>
      <c r="B4834" s="127" t="s">
        <v>398</v>
      </c>
      <c r="C4834" s="127" t="s">
        <v>218</v>
      </c>
      <c r="D4834" s="164">
        <v>2570706</v>
      </c>
      <c r="E4834" s="112" t="s">
        <v>535</v>
      </c>
      <c r="F4834" s="112" t="s">
        <v>568</v>
      </c>
      <c r="G4834" s="112" t="s">
        <v>535</v>
      </c>
      <c r="H4834" s="112" t="s">
        <v>569</v>
      </c>
      <c r="I4834" s="165">
        <v>57.665999999999997</v>
      </c>
      <c r="J4834" s="165">
        <v>49.8</v>
      </c>
      <c r="K4834" s="112" t="s">
        <v>597</v>
      </c>
      <c r="L4834" s="156" t="s">
        <v>481</v>
      </c>
    </row>
    <row r="4835" spans="1:12" ht="14.25">
      <c r="A4835" s="155" t="s">
        <v>210</v>
      </c>
      <c r="B4835" s="127" t="s">
        <v>391</v>
      </c>
      <c r="C4835" s="127" t="s">
        <v>246</v>
      </c>
      <c r="D4835" s="164">
        <v>2570819</v>
      </c>
      <c r="E4835" s="112" t="s">
        <v>535</v>
      </c>
      <c r="F4835" s="112" t="s">
        <v>566</v>
      </c>
      <c r="G4835" s="112" t="s">
        <v>535</v>
      </c>
      <c r="H4835" s="112" t="s">
        <v>567</v>
      </c>
      <c r="I4835" s="165">
        <v>9.0960000000000001</v>
      </c>
      <c r="J4835" s="165">
        <v>6.6459999999999999</v>
      </c>
      <c r="K4835" s="112" t="s">
        <v>597</v>
      </c>
      <c r="L4835" s="156" t="s">
        <v>481</v>
      </c>
    </row>
    <row r="4836" spans="1:12" ht="14.25">
      <c r="A4836" s="155" t="s">
        <v>192</v>
      </c>
      <c r="B4836" s="127" t="s">
        <v>369</v>
      </c>
      <c r="C4836" s="127" t="s">
        <v>230</v>
      </c>
      <c r="D4836" s="164">
        <v>2570904</v>
      </c>
      <c r="E4836" s="112" t="s">
        <v>535</v>
      </c>
      <c r="F4836" s="112" t="s">
        <v>564</v>
      </c>
      <c r="G4836" s="112" t="s">
        <v>535</v>
      </c>
      <c r="H4836" s="112" t="s">
        <v>565</v>
      </c>
      <c r="I4836" s="165">
        <v>3.3540000000000001</v>
      </c>
      <c r="J4836" s="165">
        <v>3.395</v>
      </c>
      <c r="K4836" s="112" t="s">
        <v>597</v>
      </c>
      <c r="L4836" s="156" t="s">
        <v>481</v>
      </c>
    </row>
    <row r="4837" spans="1:12" ht="14.25">
      <c r="A4837" s="155" t="s">
        <v>321</v>
      </c>
      <c r="B4837" s="127" t="s">
        <v>375</v>
      </c>
      <c r="C4837" s="127" t="s">
        <v>219</v>
      </c>
      <c r="D4837" s="164">
        <v>2570973</v>
      </c>
      <c r="E4837" s="112" t="s">
        <v>535</v>
      </c>
      <c r="F4837" s="112" t="s">
        <v>562</v>
      </c>
      <c r="G4837" s="112" t="s">
        <v>535</v>
      </c>
      <c r="H4837" s="112" t="s">
        <v>563</v>
      </c>
      <c r="I4837" s="165">
        <v>17.670000000000002</v>
      </c>
      <c r="J4837" s="165">
        <v>48.96</v>
      </c>
      <c r="K4837" s="112" t="s">
        <v>597</v>
      </c>
      <c r="L4837" s="156" t="s">
        <v>481</v>
      </c>
    </row>
    <row r="4838" spans="1:12" ht="14.25">
      <c r="A4838" s="155" t="s">
        <v>180</v>
      </c>
      <c r="B4838" s="127" t="s">
        <v>398</v>
      </c>
      <c r="C4838" s="127" t="s">
        <v>218</v>
      </c>
      <c r="D4838" s="164">
        <v>2571046</v>
      </c>
      <c r="E4838" s="112" t="s">
        <v>535</v>
      </c>
      <c r="F4838" s="112" t="s">
        <v>560</v>
      </c>
      <c r="G4838" s="112" t="s">
        <v>535</v>
      </c>
      <c r="H4838" s="112" t="s">
        <v>561</v>
      </c>
      <c r="I4838" s="165">
        <v>63.344000000000001</v>
      </c>
      <c r="J4838" s="165">
        <v>49.32</v>
      </c>
      <c r="K4838" s="112" t="s">
        <v>597</v>
      </c>
      <c r="L4838" s="156" t="s">
        <v>178</v>
      </c>
    </row>
    <row r="4839" spans="1:12" ht="14.25">
      <c r="A4839" s="155" t="s">
        <v>192</v>
      </c>
      <c r="B4839" s="127" t="s">
        <v>368</v>
      </c>
      <c r="C4839" s="127" t="s">
        <v>230</v>
      </c>
      <c r="D4839" s="164">
        <v>2571170</v>
      </c>
      <c r="E4839" s="112" t="s">
        <v>535</v>
      </c>
      <c r="F4839" s="112" t="s">
        <v>559</v>
      </c>
      <c r="G4839" s="112" t="s">
        <v>535</v>
      </c>
      <c r="H4839" s="112" t="s">
        <v>520</v>
      </c>
      <c r="I4839" s="165">
        <v>4.7809999999999997</v>
      </c>
      <c r="J4839" s="165">
        <v>5.9240000000000004</v>
      </c>
      <c r="K4839" s="112" t="s">
        <v>597</v>
      </c>
      <c r="L4839" s="156" t="s">
        <v>481</v>
      </c>
    </row>
    <row r="4840" spans="1:12" ht="14.25">
      <c r="A4840" s="155" t="s">
        <v>202</v>
      </c>
      <c r="B4840" s="127" t="s">
        <v>421</v>
      </c>
      <c r="C4840" s="127" t="s">
        <v>239</v>
      </c>
      <c r="D4840" s="164">
        <v>2571243</v>
      </c>
      <c r="E4840" s="112" t="s">
        <v>535</v>
      </c>
      <c r="F4840" s="112" t="s">
        <v>557</v>
      </c>
      <c r="G4840" s="112" t="s">
        <v>535</v>
      </c>
      <c r="H4840" s="112" t="s">
        <v>558</v>
      </c>
      <c r="I4840" s="165">
        <v>3.2559999999999998</v>
      </c>
      <c r="J4840" s="165">
        <v>6.484</v>
      </c>
      <c r="K4840" s="112" t="s">
        <v>597</v>
      </c>
      <c r="L4840" s="156" t="s">
        <v>481</v>
      </c>
    </row>
    <row r="4841" spans="1:12" ht="14.25">
      <c r="A4841" s="155" t="s">
        <v>180</v>
      </c>
      <c r="B4841" s="127" t="s">
        <v>399</v>
      </c>
      <c r="C4841" s="127" t="s">
        <v>218</v>
      </c>
      <c r="D4841" s="164">
        <v>2571368</v>
      </c>
      <c r="E4841" s="112" t="s">
        <v>535</v>
      </c>
      <c r="F4841" s="112" t="s">
        <v>531</v>
      </c>
      <c r="G4841" s="112" t="s">
        <v>535</v>
      </c>
      <c r="H4841" s="112" t="s">
        <v>556</v>
      </c>
      <c r="I4841" s="165">
        <v>31.623999999999999</v>
      </c>
      <c r="J4841" s="165">
        <v>43.44</v>
      </c>
      <c r="K4841" s="112" t="s">
        <v>597</v>
      </c>
      <c r="L4841" s="156" t="s">
        <v>481</v>
      </c>
    </row>
    <row r="4842" spans="1:12" ht="14.25">
      <c r="A4842" s="155" t="s">
        <v>192</v>
      </c>
      <c r="B4842" s="127" t="s">
        <v>369</v>
      </c>
      <c r="C4842" s="127" t="s">
        <v>230</v>
      </c>
      <c r="D4842" s="164">
        <v>2571457</v>
      </c>
      <c r="E4842" s="112" t="s">
        <v>535</v>
      </c>
      <c r="F4842" s="112" t="s">
        <v>554</v>
      </c>
      <c r="G4842" s="112" t="s">
        <v>535</v>
      </c>
      <c r="H4842" s="112" t="s">
        <v>555</v>
      </c>
      <c r="I4842" s="165">
        <v>1.9910000000000001</v>
      </c>
      <c r="J4842" s="165">
        <v>3.2509999999999999</v>
      </c>
      <c r="K4842" s="112" t="s">
        <v>597</v>
      </c>
      <c r="L4842" s="156" t="s">
        <v>516</v>
      </c>
    </row>
    <row r="4843" spans="1:12" ht="14.25">
      <c r="A4843" s="155" t="s">
        <v>195</v>
      </c>
      <c r="B4843" s="127" t="s">
        <v>426</v>
      </c>
      <c r="C4843" s="127" t="s">
        <v>233</v>
      </c>
      <c r="D4843" s="164">
        <v>2571486</v>
      </c>
      <c r="E4843" s="112" t="s">
        <v>535</v>
      </c>
      <c r="F4843" s="112" t="s">
        <v>553</v>
      </c>
      <c r="G4843" s="112" t="s">
        <v>535</v>
      </c>
      <c r="H4843" s="112" t="s">
        <v>518</v>
      </c>
      <c r="I4843" s="165">
        <v>2.2200000000000002</v>
      </c>
      <c r="J4843" s="165">
        <v>5.86</v>
      </c>
      <c r="K4843" s="112" t="s">
        <v>597</v>
      </c>
      <c r="L4843" s="156" t="s">
        <v>481</v>
      </c>
    </row>
    <row r="4844" spans="1:12" ht="14.25">
      <c r="A4844" s="155" t="s">
        <v>180</v>
      </c>
      <c r="B4844" s="127" t="s">
        <v>398</v>
      </c>
      <c r="C4844" s="127" t="s">
        <v>218</v>
      </c>
      <c r="D4844" s="164">
        <v>2571680</v>
      </c>
      <c r="E4844" s="112" t="s">
        <v>535</v>
      </c>
      <c r="F4844" s="112" t="s">
        <v>551</v>
      </c>
      <c r="G4844" s="112" t="s">
        <v>535</v>
      </c>
      <c r="H4844" s="112" t="s">
        <v>552</v>
      </c>
      <c r="I4844" s="165">
        <v>31.126000000000001</v>
      </c>
      <c r="J4844" s="161">
        <v>45</v>
      </c>
      <c r="K4844" s="112" t="s">
        <v>597</v>
      </c>
      <c r="L4844" s="156" t="s">
        <v>481</v>
      </c>
    </row>
    <row r="4845" spans="1:12" ht="14.25">
      <c r="A4845" s="155" t="s">
        <v>180</v>
      </c>
      <c r="B4845" s="127" t="s">
        <v>399</v>
      </c>
      <c r="C4845" s="127" t="s">
        <v>218</v>
      </c>
      <c r="D4845" s="164">
        <v>2572106</v>
      </c>
      <c r="E4845" s="112" t="s">
        <v>535</v>
      </c>
      <c r="F4845" s="112" t="s">
        <v>550</v>
      </c>
      <c r="G4845" s="112" t="s">
        <v>535</v>
      </c>
      <c r="H4845" s="112" t="s">
        <v>532</v>
      </c>
      <c r="I4845" s="165">
        <v>50.39</v>
      </c>
      <c r="J4845" s="165">
        <v>56.52</v>
      </c>
      <c r="K4845" s="112" t="s">
        <v>597</v>
      </c>
      <c r="L4845" s="156" t="s">
        <v>482</v>
      </c>
    </row>
    <row r="4846" spans="1:12" ht="14.25">
      <c r="A4846" s="155" t="s">
        <v>209</v>
      </c>
      <c r="B4846" s="127" t="s">
        <v>392</v>
      </c>
      <c r="C4846" s="127" t="s">
        <v>246</v>
      </c>
      <c r="D4846" s="164">
        <v>2572266</v>
      </c>
      <c r="E4846" s="112" t="s">
        <v>535</v>
      </c>
      <c r="F4846" s="112" t="s">
        <v>519</v>
      </c>
      <c r="G4846" s="112" t="s">
        <v>535</v>
      </c>
      <c r="H4846" s="112" t="s">
        <v>549</v>
      </c>
      <c r="I4846" s="165">
        <v>7.1840000000000002</v>
      </c>
      <c r="J4846" s="165">
        <v>6.798</v>
      </c>
      <c r="K4846" s="112" t="s">
        <v>597</v>
      </c>
      <c r="L4846" s="156" t="s">
        <v>481</v>
      </c>
    </row>
    <row r="4847" spans="1:12" ht="14.25">
      <c r="A4847" s="155" t="s">
        <v>189</v>
      </c>
      <c r="B4847" s="127" t="s">
        <v>408</v>
      </c>
      <c r="C4847" s="127" t="s">
        <v>227</v>
      </c>
      <c r="D4847" s="164">
        <v>2572446</v>
      </c>
      <c r="E4847" s="112" t="s">
        <v>535</v>
      </c>
      <c r="F4847" s="112" t="s">
        <v>517</v>
      </c>
      <c r="G4847" s="112" t="s">
        <v>535</v>
      </c>
      <c r="H4847" s="112" t="s">
        <v>579</v>
      </c>
      <c r="I4847" s="161">
        <v>0</v>
      </c>
      <c r="J4847" s="161">
        <v>0</v>
      </c>
      <c r="K4847" s="165" t="s">
        <v>598</v>
      </c>
      <c r="L4847" s="156" t="s">
        <v>516</v>
      </c>
    </row>
    <row r="4848" spans="1:12" ht="14.25">
      <c r="A4848" s="155" t="s">
        <v>189</v>
      </c>
      <c r="B4848" s="127" t="s">
        <v>409</v>
      </c>
      <c r="C4848" s="127" t="s">
        <v>227</v>
      </c>
      <c r="D4848" s="164">
        <v>2572447</v>
      </c>
      <c r="E4848" s="112" t="s">
        <v>535</v>
      </c>
      <c r="F4848" s="112" t="s">
        <v>547</v>
      </c>
      <c r="G4848" s="112" t="s">
        <v>535</v>
      </c>
      <c r="H4848" s="112" t="s">
        <v>548</v>
      </c>
      <c r="I4848" s="165">
        <v>22.347000000000001</v>
      </c>
      <c r="J4848" s="165">
        <v>7.4080000000000004</v>
      </c>
      <c r="K4848" s="112" t="s">
        <v>597</v>
      </c>
      <c r="L4848" s="156" t="s">
        <v>516</v>
      </c>
    </row>
    <row r="4849" spans="1:12" ht="14.25">
      <c r="A4849" s="155" t="s">
        <v>180</v>
      </c>
      <c r="B4849" s="127" t="s">
        <v>399</v>
      </c>
      <c r="C4849" s="127" t="s">
        <v>218</v>
      </c>
      <c r="D4849" s="164">
        <v>2572568</v>
      </c>
      <c r="E4849" s="112" t="s">
        <v>535</v>
      </c>
      <c r="F4849" s="112" t="s">
        <v>545</v>
      </c>
      <c r="G4849" s="112" t="s">
        <v>535</v>
      </c>
      <c r="H4849" s="112" t="s">
        <v>546</v>
      </c>
      <c r="I4849" s="165">
        <v>36.731999999999999</v>
      </c>
      <c r="J4849" s="165">
        <v>43.44</v>
      </c>
      <c r="K4849" s="112" t="s">
        <v>597</v>
      </c>
      <c r="L4849" s="156" t="s">
        <v>481</v>
      </c>
    </row>
    <row r="4850" spans="1:12" ht="14.25">
      <c r="A4850" s="155" t="s">
        <v>321</v>
      </c>
      <c r="B4850" s="127" t="s">
        <v>375</v>
      </c>
      <c r="C4850" s="127" t="s">
        <v>219</v>
      </c>
      <c r="D4850" s="164">
        <v>2572638</v>
      </c>
      <c r="E4850" s="112" t="s">
        <v>535</v>
      </c>
      <c r="F4850" s="112" t="s">
        <v>543</v>
      </c>
      <c r="G4850" s="112" t="s">
        <v>535</v>
      </c>
      <c r="H4850" s="112" t="s">
        <v>544</v>
      </c>
      <c r="I4850" s="165">
        <v>20.655999999999999</v>
      </c>
      <c r="J4850" s="165">
        <v>49.08</v>
      </c>
      <c r="K4850" s="112" t="s">
        <v>597</v>
      </c>
      <c r="L4850" s="156" t="s">
        <v>481</v>
      </c>
    </row>
    <row r="4851" spans="1:12" ht="14.25">
      <c r="A4851" s="155" t="s">
        <v>186</v>
      </c>
      <c r="B4851" s="127" t="s">
        <v>382</v>
      </c>
      <c r="C4851" s="127" t="s">
        <v>224</v>
      </c>
      <c r="D4851" s="164">
        <v>2572712</v>
      </c>
      <c r="E4851" s="112" t="s">
        <v>535</v>
      </c>
      <c r="F4851" s="112" t="s">
        <v>541</v>
      </c>
      <c r="G4851" s="112" t="s">
        <v>535</v>
      </c>
      <c r="H4851" s="112" t="s">
        <v>542</v>
      </c>
      <c r="I4851" s="165">
        <v>14.37</v>
      </c>
      <c r="J4851" s="165">
        <v>5.8659999999999997</v>
      </c>
      <c r="K4851" s="112" t="s">
        <v>597</v>
      </c>
      <c r="L4851" s="156" t="s">
        <v>481</v>
      </c>
    </row>
    <row r="4852" spans="1:12" ht="14.25">
      <c r="A4852" s="155" t="s">
        <v>209</v>
      </c>
      <c r="B4852" s="127" t="s">
        <v>392</v>
      </c>
      <c r="C4852" s="127" t="s">
        <v>246</v>
      </c>
      <c r="D4852" s="164">
        <v>2572842</v>
      </c>
      <c r="E4852" s="112" t="s">
        <v>535</v>
      </c>
      <c r="F4852" s="112" t="s">
        <v>539</v>
      </c>
      <c r="G4852" s="112" t="s">
        <v>535</v>
      </c>
      <c r="H4852" s="112" t="s">
        <v>540</v>
      </c>
      <c r="I4852" s="165">
        <v>6.6269999999999998</v>
      </c>
      <c r="J4852" s="165">
        <v>7.0679999999999996</v>
      </c>
      <c r="K4852" s="112" t="s">
        <v>597</v>
      </c>
      <c r="L4852" s="156" t="s">
        <v>482</v>
      </c>
    </row>
    <row r="4853" spans="1:12" ht="14.25">
      <c r="A4853" s="155" t="s">
        <v>314</v>
      </c>
      <c r="B4853" s="127" t="s">
        <v>411</v>
      </c>
      <c r="C4853" s="127" t="s">
        <v>316</v>
      </c>
      <c r="D4853" s="164">
        <v>2573076</v>
      </c>
      <c r="E4853" s="112" t="s">
        <v>535</v>
      </c>
      <c r="F4853" s="112" t="s">
        <v>538</v>
      </c>
      <c r="G4853" s="112" t="s">
        <v>535</v>
      </c>
      <c r="H4853" s="112" t="s">
        <v>533</v>
      </c>
      <c r="I4853" s="165">
        <v>5.4050000000000002</v>
      </c>
      <c r="J4853" s="161">
        <v>5.9980000000000002</v>
      </c>
      <c r="K4853" s="112" t="s">
        <v>597</v>
      </c>
      <c r="L4853" s="156" t="s">
        <v>481</v>
      </c>
    </row>
    <row r="4854" spans="1:12" ht="14.65" thickBot="1">
      <c r="A4854" s="157" t="s">
        <v>180</v>
      </c>
      <c r="B4854" s="158" t="s">
        <v>398</v>
      </c>
      <c r="C4854" s="158" t="s">
        <v>218</v>
      </c>
      <c r="D4854" s="162">
        <v>2573089</v>
      </c>
      <c r="E4854" s="159" t="s">
        <v>535</v>
      </c>
      <c r="F4854" s="159" t="s">
        <v>536</v>
      </c>
      <c r="G4854" s="159" t="s">
        <v>535</v>
      </c>
      <c r="H4854" s="159" t="s">
        <v>537</v>
      </c>
      <c r="I4854" s="163">
        <v>50.082000000000001</v>
      </c>
      <c r="J4854" s="163">
        <v>46.86</v>
      </c>
      <c r="K4854" s="159" t="s">
        <v>597</v>
      </c>
      <c r="L4854" s="160" t="s">
        <v>481</v>
      </c>
    </row>
    <row r="4855" spans="1:12" ht="14.25">
      <c r="A4855" s="127"/>
      <c r="B4855" s="127"/>
      <c r="C4855" s="127"/>
      <c r="D4855" s="112"/>
      <c r="E4855" s="76"/>
      <c r="F4855" s="115"/>
      <c r="G4855" s="76"/>
      <c r="H4855" s="115"/>
      <c r="I4855" s="112"/>
      <c r="J4855" s="112"/>
      <c r="K4855" s="112"/>
      <c r="L4855" s="112"/>
    </row>
    <row r="4856" spans="1:12" ht="14.25">
      <c r="A4856" s="127"/>
      <c r="B4856" s="127"/>
      <c r="C4856" s="127"/>
      <c r="D4856" s="112"/>
      <c r="E4856" s="76"/>
      <c r="F4856" s="115"/>
      <c r="G4856" s="76"/>
      <c r="H4856" s="115"/>
      <c r="I4856" s="112"/>
      <c r="J4856" s="112"/>
      <c r="K4856" s="112"/>
      <c r="L4856" s="112"/>
    </row>
    <row r="4857" spans="1:12" ht="14.25">
      <c r="A4857" s="127"/>
      <c r="B4857" s="127"/>
      <c r="C4857" s="127"/>
      <c r="D4857" s="112"/>
      <c r="E4857" s="76"/>
      <c r="F4857" s="115"/>
      <c r="G4857" s="76"/>
      <c r="H4857" s="115"/>
      <c r="I4857" s="112"/>
      <c r="J4857" s="112"/>
      <c r="K4857" s="112"/>
      <c r="L4857" s="112"/>
    </row>
    <row r="4858" spans="1:12" ht="14.25">
      <c r="A4858" s="127"/>
      <c r="B4858" s="127"/>
      <c r="C4858" s="127"/>
      <c r="D4858" s="112"/>
      <c r="E4858" s="76"/>
      <c r="F4858" s="115"/>
      <c r="G4858" s="76"/>
      <c r="H4858" s="115"/>
      <c r="I4858" s="112"/>
      <c r="J4858" s="112"/>
      <c r="K4858" s="112"/>
      <c r="L4858" s="112"/>
    </row>
    <row r="4859" spans="1:12" ht="14.25">
      <c r="A4859" s="127"/>
      <c r="B4859" s="127"/>
      <c r="C4859" s="127"/>
      <c r="D4859" s="112"/>
      <c r="E4859" s="76"/>
      <c r="F4859" s="115"/>
      <c r="G4859" s="76"/>
      <c r="H4859" s="115"/>
      <c r="I4859" s="112"/>
      <c r="J4859" s="112"/>
      <c r="K4859" s="112"/>
      <c r="L4859" s="112"/>
    </row>
    <row r="4860" spans="1:12" ht="14.25">
      <c r="A4860" s="127"/>
      <c r="B4860" s="127"/>
      <c r="C4860" s="127"/>
      <c r="D4860" s="112"/>
      <c r="E4860" s="76"/>
      <c r="F4860" s="115"/>
      <c r="G4860" s="76"/>
      <c r="H4860" s="115"/>
      <c r="I4860" s="112"/>
      <c r="J4860" s="112"/>
      <c r="K4860" s="112"/>
      <c r="L4860" s="112"/>
    </row>
    <row r="4861" spans="1:12" ht="14.25">
      <c r="A4861" s="127"/>
      <c r="B4861" s="127"/>
      <c r="C4861" s="127"/>
      <c r="D4861" s="112"/>
      <c r="E4861" s="76"/>
      <c r="F4861" s="115"/>
      <c r="G4861" s="76"/>
      <c r="H4861" s="115"/>
      <c r="I4861" s="112"/>
      <c r="J4861" s="112"/>
      <c r="K4861" s="112"/>
      <c r="L4861" s="112"/>
    </row>
    <row r="4862" spans="1:12" ht="14.25">
      <c r="A4862" s="127"/>
      <c r="B4862" s="127"/>
      <c r="C4862" s="127"/>
      <c r="D4862" s="112"/>
      <c r="E4862" s="76"/>
      <c r="F4862" s="115"/>
      <c r="G4862" s="76"/>
      <c r="H4862" s="115"/>
      <c r="I4862" s="112"/>
      <c r="J4862" s="112"/>
      <c r="K4862" s="112"/>
      <c r="L4862" s="112"/>
    </row>
    <row r="4863" spans="1:12" ht="14.25">
      <c r="A4863" s="127"/>
      <c r="B4863" s="127"/>
      <c r="C4863" s="127"/>
      <c r="D4863" s="112"/>
      <c r="E4863" s="76"/>
      <c r="F4863" s="115"/>
      <c r="G4863" s="76"/>
      <c r="H4863" s="115"/>
      <c r="I4863" s="112"/>
      <c r="J4863" s="112"/>
      <c r="K4863" s="112"/>
      <c r="L4863" s="112"/>
    </row>
    <row r="4864" spans="1:12" ht="14.25">
      <c r="A4864" s="127"/>
      <c r="B4864" s="127"/>
      <c r="C4864" s="127"/>
      <c r="D4864" s="112"/>
      <c r="E4864" s="76"/>
      <c r="F4864" s="115"/>
      <c r="G4864" s="76"/>
      <c r="H4864" s="115"/>
      <c r="I4864" s="112"/>
      <c r="J4864" s="112"/>
      <c r="K4864" s="112"/>
      <c r="L4864" s="112"/>
    </row>
    <row r="4865" spans="1:12" ht="14.25">
      <c r="A4865" s="127"/>
      <c r="B4865" s="127"/>
      <c r="C4865" s="127"/>
      <c r="D4865" s="112"/>
      <c r="E4865" s="76"/>
      <c r="F4865" s="115"/>
      <c r="G4865" s="76"/>
      <c r="H4865" s="115"/>
      <c r="I4865" s="112"/>
      <c r="J4865" s="112"/>
      <c r="K4865" s="112"/>
      <c r="L4865" s="112"/>
    </row>
    <row r="4866" spans="1:12" ht="14.25">
      <c r="A4866" s="127"/>
      <c r="B4866" s="127"/>
      <c r="C4866" s="127"/>
      <c r="D4866" s="112"/>
      <c r="E4866" s="76"/>
      <c r="F4866" s="115"/>
      <c r="G4866" s="76"/>
      <c r="H4866" s="115"/>
      <c r="I4866" s="112"/>
      <c r="J4866" s="112"/>
      <c r="K4866" s="112"/>
      <c r="L4866" s="112"/>
    </row>
    <row r="4867" spans="1:12" ht="14.25">
      <c r="A4867" s="127"/>
      <c r="B4867" s="127"/>
      <c r="C4867" s="127"/>
      <c r="D4867" s="112"/>
      <c r="E4867" s="76"/>
      <c r="F4867" s="115"/>
      <c r="G4867" s="76"/>
      <c r="H4867" s="115"/>
      <c r="I4867" s="112"/>
      <c r="J4867" s="112"/>
      <c r="K4867" s="112"/>
      <c r="L4867" s="112"/>
    </row>
    <row r="4868" spans="1:12" ht="14.25">
      <c r="A4868" s="127"/>
      <c r="B4868" s="127"/>
      <c r="C4868" s="127"/>
      <c r="D4868" s="112"/>
      <c r="E4868" s="76"/>
      <c r="F4868" s="115"/>
      <c r="G4868" s="76"/>
      <c r="H4868" s="115"/>
      <c r="I4868" s="112"/>
      <c r="J4868" s="112"/>
      <c r="K4868" s="112"/>
      <c r="L4868" s="112"/>
    </row>
    <row r="4869" spans="1:12" ht="14.25">
      <c r="A4869" s="127"/>
      <c r="B4869" s="127"/>
      <c r="C4869" s="127"/>
      <c r="D4869" s="112"/>
      <c r="E4869" s="76"/>
      <c r="F4869" s="115"/>
      <c r="G4869" s="76"/>
      <c r="H4869" s="115"/>
      <c r="I4869" s="112"/>
      <c r="J4869" s="112"/>
      <c r="K4869" s="112"/>
      <c r="L4869" s="112"/>
    </row>
    <row r="4870" spans="1:12" ht="14.25">
      <c r="A4870" s="127"/>
      <c r="B4870" s="127"/>
      <c r="C4870" s="127"/>
      <c r="D4870" s="112"/>
      <c r="E4870" s="76"/>
      <c r="F4870" s="115"/>
      <c r="G4870" s="76"/>
      <c r="H4870" s="115"/>
      <c r="I4870" s="112"/>
      <c r="J4870" s="112"/>
      <c r="K4870" s="112"/>
      <c r="L4870" s="112"/>
    </row>
    <row r="4871" spans="1:12" ht="14.25">
      <c r="A4871" s="127"/>
      <c r="B4871" s="127"/>
      <c r="C4871" s="127"/>
      <c r="D4871" s="112"/>
      <c r="E4871" s="76"/>
      <c r="F4871" s="115"/>
      <c r="G4871" s="76"/>
      <c r="H4871" s="115"/>
      <c r="I4871" s="112"/>
      <c r="J4871" s="112"/>
      <c r="K4871" s="112"/>
      <c r="L4871" s="112"/>
    </row>
    <row r="4872" spans="1:12" ht="14.25">
      <c r="A4872" s="127"/>
      <c r="B4872" s="127"/>
      <c r="C4872" s="127"/>
      <c r="D4872" s="112"/>
      <c r="E4872" s="76"/>
      <c r="F4872" s="115"/>
      <c r="G4872" s="76"/>
      <c r="H4872" s="115"/>
      <c r="I4872" s="112"/>
      <c r="J4872" s="112"/>
      <c r="K4872" s="112"/>
      <c r="L4872" s="112"/>
    </row>
    <row r="4873" spans="1:12" ht="14.25">
      <c r="A4873" s="127"/>
      <c r="B4873" s="127"/>
      <c r="C4873" s="127"/>
      <c r="D4873" s="112"/>
      <c r="E4873" s="76"/>
      <c r="F4873" s="115"/>
      <c r="G4873" s="76"/>
      <c r="H4873" s="115"/>
      <c r="I4873" s="112"/>
      <c r="J4873" s="112"/>
      <c r="K4873" s="112"/>
      <c r="L4873" s="112"/>
    </row>
    <row r="4874" spans="1:12" ht="14.25">
      <c r="A4874" s="127"/>
      <c r="B4874" s="127"/>
      <c r="C4874" s="127"/>
      <c r="D4874" s="112"/>
      <c r="E4874" s="76"/>
      <c r="F4874" s="115"/>
      <c r="G4874" s="76"/>
      <c r="H4874" s="115"/>
      <c r="I4874" s="112"/>
      <c r="J4874" s="112"/>
      <c r="K4874" s="112"/>
      <c r="L4874" s="112"/>
    </row>
    <row r="4875" spans="1:12" ht="14.25">
      <c r="A4875" s="127"/>
      <c r="B4875" s="127"/>
      <c r="C4875" s="127"/>
      <c r="D4875" s="112"/>
      <c r="E4875" s="76"/>
      <c r="F4875" s="115"/>
      <c r="G4875" s="76"/>
      <c r="H4875" s="115"/>
      <c r="I4875" s="112"/>
      <c r="J4875" s="112"/>
      <c r="K4875" s="112"/>
      <c r="L4875" s="112"/>
    </row>
    <row r="4876" spans="1:12" ht="14.25">
      <c r="A4876" s="127"/>
      <c r="B4876" s="127"/>
      <c r="C4876" s="127"/>
      <c r="D4876" s="112"/>
      <c r="E4876" s="76"/>
      <c r="F4876" s="115"/>
      <c r="G4876" s="76"/>
      <c r="H4876" s="115"/>
      <c r="I4876" s="112"/>
      <c r="J4876" s="112"/>
      <c r="K4876" s="112"/>
      <c r="L4876" s="112"/>
    </row>
    <row r="4877" spans="1:12" ht="14.25">
      <c r="A4877" s="127"/>
      <c r="B4877" s="127"/>
      <c r="C4877" s="127"/>
      <c r="D4877" s="112"/>
      <c r="E4877" s="76"/>
      <c r="F4877" s="115"/>
      <c r="G4877" s="76"/>
      <c r="H4877" s="115"/>
      <c r="I4877" s="112"/>
      <c r="J4877" s="112"/>
      <c r="K4877" s="112"/>
      <c r="L4877" s="112"/>
    </row>
    <row r="4878" spans="1:12" ht="14.25">
      <c r="A4878" s="127"/>
      <c r="B4878" s="127"/>
      <c r="C4878" s="127"/>
      <c r="D4878" s="112"/>
      <c r="E4878" s="76"/>
      <c r="F4878" s="115"/>
      <c r="G4878" s="76"/>
      <c r="H4878" s="115"/>
      <c r="I4878" s="112"/>
      <c r="J4878" s="112"/>
      <c r="K4878" s="112"/>
      <c r="L4878" s="112"/>
    </row>
    <row r="4879" spans="1:12" ht="14.25">
      <c r="A4879" s="127"/>
      <c r="B4879" s="127"/>
      <c r="C4879" s="127"/>
      <c r="D4879" s="112"/>
      <c r="E4879" s="76"/>
      <c r="F4879" s="115"/>
      <c r="G4879" s="76"/>
      <c r="H4879" s="115"/>
      <c r="I4879" s="112"/>
      <c r="J4879" s="112"/>
      <c r="K4879" s="112"/>
      <c r="L4879" s="112"/>
    </row>
    <row r="4880" spans="1:12" ht="14.25">
      <c r="A4880" s="127"/>
      <c r="B4880" s="127"/>
      <c r="C4880" s="127"/>
      <c r="D4880" s="112"/>
      <c r="E4880" s="76"/>
      <c r="F4880" s="115"/>
      <c r="G4880" s="76"/>
      <c r="H4880" s="115"/>
      <c r="I4880" s="112"/>
      <c r="J4880" s="112"/>
      <c r="K4880" s="112"/>
      <c r="L4880" s="112"/>
    </row>
    <row r="4881" spans="1:12" ht="14.25">
      <c r="A4881" s="127"/>
      <c r="B4881" s="127"/>
      <c r="C4881" s="127"/>
      <c r="D4881" s="112"/>
      <c r="E4881" s="76"/>
      <c r="F4881" s="115"/>
      <c r="G4881" s="76"/>
      <c r="H4881" s="115"/>
      <c r="I4881" s="112"/>
      <c r="J4881" s="112"/>
      <c r="K4881" s="112"/>
      <c r="L4881" s="112"/>
    </row>
    <row r="4882" spans="1:12" ht="14.25">
      <c r="A4882" s="127"/>
      <c r="B4882" s="127"/>
      <c r="C4882" s="127"/>
      <c r="D4882" s="112"/>
      <c r="E4882" s="76"/>
      <c r="F4882" s="115"/>
      <c r="G4882" s="76"/>
      <c r="H4882" s="115"/>
      <c r="I4882" s="112"/>
      <c r="J4882" s="112"/>
      <c r="K4882" s="112"/>
      <c r="L4882" s="112"/>
    </row>
    <row r="4883" spans="1:12" ht="14.25">
      <c r="A4883" s="127"/>
      <c r="B4883" s="127"/>
      <c r="C4883" s="127"/>
      <c r="D4883" s="112"/>
      <c r="E4883" s="76"/>
      <c r="F4883" s="115"/>
      <c r="G4883" s="76"/>
      <c r="H4883" s="115"/>
      <c r="I4883" s="112"/>
      <c r="J4883" s="112"/>
      <c r="K4883" s="112"/>
      <c r="L4883" s="112"/>
    </row>
    <row r="4884" spans="1:12" ht="14.25">
      <c r="A4884" s="127"/>
      <c r="B4884" s="127"/>
      <c r="C4884" s="127"/>
      <c r="D4884" s="112"/>
      <c r="E4884" s="76"/>
      <c r="F4884" s="115"/>
      <c r="G4884" s="76"/>
      <c r="H4884" s="115"/>
      <c r="I4884" s="112"/>
      <c r="J4884" s="112"/>
      <c r="K4884" s="112"/>
      <c r="L4884" s="112"/>
    </row>
    <row r="4885" spans="1:12" ht="14.25">
      <c r="A4885" s="127"/>
      <c r="B4885" s="127"/>
      <c r="C4885" s="127"/>
      <c r="D4885" s="112"/>
      <c r="E4885" s="76"/>
      <c r="F4885" s="115"/>
      <c r="G4885" s="76"/>
      <c r="H4885" s="115"/>
      <c r="I4885" s="112"/>
      <c r="J4885" s="112"/>
      <c r="K4885" s="112"/>
      <c r="L4885" s="112"/>
    </row>
    <row r="4886" spans="1:12" ht="14.25">
      <c r="A4886" s="127"/>
      <c r="B4886" s="127"/>
      <c r="C4886" s="127"/>
      <c r="D4886" s="112"/>
      <c r="E4886" s="76"/>
      <c r="F4886" s="115"/>
      <c r="G4886" s="76"/>
      <c r="H4886" s="115"/>
      <c r="I4886" s="112"/>
      <c r="J4886" s="112"/>
      <c r="K4886" s="112"/>
      <c r="L4886" s="112"/>
    </row>
    <row r="4887" spans="1:12" ht="14.25">
      <c r="A4887" s="127"/>
      <c r="B4887" s="127"/>
      <c r="C4887" s="127"/>
      <c r="D4887" s="112"/>
      <c r="E4887" s="76"/>
      <c r="F4887" s="115"/>
      <c r="G4887" s="76"/>
      <c r="H4887" s="115"/>
      <c r="I4887" s="112"/>
      <c r="J4887" s="112"/>
      <c r="K4887" s="112"/>
      <c r="L4887" s="112"/>
    </row>
    <row r="4888" spans="1:12" ht="14.25">
      <c r="A4888" s="127"/>
      <c r="B4888" s="127"/>
      <c r="C4888" s="127"/>
      <c r="D4888" s="112"/>
      <c r="E4888" s="76"/>
      <c r="F4888" s="115"/>
      <c r="G4888" s="76"/>
      <c r="H4888" s="115"/>
      <c r="I4888" s="112"/>
      <c r="J4888" s="112"/>
      <c r="K4888" s="112"/>
      <c r="L4888" s="112"/>
    </row>
    <row r="4889" spans="1:12" ht="14.25">
      <c r="A4889" s="127"/>
      <c r="B4889" s="127"/>
      <c r="C4889" s="127"/>
      <c r="D4889" s="112"/>
      <c r="E4889" s="76"/>
      <c r="F4889" s="115"/>
      <c r="G4889" s="76"/>
      <c r="H4889" s="115"/>
      <c r="I4889" s="112"/>
      <c r="J4889" s="112"/>
      <c r="K4889" s="112"/>
      <c r="L4889" s="112"/>
    </row>
    <row r="4890" spans="1:12" ht="14.25">
      <c r="A4890" s="127"/>
      <c r="B4890" s="127"/>
      <c r="C4890" s="127"/>
      <c r="D4890" s="112"/>
      <c r="E4890" s="76"/>
      <c r="F4890" s="115"/>
      <c r="G4890" s="76"/>
      <c r="H4890" s="115"/>
      <c r="I4890" s="112"/>
      <c r="J4890" s="112"/>
      <c r="K4890" s="112"/>
      <c r="L4890" s="112"/>
    </row>
    <row r="4891" spans="1:12" ht="14.25">
      <c r="A4891" s="127"/>
      <c r="B4891" s="127"/>
      <c r="C4891" s="127"/>
      <c r="D4891" s="112"/>
      <c r="E4891" s="76"/>
      <c r="F4891" s="115"/>
      <c r="G4891" s="76"/>
      <c r="H4891" s="115"/>
      <c r="I4891" s="112"/>
      <c r="J4891" s="112"/>
      <c r="K4891" s="112"/>
      <c r="L4891" s="112"/>
    </row>
    <row r="4892" spans="1:12" ht="14.25">
      <c r="A4892" s="127"/>
      <c r="B4892" s="127"/>
      <c r="C4892" s="127"/>
      <c r="D4892" s="112"/>
      <c r="E4892" s="76"/>
      <c r="F4892" s="115"/>
      <c r="G4892" s="76"/>
      <c r="H4892" s="115"/>
      <c r="I4892" s="112"/>
      <c r="J4892" s="112"/>
      <c r="K4892" s="112"/>
      <c r="L4892" s="112"/>
    </row>
    <row r="4893" spans="1:12" ht="14.25">
      <c r="A4893" s="127"/>
      <c r="B4893" s="127"/>
      <c r="C4893" s="127"/>
      <c r="D4893" s="112"/>
      <c r="E4893" s="76"/>
      <c r="F4893" s="115"/>
      <c r="G4893" s="76"/>
      <c r="H4893" s="115"/>
      <c r="I4893" s="112"/>
      <c r="J4893" s="112"/>
      <c r="K4893" s="112"/>
      <c r="L4893" s="112"/>
    </row>
    <row r="4894" spans="1:12" ht="14.25">
      <c r="A4894" s="127"/>
      <c r="B4894" s="127"/>
      <c r="C4894" s="127"/>
      <c r="D4894" s="112"/>
      <c r="E4894" s="76"/>
      <c r="F4894" s="115"/>
      <c r="G4894" s="76"/>
      <c r="H4894" s="115"/>
      <c r="I4894" s="112"/>
      <c r="J4894" s="112"/>
      <c r="K4894" s="112"/>
      <c r="L4894" s="112"/>
    </row>
    <row r="4895" spans="1:12" ht="14.25">
      <c r="A4895" s="127"/>
      <c r="B4895" s="127"/>
      <c r="C4895" s="127"/>
      <c r="D4895" s="112"/>
      <c r="E4895" s="76"/>
      <c r="F4895" s="115"/>
      <c r="G4895" s="76"/>
      <c r="H4895" s="115"/>
      <c r="I4895" s="112"/>
      <c r="J4895" s="112"/>
      <c r="K4895" s="112"/>
      <c r="L4895" s="112"/>
    </row>
    <row r="4896" spans="1:12" ht="14.25">
      <c r="A4896" s="127"/>
      <c r="B4896" s="127"/>
      <c r="C4896" s="127"/>
      <c r="D4896" s="112"/>
      <c r="E4896" s="76"/>
      <c r="F4896" s="115"/>
      <c r="G4896" s="76"/>
      <c r="H4896" s="115"/>
      <c r="I4896" s="112"/>
      <c r="J4896" s="112"/>
      <c r="K4896" s="112"/>
      <c r="L4896" s="112"/>
    </row>
    <row r="4897" spans="1:12" ht="14.25">
      <c r="A4897" s="127"/>
      <c r="B4897" s="127"/>
      <c r="C4897" s="127"/>
      <c r="D4897" s="112"/>
      <c r="E4897" s="76"/>
      <c r="F4897" s="115"/>
      <c r="G4897" s="76"/>
      <c r="H4897" s="115"/>
      <c r="I4897" s="112"/>
      <c r="J4897" s="112"/>
      <c r="K4897" s="112"/>
      <c r="L4897" s="112"/>
    </row>
    <row r="4898" spans="1:12" ht="14.25">
      <c r="A4898" s="127"/>
      <c r="B4898" s="127"/>
      <c r="C4898" s="127"/>
      <c r="D4898" s="112"/>
      <c r="E4898" s="76"/>
      <c r="F4898" s="115"/>
      <c r="G4898" s="76"/>
      <c r="H4898" s="115"/>
      <c r="I4898" s="112"/>
      <c r="J4898" s="112"/>
      <c r="K4898" s="112"/>
      <c r="L4898" s="112"/>
    </row>
    <row r="4899" spans="1:12" ht="14.25">
      <c r="A4899" s="127"/>
      <c r="B4899" s="127"/>
      <c r="C4899" s="127"/>
      <c r="D4899" s="112"/>
      <c r="E4899" s="76"/>
      <c r="F4899" s="115"/>
      <c r="G4899" s="76"/>
      <c r="H4899" s="115"/>
      <c r="I4899" s="112"/>
      <c r="J4899" s="112"/>
      <c r="K4899" s="112"/>
      <c r="L4899" s="112"/>
    </row>
    <row r="4900" spans="1:12" ht="14.25">
      <c r="A4900" s="127"/>
      <c r="B4900" s="127"/>
      <c r="C4900" s="127"/>
      <c r="D4900" s="112"/>
      <c r="E4900" s="76"/>
      <c r="F4900" s="115"/>
      <c r="G4900" s="76"/>
      <c r="H4900" s="115"/>
      <c r="I4900" s="112"/>
      <c r="J4900" s="112"/>
      <c r="K4900" s="112"/>
      <c r="L4900" s="112"/>
    </row>
    <row r="4901" spans="1:12" ht="14.25">
      <c r="A4901" s="127"/>
      <c r="B4901" s="127"/>
      <c r="C4901" s="127"/>
      <c r="D4901" s="112"/>
      <c r="E4901" s="76"/>
      <c r="F4901" s="115"/>
      <c r="G4901" s="76"/>
      <c r="H4901" s="115"/>
      <c r="I4901" s="112"/>
      <c r="J4901" s="112"/>
      <c r="K4901" s="112"/>
      <c r="L4901" s="112"/>
    </row>
    <row r="4902" spans="1:12" ht="14.25">
      <c r="A4902" s="127"/>
      <c r="B4902" s="127"/>
      <c r="C4902" s="127"/>
      <c r="D4902" s="112"/>
      <c r="E4902" s="76"/>
      <c r="F4902" s="115"/>
      <c r="G4902" s="76"/>
      <c r="H4902" s="115"/>
      <c r="I4902" s="112"/>
      <c r="J4902" s="112"/>
      <c r="K4902" s="112"/>
      <c r="L4902" s="112"/>
    </row>
    <row r="4903" spans="1:12" ht="14.25">
      <c r="A4903" s="127"/>
      <c r="B4903" s="127"/>
      <c r="C4903" s="127"/>
      <c r="D4903" s="112"/>
      <c r="E4903" s="76"/>
      <c r="F4903" s="115"/>
      <c r="G4903" s="76"/>
      <c r="H4903" s="115"/>
      <c r="I4903" s="112"/>
      <c r="J4903" s="112"/>
      <c r="K4903" s="112"/>
      <c r="L4903" s="112"/>
    </row>
    <row r="4904" spans="1:12" ht="14.25">
      <c r="A4904" s="127"/>
      <c r="B4904" s="127"/>
      <c r="C4904" s="127"/>
      <c r="D4904" s="112"/>
      <c r="E4904" s="76"/>
      <c r="F4904" s="115"/>
      <c r="G4904" s="76"/>
      <c r="H4904" s="115"/>
      <c r="I4904" s="112"/>
      <c r="J4904" s="112"/>
      <c r="K4904" s="112"/>
      <c r="L4904" s="112"/>
    </row>
    <row r="4905" spans="1:12" ht="14.25">
      <c r="A4905" s="127"/>
      <c r="B4905" s="127"/>
      <c r="C4905" s="127"/>
      <c r="D4905" s="112"/>
      <c r="E4905" s="76"/>
      <c r="F4905" s="115"/>
      <c r="G4905" s="76"/>
      <c r="H4905" s="115"/>
      <c r="I4905" s="112"/>
      <c r="J4905" s="112"/>
      <c r="K4905" s="112"/>
      <c r="L4905" s="112"/>
    </row>
    <row r="4906" spans="1:12" ht="14.25">
      <c r="A4906" s="127"/>
      <c r="B4906" s="127"/>
      <c r="C4906" s="127"/>
      <c r="D4906" s="112"/>
      <c r="E4906" s="76"/>
      <c r="F4906" s="115"/>
      <c r="G4906" s="76"/>
      <c r="H4906" s="115"/>
      <c r="I4906" s="112"/>
      <c r="J4906" s="112"/>
      <c r="K4906" s="112"/>
      <c r="L4906" s="112"/>
    </row>
    <row r="4907" spans="1:12" ht="14.25">
      <c r="A4907" s="127"/>
      <c r="B4907" s="127"/>
      <c r="C4907" s="127"/>
      <c r="D4907" s="112"/>
      <c r="E4907" s="76"/>
      <c r="F4907" s="115"/>
      <c r="G4907" s="76"/>
      <c r="H4907" s="115"/>
      <c r="I4907" s="112"/>
      <c r="J4907" s="112"/>
      <c r="K4907" s="112"/>
      <c r="L4907" s="112"/>
    </row>
    <row r="4908" spans="1:12" ht="14.25">
      <c r="A4908" s="127"/>
      <c r="B4908" s="127"/>
      <c r="C4908" s="127"/>
      <c r="D4908" s="112"/>
      <c r="E4908" s="76"/>
      <c r="F4908" s="115"/>
      <c r="G4908" s="76"/>
      <c r="H4908" s="115"/>
      <c r="I4908" s="112"/>
      <c r="J4908" s="112"/>
      <c r="K4908" s="112"/>
      <c r="L4908" s="112"/>
    </row>
    <row r="4909" spans="1:12" ht="14.25">
      <c r="A4909" s="127"/>
      <c r="B4909" s="127"/>
      <c r="C4909" s="127"/>
      <c r="D4909" s="112"/>
      <c r="E4909" s="76"/>
      <c r="F4909" s="115"/>
      <c r="G4909" s="76"/>
      <c r="H4909" s="115"/>
      <c r="I4909" s="112"/>
      <c r="J4909" s="112"/>
      <c r="K4909" s="112"/>
      <c r="L4909" s="112"/>
    </row>
    <row r="4910" spans="1:12" ht="14.25">
      <c r="A4910" s="127"/>
      <c r="B4910" s="127"/>
      <c r="C4910" s="127"/>
      <c r="D4910" s="112"/>
      <c r="E4910" s="76"/>
      <c r="F4910" s="115"/>
      <c r="G4910" s="76"/>
      <c r="H4910" s="115"/>
      <c r="I4910" s="112"/>
      <c r="J4910" s="112"/>
      <c r="K4910" s="112"/>
      <c r="L4910" s="112"/>
    </row>
    <row r="4911" spans="1:12" ht="14.25">
      <c r="A4911" s="127"/>
      <c r="B4911" s="127"/>
      <c r="C4911" s="127"/>
      <c r="D4911" s="112"/>
      <c r="E4911" s="76"/>
      <c r="F4911" s="115"/>
      <c r="G4911" s="76"/>
      <c r="H4911" s="115"/>
      <c r="I4911" s="112"/>
      <c r="J4911" s="112"/>
      <c r="K4911" s="112"/>
      <c r="L4911" s="112"/>
    </row>
    <row r="4912" spans="1:12" ht="14.25">
      <c r="A4912" s="127"/>
      <c r="B4912" s="127"/>
      <c r="C4912" s="127"/>
      <c r="D4912" s="112"/>
      <c r="E4912" s="76"/>
      <c r="F4912" s="115"/>
      <c r="G4912" s="76"/>
      <c r="H4912" s="115"/>
      <c r="I4912" s="112"/>
      <c r="J4912" s="112"/>
      <c r="K4912" s="112"/>
      <c r="L4912" s="112"/>
    </row>
    <row r="4913" spans="1:12" ht="14.25">
      <c r="A4913" s="127"/>
      <c r="B4913" s="127"/>
      <c r="C4913" s="127"/>
      <c r="D4913" s="112"/>
      <c r="E4913" s="76"/>
      <c r="F4913" s="115"/>
      <c r="G4913" s="76"/>
      <c r="H4913" s="115"/>
      <c r="I4913" s="112"/>
      <c r="J4913" s="112"/>
      <c r="K4913" s="112"/>
      <c r="L4913" s="112"/>
    </row>
    <row r="4914" spans="1:12" ht="14.25">
      <c r="A4914" s="127"/>
      <c r="B4914" s="127"/>
      <c r="C4914" s="127"/>
      <c r="D4914" s="112"/>
      <c r="E4914" s="76"/>
      <c r="F4914" s="115"/>
      <c r="G4914" s="76"/>
      <c r="H4914" s="115"/>
      <c r="I4914" s="112"/>
      <c r="J4914" s="112"/>
      <c r="K4914" s="112"/>
      <c r="L4914" s="112"/>
    </row>
    <row r="4915" spans="1:12" ht="14.25">
      <c r="A4915" s="127"/>
      <c r="B4915" s="127"/>
      <c r="C4915" s="127"/>
      <c r="D4915" s="112"/>
      <c r="E4915" s="76"/>
      <c r="F4915" s="115"/>
      <c r="G4915" s="76"/>
      <c r="H4915" s="115"/>
      <c r="I4915" s="112"/>
      <c r="J4915" s="112"/>
      <c r="K4915" s="112"/>
      <c r="L4915" s="112"/>
    </row>
    <row r="4916" spans="1:12" ht="14.25">
      <c r="A4916" s="127"/>
      <c r="B4916" s="127"/>
      <c r="C4916" s="127"/>
      <c r="D4916" s="112"/>
      <c r="E4916" s="76"/>
      <c r="F4916" s="115"/>
      <c r="G4916" s="76"/>
      <c r="H4916" s="115"/>
      <c r="I4916" s="112"/>
      <c r="J4916" s="112"/>
      <c r="K4916" s="112"/>
      <c r="L4916" s="112"/>
    </row>
    <row r="4917" spans="1:12" ht="14.25">
      <c r="A4917" s="127"/>
      <c r="B4917" s="127"/>
      <c r="C4917" s="127"/>
      <c r="D4917" s="112"/>
      <c r="E4917" s="76"/>
      <c r="F4917" s="115"/>
      <c r="G4917" s="76"/>
      <c r="H4917" s="115"/>
      <c r="I4917" s="112"/>
      <c r="J4917" s="112"/>
      <c r="K4917" s="112"/>
      <c r="L4917" s="112"/>
    </row>
    <row r="4918" spans="1:12" ht="14.25">
      <c r="A4918" s="127"/>
      <c r="B4918" s="127"/>
      <c r="C4918" s="127"/>
      <c r="D4918" s="112"/>
      <c r="E4918" s="76"/>
      <c r="F4918" s="115"/>
      <c r="G4918" s="76"/>
      <c r="H4918" s="115"/>
      <c r="I4918" s="112"/>
      <c r="J4918" s="112"/>
      <c r="K4918" s="112"/>
      <c r="L4918" s="112"/>
    </row>
    <row r="4919" spans="1:12" ht="14.25">
      <c r="A4919" s="127"/>
      <c r="B4919" s="127"/>
      <c r="C4919" s="127"/>
      <c r="D4919" s="112"/>
      <c r="E4919" s="76"/>
      <c r="F4919" s="115"/>
      <c r="G4919" s="76"/>
      <c r="H4919" s="115"/>
      <c r="I4919" s="112"/>
      <c r="J4919" s="112"/>
      <c r="K4919" s="112"/>
      <c r="L4919" s="112"/>
    </row>
    <row r="4920" spans="1:12" ht="14.25">
      <c r="A4920" s="127"/>
      <c r="B4920" s="127"/>
      <c r="C4920" s="127"/>
      <c r="D4920" s="112"/>
      <c r="E4920" s="76"/>
      <c r="F4920" s="115"/>
      <c r="G4920" s="76"/>
      <c r="H4920" s="115"/>
      <c r="I4920" s="112"/>
      <c r="J4920" s="112"/>
      <c r="K4920" s="112"/>
      <c r="L4920" s="112"/>
    </row>
    <row r="4921" spans="1:12" ht="14.25">
      <c r="A4921" s="127"/>
      <c r="B4921" s="127"/>
      <c r="C4921" s="127"/>
      <c r="D4921" s="112"/>
      <c r="E4921" s="76"/>
      <c r="F4921" s="115"/>
      <c r="G4921" s="76"/>
      <c r="H4921" s="115"/>
      <c r="I4921" s="112"/>
      <c r="J4921" s="112"/>
      <c r="K4921" s="112"/>
      <c r="L4921" s="112"/>
    </row>
    <row r="4922" spans="1:12" ht="14.25">
      <c r="A4922" s="127"/>
      <c r="B4922" s="127"/>
      <c r="C4922" s="127"/>
      <c r="D4922" s="112"/>
      <c r="E4922" s="76"/>
      <c r="F4922" s="115"/>
      <c r="G4922" s="76"/>
      <c r="H4922" s="115"/>
      <c r="I4922" s="112"/>
      <c r="J4922" s="112"/>
      <c r="K4922" s="112"/>
      <c r="L4922" s="112"/>
    </row>
    <row r="4923" spans="1:12" ht="14.25">
      <c r="A4923" s="127"/>
      <c r="B4923" s="127"/>
      <c r="C4923" s="127"/>
      <c r="D4923" s="112"/>
      <c r="E4923" s="76"/>
      <c r="F4923" s="115"/>
      <c r="G4923" s="76"/>
      <c r="H4923" s="115"/>
      <c r="I4923" s="112"/>
      <c r="J4923" s="112"/>
      <c r="K4923" s="112"/>
      <c r="L4923" s="112"/>
    </row>
    <row r="4924" spans="1:12" ht="14.25">
      <c r="A4924" s="127"/>
      <c r="B4924" s="127"/>
      <c r="C4924" s="127"/>
      <c r="D4924" s="112"/>
      <c r="E4924" s="76"/>
      <c r="F4924" s="115"/>
      <c r="G4924" s="76"/>
      <c r="H4924" s="115"/>
      <c r="I4924" s="112"/>
      <c r="J4924" s="112"/>
      <c r="K4924" s="112"/>
      <c r="L4924" s="112"/>
    </row>
    <row r="4925" spans="1:12" ht="14.25">
      <c r="A4925" s="127"/>
      <c r="B4925" s="127"/>
      <c r="C4925" s="127"/>
      <c r="D4925" s="112"/>
      <c r="E4925" s="76"/>
      <c r="F4925" s="115"/>
      <c r="G4925" s="76"/>
      <c r="H4925" s="115"/>
      <c r="I4925" s="112"/>
      <c r="J4925" s="112"/>
      <c r="K4925" s="112"/>
      <c r="L4925" s="112"/>
    </row>
    <row r="4926" spans="1:12" ht="14.25">
      <c r="A4926" s="127"/>
      <c r="B4926" s="127"/>
      <c r="C4926" s="127"/>
      <c r="D4926" s="112"/>
      <c r="E4926" s="76"/>
      <c r="F4926" s="115"/>
      <c r="G4926" s="76"/>
      <c r="H4926" s="115"/>
      <c r="I4926" s="112"/>
      <c r="J4926" s="112"/>
      <c r="K4926" s="112"/>
      <c r="L4926" s="112"/>
    </row>
    <row r="4927" spans="1:12" ht="14.25">
      <c r="A4927" s="127"/>
      <c r="B4927" s="127"/>
      <c r="C4927" s="127"/>
      <c r="D4927" s="112"/>
      <c r="E4927" s="76"/>
      <c r="F4927" s="115"/>
      <c r="G4927" s="76"/>
      <c r="H4927" s="115"/>
      <c r="I4927" s="112"/>
      <c r="J4927" s="112"/>
      <c r="K4927" s="112"/>
      <c r="L4927" s="112"/>
    </row>
    <row r="4928" spans="1:12" ht="14.25">
      <c r="A4928" s="127"/>
      <c r="B4928" s="127"/>
      <c r="C4928" s="127"/>
      <c r="D4928" s="112"/>
      <c r="E4928" s="76"/>
      <c r="F4928" s="115"/>
      <c r="G4928" s="76"/>
      <c r="H4928" s="115"/>
      <c r="I4928" s="112"/>
      <c r="J4928" s="112"/>
      <c r="K4928" s="112"/>
      <c r="L4928" s="112"/>
    </row>
    <row r="4929" spans="1:12" ht="14.25">
      <c r="A4929" s="127"/>
      <c r="B4929" s="127"/>
      <c r="C4929" s="127"/>
      <c r="D4929" s="112"/>
      <c r="E4929" s="76"/>
      <c r="F4929" s="115"/>
      <c r="G4929" s="76"/>
      <c r="H4929" s="115"/>
      <c r="I4929" s="112"/>
      <c r="J4929" s="112"/>
      <c r="K4929" s="112"/>
      <c r="L4929" s="112"/>
    </row>
    <row r="4930" spans="1:12" ht="14.25">
      <c r="A4930" s="127"/>
      <c r="B4930" s="127"/>
      <c r="C4930" s="127"/>
      <c r="D4930" s="112"/>
      <c r="E4930" s="76"/>
      <c r="F4930" s="115"/>
      <c r="G4930" s="76"/>
      <c r="H4930" s="115"/>
      <c r="I4930" s="112"/>
      <c r="J4930" s="112"/>
      <c r="K4930" s="112"/>
      <c r="L4930" s="112"/>
    </row>
    <row r="4931" spans="1:12" ht="14.25">
      <c r="A4931" s="127"/>
      <c r="B4931" s="127"/>
      <c r="C4931" s="127"/>
      <c r="D4931" s="112"/>
      <c r="E4931" s="76"/>
      <c r="F4931" s="115"/>
      <c r="G4931" s="76"/>
      <c r="H4931" s="115"/>
      <c r="I4931" s="112"/>
      <c r="J4931" s="112"/>
      <c r="K4931" s="112"/>
      <c r="L4931" s="112"/>
    </row>
    <row r="4932" spans="1:12" ht="14.25">
      <c r="A4932" s="127"/>
      <c r="B4932" s="127"/>
      <c r="C4932" s="127"/>
      <c r="D4932" s="112"/>
      <c r="E4932" s="76"/>
      <c r="F4932" s="115"/>
      <c r="G4932" s="76"/>
      <c r="H4932" s="115"/>
      <c r="I4932" s="112"/>
      <c r="J4932" s="112"/>
      <c r="K4932" s="112"/>
      <c r="L4932" s="112"/>
    </row>
    <row r="4933" spans="1:12" ht="14.25">
      <c r="A4933" s="127"/>
      <c r="B4933" s="127"/>
      <c r="C4933" s="127"/>
      <c r="D4933" s="112"/>
      <c r="E4933" s="76"/>
      <c r="F4933" s="115"/>
      <c r="G4933" s="76"/>
      <c r="H4933" s="115"/>
      <c r="I4933" s="112"/>
      <c r="J4933" s="112"/>
      <c r="K4933" s="112"/>
      <c r="L4933" s="112"/>
    </row>
    <row r="4934" spans="1:12" ht="14.25">
      <c r="A4934" s="127"/>
      <c r="B4934" s="127"/>
      <c r="C4934" s="127"/>
      <c r="D4934" s="112"/>
      <c r="E4934" s="76"/>
      <c r="F4934" s="115"/>
      <c r="G4934" s="76"/>
      <c r="H4934" s="115"/>
      <c r="I4934" s="112"/>
      <c r="J4934" s="112"/>
      <c r="K4934" s="112"/>
      <c r="L4934" s="112"/>
    </row>
    <row r="4935" spans="1:12" ht="14.25">
      <c r="A4935" s="127"/>
      <c r="B4935" s="127"/>
      <c r="C4935" s="127"/>
      <c r="D4935" s="112"/>
      <c r="E4935" s="76"/>
      <c r="F4935" s="115"/>
      <c r="G4935" s="76"/>
      <c r="H4935" s="115"/>
      <c r="I4935" s="112"/>
      <c r="J4935" s="112"/>
      <c r="K4935" s="112"/>
      <c r="L4935" s="112"/>
    </row>
    <row r="4936" spans="1:12" ht="14.25">
      <c r="A4936" s="127"/>
      <c r="B4936" s="127"/>
      <c r="C4936" s="127"/>
      <c r="D4936" s="112"/>
      <c r="E4936" s="76"/>
      <c r="F4936" s="115"/>
      <c r="G4936" s="76"/>
      <c r="H4936" s="115"/>
      <c r="I4936" s="112"/>
      <c r="J4936" s="112"/>
      <c r="K4936" s="112"/>
      <c r="L4936" s="112"/>
    </row>
    <row r="4937" spans="1:12" ht="14.25">
      <c r="A4937" s="127"/>
      <c r="B4937" s="127"/>
      <c r="C4937" s="127"/>
      <c r="D4937" s="112"/>
      <c r="E4937" s="76"/>
      <c r="F4937" s="115"/>
      <c r="G4937" s="76"/>
      <c r="H4937" s="115"/>
      <c r="I4937" s="112"/>
      <c r="J4937" s="112"/>
      <c r="K4937" s="112"/>
      <c r="L4937" s="112"/>
    </row>
    <row r="4938" spans="1:12" ht="14.25">
      <c r="A4938" s="127"/>
      <c r="B4938" s="127"/>
      <c r="C4938" s="127"/>
      <c r="D4938" s="112"/>
      <c r="E4938" s="76"/>
      <c r="F4938" s="115"/>
      <c r="G4938" s="76"/>
      <c r="H4938" s="115"/>
      <c r="I4938" s="112"/>
      <c r="J4938" s="112"/>
      <c r="K4938" s="112"/>
      <c r="L4938" s="112"/>
    </row>
    <row r="4939" spans="1:12" ht="14.25">
      <c r="A4939" s="127"/>
      <c r="B4939" s="127"/>
      <c r="C4939" s="127"/>
      <c r="D4939" s="112"/>
      <c r="E4939" s="76"/>
      <c r="F4939" s="115"/>
      <c r="G4939" s="76"/>
      <c r="H4939" s="115"/>
      <c r="I4939" s="112"/>
      <c r="J4939" s="112"/>
      <c r="K4939" s="112"/>
      <c r="L4939" s="112"/>
    </row>
    <row r="4940" spans="1:12" ht="14.25">
      <c r="A4940" s="127"/>
      <c r="B4940" s="127"/>
      <c r="C4940" s="127"/>
      <c r="D4940" s="112"/>
      <c r="E4940" s="76"/>
      <c r="F4940" s="115"/>
      <c r="G4940" s="76"/>
      <c r="H4940" s="115"/>
      <c r="I4940" s="112"/>
      <c r="J4940" s="112"/>
      <c r="K4940" s="112"/>
      <c r="L4940" s="112"/>
    </row>
    <row r="4941" spans="1:12" ht="14.25">
      <c r="A4941" s="127"/>
      <c r="B4941" s="127"/>
      <c r="C4941" s="127"/>
      <c r="D4941" s="112"/>
      <c r="E4941" s="76"/>
      <c r="F4941" s="115"/>
      <c r="G4941" s="76"/>
      <c r="H4941" s="115"/>
      <c r="I4941" s="112"/>
      <c r="J4941" s="112"/>
      <c r="K4941" s="112"/>
      <c r="L4941" s="112"/>
    </row>
    <row r="4942" spans="1:12" ht="14.25">
      <c r="A4942" s="127"/>
      <c r="B4942" s="127"/>
      <c r="C4942" s="127"/>
      <c r="D4942" s="112"/>
      <c r="E4942" s="76"/>
      <c r="F4942" s="115"/>
      <c r="G4942" s="76"/>
      <c r="H4942" s="115"/>
      <c r="I4942" s="112"/>
      <c r="J4942" s="112"/>
      <c r="K4942" s="112"/>
      <c r="L4942" s="112"/>
    </row>
    <row r="4943" spans="1:12" ht="14.25">
      <c r="A4943" s="127"/>
      <c r="B4943" s="127"/>
      <c r="C4943" s="127"/>
      <c r="D4943" s="112"/>
      <c r="E4943" s="76"/>
      <c r="F4943" s="115"/>
      <c r="G4943" s="76"/>
      <c r="H4943" s="115"/>
      <c r="I4943" s="112"/>
      <c r="J4943" s="112"/>
      <c r="K4943" s="112"/>
      <c r="L4943" s="112"/>
    </row>
    <row r="4944" spans="1:12" ht="14.25">
      <c r="A4944" s="127"/>
      <c r="B4944" s="127"/>
      <c r="C4944" s="127"/>
      <c r="D4944" s="112"/>
      <c r="E4944" s="76"/>
      <c r="F4944" s="115"/>
      <c r="G4944" s="76"/>
      <c r="H4944" s="115"/>
      <c r="I4944" s="112"/>
      <c r="J4944" s="112"/>
      <c r="K4944" s="112"/>
      <c r="L4944" s="112"/>
    </row>
    <row r="4945" spans="1:12" ht="14.25">
      <c r="A4945" s="127"/>
      <c r="B4945" s="127"/>
      <c r="C4945" s="127"/>
      <c r="D4945" s="112"/>
      <c r="E4945" s="76"/>
      <c r="F4945" s="115"/>
      <c r="G4945" s="76"/>
      <c r="H4945" s="115"/>
      <c r="I4945" s="112"/>
      <c r="J4945" s="112"/>
      <c r="K4945" s="112"/>
      <c r="L4945" s="112"/>
    </row>
    <row r="4946" spans="1:12" ht="14.25">
      <c r="A4946" s="127"/>
      <c r="B4946" s="127"/>
      <c r="C4946" s="127"/>
      <c r="D4946" s="112"/>
      <c r="E4946" s="76"/>
      <c r="F4946" s="115"/>
      <c r="G4946" s="76"/>
      <c r="H4946" s="115"/>
      <c r="I4946" s="112"/>
      <c r="J4946" s="112"/>
      <c r="K4946" s="112"/>
      <c r="L4946" s="112"/>
    </row>
    <row r="4947" spans="1:12" ht="14.25">
      <c r="A4947" s="127"/>
      <c r="B4947" s="127"/>
      <c r="C4947" s="127"/>
      <c r="D4947" s="112"/>
      <c r="E4947" s="76"/>
      <c r="F4947" s="115"/>
      <c r="G4947" s="76"/>
      <c r="H4947" s="115"/>
      <c r="I4947" s="112"/>
      <c r="J4947" s="112"/>
      <c r="K4947" s="112"/>
      <c r="L4947" s="112"/>
    </row>
    <row r="4948" spans="1:12" ht="14.25">
      <c r="A4948" s="127"/>
      <c r="B4948" s="127"/>
      <c r="C4948" s="127"/>
      <c r="D4948" s="112"/>
      <c r="E4948" s="76"/>
      <c r="F4948" s="115"/>
      <c r="G4948" s="76"/>
      <c r="H4948" s="115"/>
      <c r="I4948" s="112"/>
      <c r="J4948" s="112"/>
      <c r="K4948" s="112"/>
      <c r="L4948" s="112"/>
    </row>
    <row r="4949" spans="1:12" ht="14.25">
      <c r="A4949" s="127"/>
      <c r="B4949" s="127"/>
      <c r="C4949" s="127"/>
      <c r="D4949" s="112"/>
      <c r="E4949" s="76"/>
      <c r="F4949" s="115"/>
      <c r="G4949" s="76"/>
      <c r="H4949" s="115"/>
      <c r="I4949" s="112"/>
      <c r="J4949" s="112"/>
      <c r="K4949" s="112"/>
      <c r="L4949" s="112"/>
    </row>
    <row r="4950" spans="1:12" ht="14.25">
      <c r="A4950" s="127"/>
      <c r="B4950" s="127"/>
      <c r="C4950" s="127"/>
      <c r="D4950" s="112"/>
      <c r="E4950" s="76"/>
      <c r="F4950" s="115"/>
      <c r="G4950" s="76"/>
      <c r="H4950" s="115"/>
      <c r="I4950" s="112"/>
      <c r="J4950" s="112"/>
      <c r="K4950" s="112"/>
      <c r="L4950" s="112"/>
    </row>
    <row r="4951" spans="1:12" ht="14.25">
      <c r="A4951" s="127"/>
      <c r="B4951" s="127"/>
      <c r="C4951" s="127"/>
      <c r="D4951" s="112"/>
      <c r="E4951" s="76"/>
      <c r="F4951" s="115"/>
      <c r="G4951" s="76"/>
      <c r="H4951" s="115"/>
      <c r="I4951" s="112"/>
      <c r="J4951" s="112"/>
      <c r="K4951" s="112"/>
      <c r="L4951" s="112"/>
    </row>
    <row r="4952" spans="1:12" ht="14.25">
      <c r="A4952" s="127"/>
      <c r="B4952" s="127"/>
      <c r="C4952" s="127"/>
      <c r="D4952" s="112"/>
      <c r="E4952" s="76"/>
      <c r="F4952" s="115"/>
      <c r="G4952" s="76"/>
      <c r="H4952" s="115"/>
      <c r="I4952" s="112"/>
      <c r="J4952" s="112"/>
      <c r="K4952" s="112"/>
      <c r="L4952" s="112"/>
    </row>
    <row r="4953" spans="1:12" ht="14.25">
      <c r="A4953" s="127"/>
      <c r="B4953" s="127"/>
      <c r="C4953" s="127"/>
      <c r="D4953" s="112"/>
      <c r="E4953" s="76"/>
      <c r="F4953" s="115"/>
      <c r="G4953" s="76"/>
      <c r="H4953" s="115"/>
      <c r="I4953" s="112"/>
      <c r="J4953" s="112"/>
      <c r="K4953" s="112"/>
      <c r="L4953" s="112"/>
    </row>
    <row r="4954" spans="1:12" ht="14.25">
      <c r="A4954" s="127"/>
      <c r="B4954" s="127"/>
      <c r="C4954" s="127"/>
      <c r="D4954" s="112"/>
      <c r="E4954" s="76"/>
      <c r="F4954" s="115"/>
      <c r="G4954" s="76"/>
      <c r="H4954" s="115"/>
      <c r="I4954" s="112"/>
      <c r="J4954" s="112"/>
      <c r="K4954" s="112"/>
      <c r="L4954" s="112"/>
    </row>
    <row r="4955" spans="1:12" ht="14.25">
      <c r="A4955" s="127"/>
      <c r="B4955" s="127"/>
      <c r="C4955" s="127"/>
      <c r="D4955" s="112"/>
      <c r="E4955" s="76"/>
      <c r="F4955" s="115"/>
      <c r="G4955" s="76"/>
      <c r="H4955" s="115"/>
      <c r="I4955" s="112"/>
      <c r="J4955" s="112"/>
      <c r="K4955" s="112"/>
      <c r="L4955" s="112"/>
    </row>
    <row r="4956" spans="1:12" ht="14.25">
      <c r="A4956" s="127"/>
      <c r="B4956" s="127"/>
      <c r="C4956" s="127"/>
      <c r="D4956" s="112"/>
      <c r="E4956" s="76"/>
      <c r="F4956" s="115"/>
      <c r="G4956" s="76"/>
      <c r="H4956" s="115"/>
      <c r="I4956" s="112"/>
      <c r="J4956" s="112"/>
      <c r="K4956" s="112"/>
      <c r="L4956" s="112"/>
    </row>
    <row r="4957" spans="1:12" ht="14.25">
      <c r="A4957" s="127"/>
      <c r="B4957" s="127"/>
      <c r="C4957" s="127"/>
      <c r="D4957" s="112"/>
      <c r="E4957" s="76"/>
      <c r="F4957" s="115"/>
      <c r="G4957" s="76"/>
      <c r="H4957" s="115"/>
      <c r="I4957" s="112"/>
      <c r="J4957" s="112"/>
      <c r="K4957" s="112"/>
      <c r="L4957" s="112"/>
    </row>
    <row r="4958" spans="1:12" ht="14.25">
      <c r="A4958" s="127"/>
      <c r="B4958" s="127"/>
      <c r="C4958" s="127"/>
      <c r="D4958" s="112"/>
      <c r="E4958" s="76"/>
      <c r="F4958" s="115"/>
      <c r="G4958" s="76"/>
      <c r="H4958" s="115"/>
      <c r="I4958" s="112"/>
      <c r="J4958" s="112"/>
      <c r="K4958" s="112"/>
      <c r="L4958" s="112"/>
    </row>
    <row r="4959" spans="1:12" ht="14.25">
      <c r="A4959" s="127"/>
      <c r="B4959" s="127"/>
      <c r="C4959" s="127"/>
      <c r="D4959" s="112"/>
      <c r="E4959" s="76"/>
      <c r="F4959" s="115"/>
      <c r="G4959" s="76"/>
      <c r="H4959" s="115"/>
      <c r="I4959" s="112"/>
      <c r="J4959" s="112"/>
      <c r="K4959" s="112"/>
      <c r="L4959" s="112"/>
    </row>
    <row r="4960" spans="1:12" ht="14.25">
      <c r="A4960" s="127"/>
      <c r="B4960" s="127"/>
      <c r="C4960" s="127"/>
      <c r="D4960" s="112"/>
      <c r="E4960" s="76"/>
      <c r="F4960" s="115"/>
      <c r="G4960" s="76"/>
      <c r="H4960" s="115"/>
      <c r="I4960" s="112"/>
      <c r="J4960" s="112"/>
      <c r="K4960" s="112"/>
      <c r="L4960" s="112"/>
    </row>
    <row r="4961" spans="1:12" ht="14.25">
      <c r="A4961" s="127"/>
      <c r="B4961" s="127"/>
      <c r="C4961" s="127"/>
      <c r="D4961" s="112"/>
      <c r="E4961" s="76"/>
      <c r="F4961" s="115"/>
      <c r="G4961" s="76"/>
      <c r="H4961" s="115"/>
      <c r="I4961" s="112"/>
      <c r="J4961" s="112"/>
      <c r="K4961" s="112"/>
      <c r="L4961" s="112"/>
    </row>
    <row r="4962" spans="1:12" ht="14.25">
      <c r="A4962" s="127"/>
      <c r="B4962" s="127"/>
      <c r="C4962" s="127"/>
      <c r="D4962" s="112"/>
      <c r="E4962" s="76"/>
      <c r="F4962" s="115"/>
      <c r="G4962" s="76"/>
      <c r="H4962" s="115"/>
      <c r="I4962" s="112"/>
      <c r="J4962" s="112"/>
      <c r="K4962" s="112"/>
      <c r="L4962" s="112"/>
    </row>
    <row r="4963" spans="1:12" ht="14.25">
      <c r="A4963" s="127"/>
      <c r="B4963" s="127"/>
      <c r="C4963" s="127"/>
      <c r="D4963" s="112"/>
      <c r="E4963" s="76"/>
      <c r="F4963" s="115"/>
      <c r="G4963" s="76"/>
      <c r="H4963" s="115"/>
      <c r="I4963" s="112"/>
      <c r="J4963" s="112"/>
      <c r="K4963" s="112"/>
      <c r="L4963" s="112"/>
    </row>
    <row r="4964" spans="1:12" ht="14.25">
      <c r="A4964" s="127"/>
      <c r="B4964" s="127"/>
      <c r="C4964" s="127"/>
      <c r="D4964" s="112"/>
      <c r="E4964" s="76"/>
      <c r="F4964" s="115"/>
      <c r="G4964" s="76"/>
      <c r="H4964" s="115"/>
      <c r="I4964" s="112"/>
      <c r="J4964" s="112"/>
      <c r="K4964" s="112"/>
      <c r="L4964" s="112"/>
    </row>
    <row r="4965" spans="1:12" ht="14.25">
      <c r="A4965" s="127"/>
      <c r="B4965" s="127"/>
      <c r="C4965" s="127"/>
      <c r="D4965" s="112"/>
      <c r="E4965" s="76"/>
      <c r="F4965" s="115"/>
      <c r="G4965" s="76"/>
      <c r="H4965" s="115"/>
      <c r="I4965" s="112"/>
      <c r="J4965" s="112"/>
      <c r="K4965" s="112"/>
      <c r="L4965" s="112"/>
    </row>
    <row r="4966" spans="1:12" ht="14.25">
      <c r="A4966" s="127"/>
      <c r="B4966" s="127"/>
      <c r="C4966" s="127"/>
      <c r="D4966" s="112"/>
      <c r="E4966" s="76"/>
      <c r="F4966" s="115"/>
      <c r="G4966" s="76"/>
      <c r="H4966" s="115"/>
      <c r="I4966" s="112"/>
      <c r="J4966" s="112"/>
      <c r="K4966" s="112"/>
      <c r="L4966" s="112"/>
    </row>
    <row r="4967" spans="1:12" ht="14.25">
      <c r="A4967" s="127"/>
      <c r="B4967" s="127"/>
      <c r="C4967" s="127"/>
      <c r="D4967" s="112"/>
      <c r="E4967" s="76"/>
      <c r="F4967" s="115"/>
      <c r="G4967" s="76"/>
      <c r="H4967" s="115"/>
      <c r="I4967" s="112"/>
      <c r="J4967" s="112"/>
      <c r="K4967" s="112"/>
      <c r="L4967" s="112"/>
    </row>
    <row r="4968" spans="1:12" ht="14.25">
      <c r="A4968" s="127"/>
      <c r="B4968" s="127"/>
      <c r="C4968" s="127"/>
      <c r="D4968" s="112"/>
      <c r="E4968" s="76"/>
      <c r="F4968" s="115"/>
      <c r="G4968" s="76"/>
      <c r="H4968" s="115"/>
      <c r="I4968" s="112"/>
      <c r="J4968" s="112"/>
      <c r="K4968" s="112"/>
      <c r="L4968" s="112"/>
    </row>
    <row r="4969" spans="1:12" ht="14.25">
      <c r="A4969" s="127"/>
      <c r="B4969" s="127"/>
      <c r="C4969" s="127"/>
      <c r="D4969" s="112"/>
      <c r="E4969" s="76"/>
      <c r="F4969" s="115"/>
      <c r="G4969" s="76"/>
      <c r="H4969" s="115"/>
      <c r="I4969" s="112"/>
      <c r="J4969" s="112"/>
      <c r="K4969" s="112"/>
      <c r="L4969" s="112"/>
    </row>
    <row r="4970" spans="1:12" ht="14.25">
      <c r="A4970" s="127"/>
      <c r="B4970" s="127"/>
      <c r="C4970" s="127"/>
      <c r="D4970" s="112"/>
      <c r="E4970" s="76"/>
      <c r="F4970" s="115"/>
      <c r="G4970" s="76"/>
      <c r="H4970" s="115"/>
      <c r="I4970" s="112"/>
      <c r="J4970" s="112"/>
      <c r="K4970" s="112"/>
      <c r="L4970" s="112"/>
    </row>
    <row r="4971" spans="1:12" ht="14.25">
      <c r="A4971" s="127"/>
      <c r="B4971" s="127"/>
      <c r="C4971" s="127"/>
      <c r="D4971" s="112"/>
      <c r="E4971" s="76"/>
      <c r="F4971" s="115"/>
      <c r="G4971" s="76"/>
      <c r="H4971" s="115"/>
      <c r="I4971" s="112"/>
      <c r="J4971" s="112"/>
      <c r="K4971" s="112"/>
      <c r="L4971" s="112"/>
    </row>
    <row r="4972" spans="1:12" ht="14.25">
      <c r="A4972" s="127"/>
      <c r="B4972" s="127"/>
      <c r="C4972" s="127"/>
      <c r="D4972" s="112"/>
      <c r="E4972" s="76"/>
      <c r="F4972" s="115"/>
      <c r="G4972" s="76"/>
      <c r="H4972" s="115"/>
      <c r="I4972" s="112"/>
      <c r="J4972" s="112"/>
      <c r="K4972" s="112"/>
      <c r="L4972" s="112"/>
    </row>
    <row r="4973" spans="1:12" ht="14.25">
      <c r="A4973" s="127"/>
      <c r="B4973" s="127"/>
      <c r="C4973" s="127"/>
      <c r="D4973" s="112"/>
      <c r="E4973" s="76"/>
      <c r="F4973" s="115"/>
      <c r="G4973" s="76"/>
      <c r="H4973" s="115"/>
      <c r="I4973" s="112"/>
      <c r="J4973" s="112"/>
      <c r="K4973" s="112"/>
      <c r="L4973" s="112"/>
    </row>
    <row r="4974" spans="1:12" ht="14.25">
      <c r="A4974" s="127"/>
      <c r="B4974" s="127"/>
      <c r="C4974" s="127"/>
      <c r="D4974" s="112"/>
      <c r="E4974" s="76"/>
      <c r="F4974" s="115"/>
      <c r="G4974" s="76"/>
      <c r="H4974" s="115"/>
      <c r="I4974" s="112"/>
      <c r="J4974" s="112"/>
      <c r="K4974" s="112"/>
      <c r="L4974" s="112"/>
    </row>
    <row r="4975" spans="1:12" ht="14.25">
      <c r="A4975" s="127"/>
      <c r="B4975" s="127"/>
      <c r="C4975" s="127"/>
      <c r="D4975" s="112"/>
      <c r="E4975" s="76"/>
      <c r="F4975" s="115"/>
      <c r="G4975" s="76"/>
      <c r="H4975" s="115"/>
      <c r="I4975" s="112"/>
      <c r="J4975" s="112"/>
      <c r="K4975" s="112"/>
      <c r="L4975" s="112"/>
    </row>
    <row r="4976" spans="1:12" ht="14.25">
      <c r="A4976" s="127"/>
      <c r="B4976" s="127"/>
      <c r="C4976" s="127"/>
      <c r="D4976" s="112"/>
      <c r="E4976" s="76"/>
      <c r="F4976" s="115"/>
      <c r="G4976" s="76"/>
      <c r="H4976" s="115"/>
      <c r="I4976" s="112"/>
      <c r="J4976" s="112"/>
      <c r="K4976" s="112"/>
      <c r="L4976" s="112"/>
    </row>
    <row r="4977" spans="1:12" ht="14.25">
      <c r="A4977" s="127"/>
      <c r="B4977" s="127"/>
      <c r="C4977" s="127"/>
      <c r="D4977" s="112"/>
      <c r="E4977" s="76"/>
      <c r="F4977" s="115"/>
      <c r="G4977" s="76"/>
      <c r="H4977" s="115"/>
      <c r="I4977" s="112"/>
      <c r="J4977" s="112"/>
      <c r="K4977" s="112"/>
      <c r="L4977" s="112"/>
    </row>
    <row r="4978" spans="1:12" ht="14.25">
      <c r="A4978" s="127"/>
      <c r="B4978" s="127"/>
      <c r="C4978" s="127"/>
      <c r="D4978" s="112"/>
      <c r="E4978" s="76"/>
      <c r="F4978" s="115"/>
      <c r="G4978" s="76"/>
      <c r="H4978" s="115"/>
      <c r="I4978" s="112"/>
      <c r="J4978" s="112"/>
      <c r="K4978" s="112"/>
      <c r="L4978" s="112"/>
    </row>
    <row r="4979" spans="1:12" ht="14.25">
      <c r="A4979" s="127"/>
      <c r="B4979" s="127"/>
      <c r="C4979" s="127"/>
      <c r="D4979" s="112"/>
      <c r="E4979" s="76"/>
      <c r="F4979" s="115"/>
      <c r="G4979" s="76"/>
      <c r="H4979" s="115"/>
      <c r="I4979" s="112"/>
      <c r="J4979" s="112"/>
      <c r="K4979" s="112"/>
      <c r="L4979" s="112"/>
    </row>
    <row r="4980" spans="1:12" ht="14.25">
      <c r="A4980" s="127"/>
      <c r="B4980" s="127"/>
      <c r="C4980" s="127"/>
      <c r="D4980" s="112"/>
      <c r="E4980" s="76"/>
      <c r="F4980" s="115"/>
      <c r="G4980" s="76"/>
      <c r="H4980" s="115"/>
      <c r="I4980" s="112"/>
      <c r="J4980" s="112"/>
      <c r="K4980" s="112"/>
      <c r="L4980" s="112"/>
    </row>
    <row r="4981" spans="1:12" ht="14.25">
      <c r="A4981" s="127"/>
      <c r="B4981" s="127"/>
      <c r="C4981" s="127"/>
      <c r="D4981" s="112"/>
      <c r="E4981" s="76"/>
      <c r="F4981" s="115"/>
      <c r="G4981" s="76"/>
      <c r="H4981" s="115"/>
      <c r="I4981" s="112"/>
      <c r="J4981" s="112"/>
      <c r="K4981" s="112"/>
      <c r="L4981" s="112"/>
    </row>
    <row r="4982" spans="1:12" ht="14.25">
      <c r="A4982" s="127"/>
      <c r="B4982" s="127"/>
      <c r="C4982" s="127"/>
      <c r="D4982" s="112"/>
      <c r="E4982" s="76"/>
      <c r="F4982" s="115"/>
      <c r="G4982" s="76"/>
      <c r="H4982" s="115"/>
      <c r="I4982" s="112"/>
      <c r="J4982" s="112"/>
      <c r="K4982" s="112"/>
      <c r="L4982" s="112"/>
    </row>
    <row r="4983" spans="1:12" ht="14.25">
      <c r="A4983" s="127"/>
      <c r="B4983" s="127"/>
      <c r="C4983" s="127"/>
      <c r="D4983" s="112"/>
      <c r="E4983" s="76"/>
      <c r="F4983" s="115"/>
      <c r="G4983" s="76"/>
      <c r="H4983" s="115"/>
      <c r="I4983" s="112"/>
      <c r="J4983" s="112"/>
      <c r="K4983" s="112"/>
      <c r="L4983" s="112"/>
    </row>
    <row r="4984" spans="1:12" ht="14.25">
      <c r="A4984" s="127"/>
      <c r="B4984" s="127"/>
      <c r="C4984" s="127"/>
      <c r="D4984" s="112"/>
      <c r="E4984" s="76"/>
      <c r="F4984" s="115"/>
      <c r="G4984" s="76"/>
      <c r="H4984" s="115"/>
      <c r="I4984" s="112"/>
      <c r="J4984" s="112"/>
      <c r="K4984" s="112"/>
      <c r="L4984" s="112"/>
    </row>
    <row r="4985" spans="1:12" ht="14.25">
      <c r="A4985" s="127"/>
      <c r="B4985" s="127"/>
      <c r="C4985" s="127"/>
      <c r="D4985" s="112"/>
      <c r="E4985" s="76"/>
      <c r="F4985" s="115"/>
      <c r="G4985" s="76"/>
      <c r="H4985" s="115"/>
      <c r="I4985" s="112"/>
      <c r="J4985" s="112"/>
      <c r="K4985" s="112"/>
      <c r="L4985" s="112"/>
    </row>
    <row r="4986" spans="1:12" ht="14.25">
      <c r="A4986" s="127"/>
      <c r="B4986" s="127"/>
      <c r="C4986" s="127"/>
      <c r="D4986" s="112"/>
      <c r="E4986" s="76"/>
      <c r="F4986" s="115"/>
      <c r="G4986" s="76"/>
      <c r="H4986" s="115"/>
      <c r="I4986" s="112"/>
      <c r="J4986" s="112"/>
      <c r="K4986" s="112"/>
      <c r="L4986" s="112"/>
    </row>
    <row r="4987" spans="1:12" ht="14.25">
      <c r="A4987" s="127"/>
      <c r="B4987" s="127"/>
      <c r="C4987" s="127"/>
      <c r="D4987" s="112"/>
      <c r="E4987" s="76"/>
      <c r="F4987" s="115"/>
      <c r="G4987" s="76"/>
      <c r="H4987" s="115"/>
      <c r="I4987" s="112"/>
      <c r="J4987" s="112"/>
      <c r="K4987" s="112"/>
      <c r="L4987" s="112"/>
    </row>
    <row r="4988" spans="1:12" ht="14.25">
      <c r="A4988" s="127"/>
      <c r="B4988" s="127"/>
      <c r="C4988" s="127"/>
      <c r="D4988" s="112"/>
      <c r="E4988" s="76"/>
      <c r="F4988" s="115"/>
      <c r="G4988" s="76"/>
      <c r="H4988" s="115"/>
      <c r="I4988" s="112"/>
      <c r="J4988" s="112"/>
      <c r="K4988" s="112"/>
      <c r="L4988" s="112"/>
    </row>
    <row r="4989" spans="1:12" ht="14.25">
      <c r="A4989" s="127"/>
      <c r="B4989" s="127"/>
      <c r="C4989" s="127"/>
      <c r="D4989" s="112"/>
      <c r="E4989" s="76"/>
      <c r="F4989" s="115"/>
      <c r="G4989" s="76"/>
      <c r="H4989" s="115"/>
      <c r="I4989" s="112"/>
      <c r="J4989" s="112"/>
      <c r="K4989" s="112"/>
      <c r="L4989" s="112"/>
    </row>
    <row r="4990" spans="1:12" ht="14.25">
      <c r="A4990" s="127"/>
      <c r="B4990" s="127"/>
      <c r="C4990" s="127"/>
      <c r="D4990" s="112"/>
      <c r="E4990" s="76"/>
      <c r="F4990" s="115"/>
      <c r="G4990" s="76"/>
      <c r="H4990" s="115"/>
      <c r="I4990" s="112"/>
      <c r="J4990" s="112"/>
      <c r="K4990" s="112"/>
      <c r="L4990" s="112"/>
    </row>
    <row r="4991" spans="1:12" ht="14.25">
      <c r="A4991" s="127"/>
      <c r="B4991" s="127"/>
      <c r="C4991" s="127"/>
      <c r="D4991" s="112"/>
      <c r="E4991" s="76"/>
      <c r="F4991" s="115"/>
      <c r="G4991" s="76"/>
      <c r="H4991" s="115"/>
      <c r="I4991" s="112"/>
      <c r="J4991" s="112"/>
      <c r="K4991" s="112"/>
      <c r="L4991" s="112"/>
    </row>
    <row r="4992" spans="1:12" ht="14.25">
      <c r="A4992" s="127"/>
      <c r="B4992" s="127"/>
      <c r="C4992" s="127"/>
      <c r="D4992" s="112"/>
      <c r="E4992" s="76"/>
      <c r="F4992" s="115"/>
      <c r="G4992" s="76"/>
      <c r="H4992" s="115"/>
      <c r="I4992" s="112"/>
      <c r="J4992" s="112"/>
      <c r="K4992" s="112"/>
      <c r="L4992" s="112"/>
    </row>
    <row r="4993" spans="1:12" ht="14.25">
      <c r="A4993" s="127"/>
      <c r="B4993" s="127"/>
      <c r="C4993" s="127"/>
      <c r="D4993" s="112"/>
      <c r="E4993" s="76"/>
      <c r="F4993" s="115"/>
      <c r="G4993" s="76"/>
      <c r="H4993" s="115"/>
      <c r="I4993" s="112"/>
      <c r="J4993" s="112"/>
      <c r="K4993" s="112"/>
      <c r="L4993" s="112"/>
    </row>
    <row r="4994" spans="1:12" ht="14.25">
      <c r="A4994" s="127"/>
      <c r="B4994" s="127"/>
      <c r="C4994" s="127"/>
      <c r="D4994" s="112"/>
      <c r="E4994" s="76"/>
      <c r="F4994" s="115"/>
      <c r="G4994" s="76"/>
      <c r="H4994" s="115"/>
      <c r="I4994" s="112"/>
      <c r="J4994" s="112"/>
      <c r="K4994" s="112"/>
      <c r="L4994" s="112"/>
    </row>
    <row r="4995" spans="1:12" ht="14.25">
      <c r="A4995" s="127"/>
      <c r="B4995" s="127"/>
      <c r="C4995" s="127"/>
      <c r="D4995" s="112"/>
      <c r="E4995" s="76"/>
      <c r="F4995" s="115"/>
      <c r="G4995" s="76"/>
      <c r="H4995" s="115"/>
      <c r="I4995" s="112"/>
      <c r="J4995" s="112"/>
      <c r="K4995" s="112"/>
      <c r="L4995" s="112"/>
    </row>
    <row r="4996" spans="1:12" ht="14.25">
      <c r="A4996" s="127"/>
      <c r="B4996" s="127"/>
      <c r="C4996" s="127"/>
      <c r="D4996" s="112"/>
      <c r="E4996" s="76"/>
      <c r="F4996" s="115"/>
      <c r="G4996" s="76"/>
      <c r="H4996" s="115"/>
      <c r="I4996" s="112"/>
      <c r="J4996" s="112"/>
      <c r="K4996" s="112"/>
      <c r="L4996" s="112"/>
    </row>
    <row r="4997" spans="1:12" ht="14.25">
      <c r="A4997" s="127"/>
      <c r="B4997" s="127"/>
      <c r="C4997" s="127"/>
      <c r="D4997" s="112"/>
      <c r="E4997" s="76"/>
      <c r="F4997" s="115"/>
      <c r="G4997" s="76"/>
      <c r="H4997" s="115"/>
      <c r="I4997" s="112"/>
      <c r="J4997" s="112"/>
      <c r="K4997" s="112"/>
      <c r="L4997" s="112"/>
    </row>
    <row r="4998" spans="1:12" ht="14.25">
      <c r="A4998" s="127"/>
      <c r="B4998" s="127"/>
      <c r="C4998" s="127"/>
      <c r="D4998" s="112"/>
      <c r="E4998" s="76"/>
      <c r="F4998" s="115"/>
      <c r="G4998" s="76"/>
      <c r="H4998" s="115"/>
      <c r="I4998" s="112"/>
      <c r="J4998" s="112"/>
      <c r="K4998" s="112"/>
      <c r="L4998" s="112"/>
    </row>
    <row r="4999" spans="1:12" ht="14.25">
      <c r="A4999" s="127"/>
      <c r="B4999" s="127"/>
      <c r="C4999" s="127"/>
      <c r="D4999" s="112"/>
      <c r="E4999" s="76"/>
      <c r="F4999" s="115"/>
      <c r="G4999" s="76"/>
      <c r="H4999" s="115"/>
      <c r="I4999" s="112"/>
      <c r="J4999" s="112"/>
      <c r="K4999" s="112"/>
      <c r="L4999" s="112"/>
    </row>
    <row r="5000" spans="1:12" ht="14.25">
      <c r="A5000" s="127"/>
      <c r="B5000" s="127"/>
      <c r="C5000" s="127"/>
      <c r="D5000" s="112"/>
      <c r="E5000" s="76"/>
      <c r="F5000" s="115"/>
      <c r="G5000" s="76"/>
      <c r="H5000" s="115"/>
      <c r="I5000" s="112"/>
      <c r="J5000" s="112"/>
      <c r="K5000" s="112"/>
      <c r="L5000" s="112"/>
    </row>
    <row r="5001" spans="1:12" ht="14.25">
      <c r="A5001" s="127"/>
      <c r="B5001" s="127"/>
      <c r="C5001" s="127"/>
      <c r="D5001" s="112"/>
      <c r="E5001" s="76"/>
      <c r="F5001" s="115"/>
      <c r="G5001" s="76"/>
      <c r="H5001" s="115"/>
      <c r="I5001" s="112"/>
      <c r="J5001" s="112"/>
      <c r="K5001" s="112"/>
      <c r="L5001" s="112"/>
    </row>
    <row r="5002" spans="1:12" ht="14.25">
      <c r="A5002" s="127"/>
      <c r="B5002" s="127"/>
      <c r="C5002" s="127"/>
      <c r="D5002" s="112"/>
      <c r="E5002" s="76"/>
      <c r="F5002" s="115"/>
      <c r="G5002" s="76"/>
      <c r="H5002" s="115"/>
      <c r="I5002" s="112"/>
      <c r="J5002" s="112"/>
      <c r="K5002" s="112"/>
      <c r="L5002" s="112"/>
    </row>
    <row r="5003" spans="1:12" ht="14.25">
      <c r="A5003" s="127"/>
      <c r="B5003" s="127"/>
      <c r="C5003" s="127"/>
      <c r="D5003" s="112"/>
      <c r="E5003" s="76"/>
      <c r="F5003" s="115"/>
      <c r="G5003" s="76"/>
      <c r="H5003" s="115"/>
      <c r="I5003" s="112"/>
      <c r="J5003" s="112"/>
      <c r="K5003" s="112"/>
      <c r="L5003" s="112"/>
    </row>
    <row r="5004" spans="1:12" ht="14.25">
      <c r="A5004" s="127"/>
      <c r="B5004" s="127"/>
      <c r="C5004" s="127"/>
      <c r="D5004" s="112"/>
      <c r="E5004" s="76"/>
      <c r="F5004" s="115"/>
      <c r="G5004" s="76"/>
      <c r="H5004" s="115"/>
      <c r="I5004" s="112"/>
      <c r="J5004" s="112"/>
      <c r="K5004" s="112"/>
      <c r="L5004" s="112"/>
    </row>
    <row r="5005" spans="1:12" ht="14.25">
      <c r="A5005" s="127"/>
      <c r="B5005" s="127"/>
      <c r="C5005" s="127"/>
      <c r="D5005" s="112"/>
      <c r="E5005" s="76"/>
      <c r="F5005" s="115"/>
      <c r="G5005" s="76"/>
      <c r="H5005" s="115"/>
      <c r="I5005" s="112"/>
      <c r="J5005" s="112"/>
      <c r="K5005" s="112"/>
      <c r="L5005" s="112"/>
    </row>
    <row r="5006" spans="1:12" ht="14.25">
      <c r="A5006" s="127"/>
      <c r="B5006" s="127"/>
      <c r="C5006" s="127"/>
      <c r="D5006" s="112"/>
      <c r="E5006" s="76"/>
      <c r="F5006" s="115"/>
      <c r="G5006" s="76"/>
      <c r="H5006" s="115"/>
      <c r="I5006" s="112"/>
      <c r="J5006" s="112"/>
      <c r="K5006" s="112"/>
      <c r="L5006" s="112"/>
    </row>
    <row r="5007" spans="1:12" ht="14.25">
      <c r="A5007" s="127"/>
      <c r="B5007" s="127"/>
      <c r="C5007" s="127"/>
      <c r="D5007" s="112"/>
      <c r="E5007" s="76"/>
      <c r="F5007" s="115"/>
      <c r="G5007" s="76"/>
      <c r="H5007" s="115"/>
      <c r="I5007" s="112"/>
      <c r="J5007" s="112"/>
      <c r="K5007" s="112"/>
      <c r="L5007" s="112"/>
    </row>
    <row r="5008" spans="1:12" ht="14.25">
      <c r="A5008" s="127"/>
      <c r="B5008" s="127"/>
      <c r="C5008" s="127"/>
      <c r="D5008" s="112"/>
      <c r="E5008" s="76"/>
      <c r="F5008" s="115"/>
      <c r="G5008" s="76"/>
      <c r="H5008" s="115"/>
      <c r="I5008" s="112"/>
      <c r="J5008" s="112"/>
      <c r="K5008" s="112"/>
      <c r="L5008" s="112"/>
    </row>
    <row r="5009" spans="1:12" ht="14.25">
      <c r="A5009" s="127"/>
      <c r="B5009" s="127"/>
      <c r="C5009" s="127"/>
      <c r="D5009" s="112"/>
      <c r="E5009" s="76"/>
      <c r="F5009" s="115"/>
      <c r="G5009" s="76"/>
      <c r="H5009" s="115"/>
      <c r="I5009" s="112"/>
      <c r="J5009" s="112"/>
      <c r="K5009" s="112"/>
      <c r="L5009" s="112"/>
    </row>
    <row r="5010" spans="1:12" ht="14.25">
      <c r="A5010" s="127"/>
      <c r="B5010" s="127"/>
      <c r="C5010" s="127"/>
      <c r="D5010" s="112"/>
      <c r="E5010" s="76"/>
      <c r="F5010" s="115"/>
      <c r="G5010" s="76"/>
      <c r="H5010" s="115"/>
      <c r="I5010" s="112"/>
      <c r="J5010" s="112"/>
      <c r="K5010" s="112"/>
      <c r="L5010" s="112"/>
    </row>
    <row r="5011" spans="1:12" ht="14.25">
      <c r="A5011" s="127"/>
      <c r="B5011" s="127"/>
      <c r="C5011" s="127"/>
      <c r="D5011" s="112"/>
      <c r="E5011" s="76"/>
      <c r="F5011" s="115"/>
      <c r="G5011" s="76"/>
      <c r="H5011" s="115"/>
      <c r="I5011" s="112"/>
      <c r="J5011" s="112"/>
      <c r="K5011" s="112"/>
      <c r="L5011" s="112"/>
    </row>
    <row r="5012" spans="1:12" ht="14.25">
      <c r="A5012" s="127"/>
      <c r="B5012" s="127"/>
      <c r="C5012" s="127"/>
      <c r="D5012" s="112"/>
      <c r="E5012" s="76"/>
      <c r="F5012" s="115"/>
      <c r="G5012" s="76"/>
      <c r="H5012" s="115"/>
      <c r="I5012" s="112"/>
      <c r="J5012" s="112"/>
      <c r="K5012" s="112"/>
      <c r="L5012" s="112"/>
    </row>
    <row r="5013" spans="1:12" ht="14.25">
      <c r="A5013" s="127"/>
      <c r="B5013" s="127"/>
      <c r="C5013" s="127"/>
      <c r="D5013" s="112"/>
      <c r="E5013" s="76"/>
      <c r="F5013" s="115"/>
      <c r="G5013" s="76"/>
      <c r="H5013" s="115"/>
      <c r="I5013" s="112"/>
      <c r="J5013" s="112"/>
      <c r="K5013" s="112"/>
      <c r="L5013" s="112"/>
    </row>
    <row r="5014" spans="1:12" ht="14.25">
      <c r="A5014" s="127"/>
      <c r="B5014" s="127"/>
      <c r="C5014" s="127"/>
      <c r="D5014" s="112"/>
      <c r="E5014" s="76"/>
      <c r="F5014" s="115"/>
      <c r="G5014" s="76"/>
      <c r="H5014" s="115"/>
      <c r="I5014" s="112"/>
      <c r="J5014" s="112"/>
      <c r="K5014" s="112"/>
      <c r="L5014" s="112"/>
    </row>
    <row r="5015" spans="1:12" ht="14.25">
      <c r="A5015" s="127"/>
      <c r="B5015" s="127"/>
      <c r="C5015" s="127"/>
      <c r="D5015" s="112"/>
      <c r="E5015" s="76"/>
      <c r="F5015" s="115"/>
      <c r="G5015" s="76"/>
      <c r="H5015" s="115"/>
      <c r="I5015" s="112"/>
      <c r="J5015" s="112"/>
      <c r="K5015" s="112"/>
      <c r="L5015" s="112"/>
    </row>
    <row r="5016" spans="1:12" ht="14.25">
      <c r="A5016" s="127"/>
      <c r="B5016" s="127"/>
      <c r="C5016" s="127"/>
      <c r="D5016" s="112"/>
      <c r="E5016" s="76"/>
      <c r="F5016" s="115"/>
      <c r="G5016" s="76"/>
      <c r="H5016" s="115"/>
      <c r="I5016" s="112"/>
      <c r="J5016" s="112"/>
      <c r="K5016" s="112"/>
      <c r="L5016" s="112"/>
    </row>
    <row r="5017" spans="1:12" ht="14.25">
      <c r="A5017" s="127"/>
      <c r="B5017" s="127"/>
      <c r="C5017" s="127"/>
      <c r="D5017" s="112"/>
      <c r="E5017" s="76"/>
      <c r="F5017" s="115"/>
      <c r="G5017" s="76"/>
      <c r="H5017" s="115"/>
      <c r="I5017" s="112"/>
      <c r="J5017" s="112"/>
      <c r="K5017" s="112"/>
      <c r="L5017" s="112"/>
    </row>
    <row r="5018" spans="1:12" ht="14.25">
      <c r="A5018" s="127"/>
      <c r="B5018" s="127"/>
      <c r="C5018" s="127"/>
      <c r="D5018" s="112"/>
      <c r="E5018" s="76"/>
      <c r="F5018" s="115"/>
      <c r="G5018" s="76"/>
      <c r="H5018" s="115"/>
      <c r="I5018" s="112"/>
      <c r="J5018" s="112"/>
      <c r="K5018" s="112"/>
      <c r="L5018" s="112"/>
    </row>
    <row r="5019" spans="1:12" ht="14.25">
      <c r="A5019" s="127"/>
      <c r="B5019" s="127"/>
      <c r="C5019" s="127"/>
      <c r="D5019" s="112"/>
      <c r="E5019" s="76"/>
      <c r="F5019" s="115"/>
      <c r="G5019" s="76"/>
      <c r="H5019" s="115"/>
      <c r="I5019" s="112"/>
      <c r="J5019" s="112"/>
      <c r="K5019" s="112"/>
      <c r="L5019" s="112"/>
    </row>
    <row r="5020" spans="1:12" ht="14.25">
      <c r="A5020" s="127"/>
      <c r="B5020" s="127"/>
      <c r="C5020" s="127"/>
      <c r="D5020" s="112"/>
      <c r="E5020" s="76"/>
      <c r="F5020" s="115"/>
      <c r="G5020" s="76"/>
      <c r="H5020" s="115"/>
      <c r="I5020" s="112"/>
      <c r="J5020" s="112"/>
      <c r="K5020" s="112"/>
      <c r="L5020" s="112"/>
    </row>
    <row r="5021" spans="1:12" ht="14.25">
      <c r="A5021" s="127"/>
      <c r="B5021" s="127"/>
      <c r="C5021" s="127"/>
      <c r="D5021" s="112"/>
      <c r="E5021" s="76"/>
      <c r="F5021" s="115"/>
      <c r="G5021" s="76"/>
      <c r="H5021" s="115"/>
      <c r="I5021" s="112"/>
      <c r="J5021" s="112"/>
      <c r="K5021" s="112"/>
      <c r="L5021" s="112"/>
    </row>
    <row r="5022" spans="1:12" ht="14.25">
      <c r="A5022" s="127"/>
      <c r="B5022" s="127"/>
      <c r="C5022" s="127"/>
      <c r="D5022" s="112"/>
      <c r="E5022" s="76"/>
      <c r="F5022" s="115"/>
      <c r="G5022" s="76"/>
      <c r="H5022" s="115"/>
      <c r="I5022" s="112"/>
      <c r="J5022" s="112"/>
      <c r="K5022" s="112"/>
      <c r="L5022" s="112"/>
    </row>
    <row r="5023" spans="1:12" ht="14.25">
      <c r="A5023" s="127"/>
      <c r="B5023" s="127"/>
      <c r="C5023" s="127"/>
      <c r="D5023" s="112"/>
      <c r="E5023" s="76"/>
      <c r="F5023" s="115"/>
      <c r="G5023" s="76"/>
      <c r="H5023" s="115"/>
      <c r="I5023" s="112"/>
      <c r="J5023" s="112"/>
      <c r="K5023" s="112"/>
      <c r="L5023" s="112"/>
    </row>
    <row r="5024" spans="1:12" ht="14.25">
      <c r="A5024" s="127"/>
      <c r="B5024" s="127"/>
      <c r="C5024" s="127"/>
      <c r="D5024" s="112"/>
      <c r="E5024" s="76"/>
      <c r="F5024" s="115"/>
      <c r="G5024" s="76"/>
      <c r="H5024" s="115"/>
      <c r="I5024" s="112"/>
      <c r="J5024" s="112"/>
      <c r="K5024" s="112"/>
      <c r="L5024" s="112"/>
    </row>
    <row r="5025" spans="1:12" ht="14.25">
      <c r="A5025" s="127"/>
      <c r="B5025" s="127"/>
      <c r="C5025" s="127"/>
      <c r="D5025" s="112"/>
      <c r="E5025" s="76"/>
      <c r="F5025" s="115"/>
      <c r="G5025" s="76"/>
      <c r="H5025" s="115"/>
      <c r="I5025" s="112"/>
      <c r="J5025" s="112"/>
      <c r="K5025" s="112"/>
      <c r="L5025" s="112"/>
    </row>
    <row r="5026" spans="1:12" ht="14.25">
      <c r="A5026" s="127"/>
      <c r="B5026" s="127"/>
      <c r="C5026" s="127"/>
      <c r="D5026" s="112"/>
      <c r="E5026" s="76"/>
      <c r="F5026" s="115"/>
      <c r="G5026" s="76"/>
      <c r="H5026" s="115"/>
      <c r="I5026" s="112"/>
      <c r="J5026" s="112"/>
      <c r="K5026" s="112"/>
      <c r="L5026" s="112"/>
    </row>
    <row r="5027" spans="1:12" ht="14.25">
      <c r="A5027" s="127"/>
      <c r="B5027" s="127"/>
      <c r="C5027" s="127"/>
      <c r="D5027" s="112"/>
      <c r="E5027" s="76"/>
      <c r="F5027" s="115"/>
      <c r="G5027" s="76"/>
      <c r="H5027" s="115"/>
      <c r="I5027" s="112"/>
      <c r="J5027" s="112"/>
      <c r="K5027" s="112"/>
      <c r="L5027" s="112"/>
    </row>
    <row r="5028" spans="1:12" ht="14.25">
      <c r="A5028" s="127"/>
      <c r="B5028" s="127"/>
      <c r="C5028" s="127"/>
      <c r="D5028" s="112"/>
      <c r="E5028" s="76"/>
      <c r="F5028" s="115"/>
      <c r="G5028" s="76"/>
      <c r="H5028" s="115"/>
      <c r="I5028" s="112"/>
      <c r="J5028" s="112"/>
      <c r="K5028" s="112"/>
      <c r="L5028" s="112"/>
    </row>
    <row r="5029" spans="1:12" ht="14.25">
      <c r="A5029" s="127"/>
      <c r="B5029" s="127"/>
      <c r="C5029" s="127"/>
      <c r="D5029" s="112"/>
      <c r="E5029" s="76"/>
      <c r="F5029" s="115"/>
      <c r="G5029" s="76"/>
      <c r="H5029" s="115"/>
      <c r="I5029" s="112"/>
      <c r="J5029" s="112"/>
      <c r="K5029" s="112"/>
      <c r="L5029" s="112"/>
    </row>
    <row r="5030" spans="1:12" ht="14.25">
      <c r="A5030" s="127"/>
      <c r="B5030" s="127"/>
      <c r="C5030" s="127"/>
      <c r="D5030" s="112"/>
      <c r="E5030" s="76"/>
      <c r="F5030" s="115"/>
      <c r="G5030" s="76"/>
      <c r="H5030" s="115"/>
      <c r="I5030" s="112"/>
      <c r="J5030" s="112"/>
      <c r="K5030" s="112"/>
      <c r="L5030" s="112"/>
    </row>
    <row r="5031" spans="1:12" ht="14.25">
      <c r="A5031" s="127"/>
      <c r="B5031" s="127"/>
      <c r="C5031" s="127"/>
      <c r="D5031" s="112"/>
      <c r="E5031" s="76"/>
      <c r="F5031" s="115"/>
      <c r="G5031" s="76"/>
      <c r="H5031" s="115"/>
      <c r="I5031" s="112"/>
      <c r="J5031" s="112"/>
      <c r="K5031" s="112"/>
      <c r="L5031" s="112"/>
    </row>
    <row r="5032" spans="1:12" ht="14.25">
      <c r="A5032" s="127"/>
      <c r="B5032" s="127"/>
      <c r="C5032" s="127"/>
      <c r="D5032" s="112"/>
      <c r="E5032" s="76"/>
      <c r="F5032" s="115"/>
      <c r="G5032" s="76"/>
      <c r="H5032" s="115"/>
      <c r="I5032" s="112"/>
      <c r="J5032" s="112"/>
      <c r="K5032" s="112"/>
      <c r="L5032" s="112"/>
    </row>
    <row r="5033" spans="1:12" ht="14.25">
      <c r="A5033" s="127"/>
      <c r="B5033" s="127"/>
      <c r="C5033" s="127"/>
      <c r="D5033" s="112"/>
      <c r="E5033" s="76"/>
      <c r="F5033" s="115"/>
      <c r="G5033" s="76"/>
      <c r="H5033" s="115"/>
      <c r="I5033" s="112"/>
      <c r="J5033" s="112"/>
      <c r="K5033" s="112"/>
      <c r="L5033" s="112"/>
    </row>
    <row r="5034" spans="1:12" ht="14.25">
      <c r="A5034" s="127"/>
      <c r="B5034" s="127"/>
      <c r="C5034" s="127"/>
      <c r="D5034" s="112"/>
      <c r="E5034" s="76"/>
      <c r="F5034" s="115"/>
      <c r="G5034" s="76"/>
      <c r="H5034" s="115"/>
      <c r="I5034" s="112"/>
      <c r="J5034" s="112"/>
      <c r="K5034" s="112"/>
      <c r="L5034" s="112"/>
    </row>
    <row r="5035" spans="1:12" ht="14.25">
      <c r="A5035" s="127"/>
      <c r="B5035" s="127"/>
      <c r="C5035" s="127"/>
      <c r="D5035" s="112"/>
      <c r="E5035" s="76"/>
      <c r="F5035" s="115"/>
      <c r="G5035" s="76"/>
      <c r="H5035" s="115"/>
      <c r="I5035" s="112"/>
      <c r="J5035" s="112"/>
      <c r="K5035" s="112"/>
      <c r="L5035" s="112"/>
    </row>
    <row r="5036" spans="1:12" ht="14.25">
      <c r="A5036" s="127"/>
      <c r="B5036" s="127"/>
      <c r="C5036" s="127"/>
      <c r="D5036" s="112"/>
      <c r="E5036" s="76"/>
      <c r="F5036" s="115"/>
      <c r="G5036" s="76"/>
      <c r="H5036" s="115"/>
      <c r="I5036" s="112"/>
      <c r="J5036" s="112"/>
      <c r="K5036" s="112"/>
      <c r="L5036" s="112"/>
    </row>
    <row r="5037" spans="1:12" ht="14.25">
      <c r="A5037" s="127"/>
      <c r="B5037" s="127"/>
      <c r="C5037" s="127"/>
      <c r="D5037" s="112"/>
      <c r="E5037" s="76"/>
      <c r="F5037" s="115"/>
      <c r="G5037" s="76"/>
      <c r="H5037" s="115"/>
      <c r="I5037" s="112"/>
      <c r="J5037" s="112"/>
      <c r="K5037" s="112"/>
      <c r="L5037" s="112"/>
    </row>
    <row r="5038" spans="1:12" ht="14.25">
      <c r="A5038" s="127"/>
      <c r="B5038" s="127"/>
      <c r="C5038" s="127"/>
      <c r="D5038" s="112"/>
      <c r="E5038" s="76"/>
      <c r="F5038" s="115"/>
      <c r="G5038" s="76"/>
      <c r="H5038" s="115"/>
      <c r="I5038" s="112"/>
      <c r="J5038" s="112"/>
      <c r="K5038" s="112"/>
      <c r="L5038" s="112"/>
    </row>
    <row r="5039" spans="1:12" ht="14.25">
      <c r="A5039" s="127"/>
      <c r="B5039" s="127"/>
      <c r="C5039" s="127"/>
      <c r="D5039" s="112"/>
      <c r="E5039" s="76"/>
      <c r="F5039" s="115"/>
      <c r="G5039" s="76"/>
      <c r="H5039" s="115"/>
      <c r="I5039" s="112"/>
      <c r="J5039" s="112"/>
      <c r="K5039" s="112"/>
      <c r="L5039" s="112"/>
    </row>
    <row r="5040" spans="1:12" ht="14.25">
      <c r="A5040" s="127"/>
      <c r="B5040" s="127"/>
      <c r="C5040" s="127"/>
      <c r="D5040" s="112"/>
      <c r="E5040" s="76"/>
      <c r="F5040" s="115"/>
      <c r="G5040" s="76"/>
      <c r="H5040" s="115"/>
      <c r="I5040" s="112"/>
      <c r="J5040" s="112"/>
      <c r="K5040" s="112"/>
      <c r="L5040" s="112"/>
    </row>
    <row r="5041" spans="1:12" ht="14.25">
      <c r="A5041" s="127"/>
      <c r="B5041" s="127"/>
      <c r="C5041" s="127"/>
      <c r="D5041" s="112"/>
      <c r="E5041" s="76"/>
      <c r="F5041" s="115"/>
      <c r="G5041" s="76"/>
      <c r="H5041" s="115"/>
      <c r="I5041" s="112"/>
      <c r="J5041" s="112"/>
      <c r="K5041" s="112"/>
      <c r="L5041" s="112"/>
    </row>
    <row r="5042" spans="1:12" ht="14.25">
      <c r="A5042" s="127"/>
      <c r="B5042" s="127"/>
      <c r="C5042" s="127"/>
      <c r="D5042" s="112"/>
      <c r="E5042" s="76"/>
      <c r="F5042" s="115"/>
      <c r="G5042" s="76"/>
      <c r="H5042" s="115"/>
      <c r="I5042" s="112"/>
      <c r="J5042" s="112"/>
      <c r="K5042" s="112"/>
      <c r="L5042" s="112"/>
    </row>
    <row r="5043" spans="1:12" ht="14.25">
      <c r="A5043" s="127"/>
      <c r="B5043" s="127"/>
      <c r="C5043" s="127"/>
      <c r="D5043" s="112"/>
      <c r="E5043" s="76"/>
      <c r="F5043" s="115"/>
      <c r="G5043" s="76"/>
      <c r="H5043" s="115"/>
      <c r="I5043" s="112"/>
      <c r="J5043" s="112"/>
      <c r="K5043" s="112"/>
      <c r="L5043" s="112"/>
    </row>
    <row r="5044" spans="1:12" ht="14.25">
      <c r="A5044" s="127"/>
      <c r="B5044" s="127"/>
      <c r="C5044" s="127"/>
      <c r="D5044" s="112"/>
      <c r="E5044" s="76"/>
      <c r="F5044" s="115"/>
      <c r="G5044" s="76"/>
      <c r="H5044" s="115"/>
      <c r="I5044" s="112"/>
      <c r="J5044" s="112"/>
      <c r="K5044" s="112"/>
      <c r="L5044" s="112"/>
    </row>
    <row r="5045" spans="1:12" ht="14.25">
      <c r="A5045" s="127"/>
      <c r="B5045" s="127"/>
      <c r="C5045" s="127"/>
      <c r="D5045" s="112"/>
      <c r="E5045" s="76"/>
      <c r="F5045" s="115"/>
      <c r="G5045" s="76"/>
      <c r="H5045" s="115"/>
      <c r="I5045" s="112"/>
      <c r="J5045" s="112"/>
      <c r="K5045" s="112"/>
      <c r="L5045" s="112"/>
    </row>
    <row r="5046" spans="1:12" ht="14.25">
      <c r="A5046" s="127"/>
      <c r="B5046" s="127"/>
      <c r="C5046" s="127"/>
      <c r="D5046" s="112"/>
      <c r="E5046" s="76"/>
      <c r="F5046" s="115"/>
      <c r="G5046" s="76"/>
      <c r="H5046" s="115"/>
      <c r="I5046" s="112"/>
      <c r="J5046" s="112"/>
      <c r="K5046" s="112"/>
      <c r="L5046" s="112"/>
    </row>
    <row r="5047" spans="1:12" ht="14.25">
      <c r="A5047" s="127"/>
      <c r="B5047" s="127"/>
      <c r="C5047" s="127"/>
      <c r="D5047" s="112"/>
      <c r="E5047" s="76"/>
      <c r="F5047" s="115"/>
      <c r="G5047" s="76"/>
      <c r="H5047" s="115"/>
      <c r="I5047" s="112"/>
      <c r="J5047" s="112"/>
      <c r="K5047" s="112"/>
      <c r="L5047" s="112"/>
    </row>
    <row r="5048" spans="1:12" ht="14.25">
      <c r="A5048" s="127"/>
      <c r="B5048" s="127"/>
      <c r="C5048" s="127"/>
      <c r="D5048" s="112"/>
      <c r="E5048" s="76"/>
      <c r="F5048" s="115"/>
      <c r="G5048" s="76"/>
      <c r="H5048" s="115"/>
      <c r="I5048" s="112"/>
      <c r="J5048" s="112"/>
      <c r="K5048" s="112"/>
      <c r="L5048" s="112"/>
    </row>
    <row r="5049" spans="1:12" ht="14.25">
      <c r="A5049" s="127"/>
      <c r="B5049" s="127"/>
      <c r="C5049" s="127"/>
      <c r="D5049" s="112"/>
      <c r="E5049" s="76"/>
      <c r="F5049" s="115"/>
      <c r="G5049" s="76"/>
      <c r="H5049" s="115"/>
      <c r="I5049" s="112"/>
      <c r="J5049" s="112"/>
      <c r="K5049" s="112"/>
      <c r="L5049" s="112"/>
    </row>
    <row r="5050" spans="1:12" ht="14.25">
      <c r="A5050" s="127"/>
      <c r="B5050" s="127"/>
      <c r="C5050" s="127"/>
      <c r="D5050" s="112"/>
      <c r="E5050" s="76"/>
      <c r="F5050" s="115"/>
      <c r="G5050" s="76"/>
      <c r="H5050" s="115"/>
      <c r="I5050" s="112"/>
      <c r="J5050" s="112"/>
      <c r="K5050" s="112"/>
      <c r="L5050" s="112"/>
    </row>
    <row r="5051" spans="1:12" ht="14.25">
      <c r="A5051" s="127"/>
      <c r="B5051" s="127"/>
      <c r="C5051" s="127"/>
      <c r="D5051" s="112"/>
      <c r="E5051" s="76"/>
      <c r="F5051" s="115"/>
      <c r="G5051" s="76"/>
      <c r="H5051" s="115"/>
      <c r="I5051" s="112"/>
      <c r="J5051" s="112"/>
      <c r="K5051" s="112"/>
      <c r="L5051" s="112"/>
    </row>
    <row r="5052" spans="1:12" ht="14.25">
      <c r="A5052" s="127"/>
      <c r="B5052" s="127"/>
      <c r="C5052" s="127"/>
      <c r="D5052" s="112"/>
      <c r="E5052" s="76"/>
      <c r="F5052" s="115"/>
      <c r="G5052" s="76"/>
      <c r="H5052" s="115"/>
      <c r="I5052" s="112"/>
      <c r="J5052" s="112"/>
      <c r="K5052" s="112"/>
      <c r="L5052" s="112"/>
    </row>
    <row r="5053" spans="1:12" ht="14.25">
      <c r="A5053" s="127"/>
      <c r="B5053" s="127"/>
      <c r="C5053" s="127"/>
      <c r="D5053" s="112"/>
      <c r="E5053" s="76"/>
      <c r="F5053" s="115"/>
      <c r="G5053" s="76"/>
      <c r="H5053" s="115"/>
      <c r="I5053" s="112"/>
      <c r="J5053" s="112"/>
      <c r="K5053" s="112"/>
      <c r="L5053" s="112"/>
    </row>
    <row r="5054" spans="1:12" ht="14.25">
      <c r="A5054" s="127"/>
      <c r="B5054" s="127"/>
      <c r="C5054" s="127"/>
      <c r="D5054" s="112"/>
      <c r="E5054" s="76"/>
      <c r="F5054" s="115"/>
      <c r="G5054" s="76"/>
      <c r="H5054" s="115"/>
      <c r="I5054" s="112"/>
      <c r="J5054" s="112"/>
      <c r="K5054" s="112"/>
      <c r="L5054" s="112"/>
    </row>
    <row r="5055" spans="1:12" ht="14.25">
      <c r="A5055" s="127"/>
      <c r="B5055" s="127"/>
      <c r="C5055" s="127"/>
      <c r="D5055" s="112"/>
      <c r="E5055" s="76"/>
      <c r="F5055" s="115"/>
      <c r="G5055" s="76"/>
      <c r="H5055" s="115"/>
      <c r="I5055" s="112"/>
      <c r="J5055" s="112"/>
      <c r="K5055" s="112"/>
      <c r="L5055" s="112"/>
    </row>
    <row r="5056" spans="1:12" ht="14.25">
      <c r="A5056" s="127"/>
      <c r="B5056" s="127"/>
      <c r="C5056" s="127"/>
      <c r="D5056" s="112"/>
      <c r="E5056" s="76"/>
      <c r="F5056" s="115"/>
      <c r="G5056" s="76"/>
      <c r="H5056" s="115"/>
      <c r="I5056" s="112"/>
      <c r="J5056" s="112"/>
      <c r="K5056" s="112"/>
      <c r="L5056" s="112"/>
    </row>
    <row r="5057" spans="1:12" ht="14.25">
      <c r="A5057" s="127"/>
      <c r="B5057" s="127"/>
      <c r="C5057" s="127"/>
      <c r="D5057" s="112"/>
      <c r="E5057" s="76"/>
      <c r="F5057" s="115"/>
      <c r="G5057" s="76"/>
      <c r="H5057" s="115"/>
      <c r="I5057" s="112"/>
      <c r="J5057" s="112"/>
      <c r="K5057" s="112"/>
      <c r="L5057" s="112"/>
    </row>
    <row r="5058" spans="1:12" ht="14.25">
      <c r="A5058" s="127"/>
      <c r="B5058" s="127"/>
      <c r="C5058" s="127"/>
      <c r="D5058" s="112"/>
      <c r="E5058" s="76"/>
      <c r="F5058" s="115"/>
      <c r="G5058" s="76"/>
      <c r="H5058" s="115"/>
      <c r="I5058" s="112"/>
      <c r="J5058" s="112"/>
      <c r="K5058" s="112"/>
      <c r="L5058" s="112"/>
    </row>
    <row r="5059" spans="1:12" ht="14.25">
      <c r="A5059" s="127"/>
      <c r="B5059" s="127"/>
      <c r="C5059" s="127"/>
      <c r="D5059" s="112"/>
      <c r="E5059" s="76"/>
      <c r="F5059" s="115"/>
      <c r="G5059" s="76"/>
      <c r="H5059" s="115"/>
      <c r="I5059" s="112"/>
      <c r="J5059" s="112"/>
      <c r="K5059" s="112"/>
      <c r="L5059" s="112"/>
    </row>
    <row r="5060" spans="1:12" ht="14.25">
      <c r="A5060" s="127"/>
      <c r="B5060" s="127"/>
      <c r="C5060" s="127"/>
      <c r="D5060" s="112"/>
      <c r="E5060" s="76"/>
      <c r="F5060" s="115"/>
      <c r="G5060" s="76"/>
      <c r="H5060" s="115"/>
      <c r="I5060" s="112"/>
      <c r="J5060" s="112"/>
      <c r="K5060" s="112"/>
      <c r="L5060" s="112"/>
    </row>
    <row r="5061" spans="1:12" ht="14.25">
      <c r="A5061" s="127"/>
      <c r="B5061" s="127"/>
      <c r="C5061" s="127"/>
      <c r="D5061" s="112"/>
      <c r="E5061" s="76"/>
      <c r="F5061" s="115"/>
      <c r="G5061" s="76"/>
      <c r="H5061" s="115"/>
      <c r="I5061" s="112"/>
      <c r="J5061" s="112"/>
      <c r="K5061" s="112"/>
      <c r="L5061" s="112"/>
    </row>
    <row r="5062" spans="1:12" ht="14.25">
      <c r="A5062" s="127"/>
      <c r="B5062" s="127"/>
      <c r="C5062" s="127"/>
      <c r="D5062" s="112"/>
      <c r="E5062" s="76"/>
      <c r="F5062" s="115"/>
      <c r="G5062" s="76"/>
      <c r="H5062" s="115"/>
      <c r="I5062" s="112"/>
      <c r="J5062" s="112"/>
      <c r="K5062" s="112"/>
      <c r="L5062" s="112"/>
    </row>
    <row r="5063" spans="1:12" ht="14.25">
      <c r="A5063" s="127"/>
      <c r="B5063" s="127"/>
      <c r="C5063" s="127"/>
      <c r="D5063" s="112"/>
      <c r="E5063" s="76"/>
      <c r="F5063" s="115"/>
      <c r="G5063" s="76"/>
      <c r="H5063" s="115"/>
      <c r="I5063" s="112"/>
      <c r="J5063" s="112"/>
      <c r="K5063" s="112"/>
      <c r="L5063" s="112"/>
    </row>
    <row r="5064" spans="1:12" ht="14.25">
      <c r="A5064" s="127"/>
      <c r="B5064" s="127"/>
      <c r="C5064" s="127"/>
      <c r="D5064" s="112"/>
      <c r="E5064" s="76"/>
      <c r="F5064" s="115"/>
      <c r="G5064" s="76"/>
      <c r="H5064" s="115"/>
      <c r="I5064" s="112"/>
      <c r="J5064" s="112"/>
      <c r="K5064" s="112"/>
      <c r="L5064" s="112"/>
    </row>
    <row r="5065" spans="1:12" ht="14.25">
      <c r="A5065" s="127"/>
      <c r="B5065" s="127"/>
      <c r="C5065" s="127"/>
      <c r="D5065" s="112"/>
      <c r="E5065" s="76"/>
      <c r="F5065" s="115"/>
      <c r="G5065" s="76"/>
      <c r="H5065" s="115"/>
      <c r="I5065" s="112"/>
      <c r="J5065" s="112"/>
      <c r="K5065" s="112"/>
      <c r="L5065" s="112"/>
    </row>
    <row r="5066" spans="1:12" ht="14.25">
      <c r="A5066" s="127"/>
      <c r="B5066" s="127"/>
      <c r="C5066" s="127"/>
      <c r="D5066" s="112"/>
      <c r="E5066" s="76"/>
      <c r="F5066" s="115"/>
      <c r="G5066" s="76"/>
      <c r="H5066" s="115"/>
      <c r="I5066" s="112"/>
      <c r="J5066" s="112"/>
      <c r="K5066" s="112"/>
      <c r="L5066" s="112"/>
    </row>
    <row r="5067" spans="1:12" ht="14.25">
      <c r="A5067" s="127"/>
      <c r="B5067" s="127"/>
      <c r="C5067" s="127"/>
      <c r="D5067" s="112"/>
      <c r="E5067" s="76"/>
      <c r="F5067" s="115"/>
      <c r="G5067" s="76"/>
      <c r="H5067" s="115"/>
      <c r="I5067" s="112"/>
      <c r="J5067" s="112"/>
      <c r="K5067" s="112"/>
      <c r="L5067" s="112"/>
    </row>
    <row r="5068" spans="1:12" ht="14.25">
      <c r="A5068" s="127"/>
      <c r="B5068" s="127"/>
      <c r="C5068" s="127"/>
      <c r="D5068" s="112"/>
      <c r="E5068" s="76"/>
      <c r="F5068" s="115"/>
      <c r="G5068" s="76"/>
      <c r="H5068" s="115"/>
      <c r="I5068" s="112"/>
      <c r="J5068" s="112"/>
      <c r="K5068" s="112"/>
      <c r="L5068" s="112"/>
    </row>
    <row r="5069" spans="1:12" ht="14.25">
      <c r="A5069" s="127"/>
      <c r="B5069" s="127"/>
      <c r="C5069" s="127"/>
      <c r="D5069" s="112"/>
      <c r="E5069" s="76"/>
      <c r="F5069" s="115"/>
      <c r="G5069" s="76"/>
      <c r="H5069" s="115"/>
      <c r="I5069" s="112"/>
      <c r="J5069" s="112"/>
      <c r="K5069" s="112"/>
      <c r="L5069" s="112"/>
    </row>
    <row r="5070" spans="1:12" ht="14.25">
      <c r="A5070" s="127"/>
      <c r="B5070" s="127"/>
      <c r="C5070" s="127"/>
      <c r="D5070" s="112"/>
      <c r="E5070" s="76"/>
      <c r="F5070" s="115"/>
      <c r="G5070" s="76"/>
      <c r="H5070" s="115"/>
      <c r="I5070" s="112"/>
      <c r="J5070" s="112"/>
      <c r="K5070" s="112"/>
      <c r="L5070" s="112"/>
    </row>
    <row r="5071" spans="1:12" ht="14.25">
      <c r="A5071" s="127"/>
      <c r="B5071" s="127"/>
      <c r="C5071" s="127"/>
      <c r="D5071" s="112"/>
      <c r="E5071" s="76"/>
      <c r="F5071" s="115"/>
      <c r="G5071" s="76"/>
      <c r="H5071" s="115"/>
      <c r="I5071" s="112"/>
      <c r="J5071" s="112"/>
      <c r="K5071" s="112"/>
      <c r="L5071" s="112"/>
    </row>
    <row r="5072" spans="1:12" ht="14.25">
      <c r="A5072" s="127"/>
      <c r="B5072" s="127"/>
      <c r="C5072" s="127"/>
      <c r="D5072" s="112"/>
      <c r="E5072" s="76"/>
      <c r="F5072" s="115"/>
      <c r="G5072" s="76"/>
      <c r="H5072" s="115"/>
      <c r="I5072" s="112"/>
      <c r="J5072" s="112"/>
      <c r="K5072" s="112"/>
      <c r="L5072" s="112"/>
    </row>
    <row r="5073" spans="1:12" ht="14.25">
      <c r="A5073" s="127"/>
      <c r="B5073" s="127"/>
      <c r="C5073" s="127"/>
      <c r="D5073" s="112"/>
      <c r="E5073" s="76"/>
      <c r="F5073" s="115"/>
      <c r="G5073" s="76"/>
      <c r="H5073" s="115"/>
      <c r="I5073" s="112"/>
      <c r="J5073" s="112"/>
      <c r="K5073" s="112"/>
      <c r="L5073" s="112"/>
    </row>
    <row r="5074" spans="1:12" ht="14.25">
      <c r="A5074" s="127"/>
      <c r="B5074" s="127"/>
      <c r="C5074" s="127"/>
      <c r="D5074" s="112"/>
      <c r="E5074" s="76"/>
      <c r="F5074" s="115"/>
      <c r="G5074" s="76"/>
      <c r="H5074" s="115"/>
      <c r="I5074" s="112"/>
      <c r="J5074" s="112"/>
      <c r="K5074" s="112"/>
      <c r="L5074" s="112"/>
    </row>
    <row r="5075" spans="1:12" ht="14.25">
      <c r="A5075" s="127"/>
      <c r="B5075" s="127"/>
      <c r="C5075" s="127"/>
      <c r="D5075" s="112"/>
      <c r="E5075" s="76"/>
      <c r="F5075" s="115"/>
      <c r="G5075" s="76"/>
      <c r="H5075" s="115"/>
      <c r="I5075" s="112"/>
      <c r="J5075" s="112"/>
      <c r="K5075" s="112"/>
      <c r="L5075" s="112"/>
    </row>
    <row r="5076" spans="1:12" ht="14.25">
      <c r="A5076" s="127"/>
      <c r="B5076" s="127"/>
      <c r="C5076" s="127"/>
      <c r="D5076" s="112"/>
      <c r="E5076" s="76"/>
      <c r="F5076" s="115"/>
      <c r="G5076" s="76"/>
      <c r="H5076" s="115"/>
      <c r="I5076" s="112"/>
      <c r="J5076" s="112"/>
      <c r="K5076" s="112"/>
      <c r="L5076" s="112"/>
    </row>
    <row r="5077" spans="1:12" ht="14.25">
      <c r="A5077" s="127"/>
      <c r="B5077" s="127"/>
      <c r="C5077" s="127"/>
      <c r="D5077" s="112"/>
      <c r="E5077" s="76"/>
      <c r="F5077" s="115"/>
      <c r="G5077" s="76"/>
      <c r="H5077" s="115"/>
      <c r="I5077" s="112"/>
      <c r="J5077" s="112"/>
      <c r="K5077" s="112"/>
      <c r="L5077" s="112"/>
    </row>
    <row r="5078" spans="1:12" ht="14.25">
      <c r="A5078" s="127"/>
      <c r="B5078" s="127"/>
      <c r="C5078" s="127"/>
      <c r="D5078" s="112"/>
      <c r="E5078" s="76"/>
      <c r="F5078" s="115"/>
      <c r="G5078" s="76"/>
      <c r="H5078" s="115"/>
      <c r="I5078" s="112"/>
      <c r="J5078" s="112"/>
      <c r="K5078" s="112"/>
      <c r="L5078" s="112"/>
    </row>
    <row r="5079" spans="1:12" ht="14.25">
      <c r="A5079" s="127"/>
      <c r="B5079" s="127"/>
      <c r="C5079" s="127"/>
      <c r="D5079" s="112"/>
      <c r="E5079" s="76"/>
      <c r="F5079" s="115"/>
      <c r="G5079" s="76"/>
      <c r="H5079" s="115"/>
      <c r="I5079" s="112"/>
      <c r="J5079" s="112"/>
      <c r="K5079" s="112"/>
      <c r="L5079" s="112"/>
    </row>
    <row r="5080" spans="1:12" ht="14.25">
      <c r="A5080" s="127"/>
      <c r="B5080" s="127"/>
      <c r="C5080" s="127"/>
      <c r="D5080" s="112"/>
      <c r="E5080" s="76"/>
      <c r="F5080" s="115"/>
      <c r="G5080" s="76"/>
      <c r="H5080" s="115"/>
      <c r="I5080" s="112"/>
      <c r="J5080" s="112"/>
      <c r="K5080" s="112"/>
      <c r="L5080" s="112"/>
    </row>
    <row r="5081" spans="1:12" ht="14.25">
      <c r="A5081" s="127"/>
      <c r="B5081" s="127"/>
      <c r="C5081" s="127"/>
      <c r="D5081" s="112"/>
      <c r="E5081" s="76"/>
      <c r="F5081" s="115"/>
      <c r="G5081" s="76"/>
      <c r="H5081" s="115"/>
      <c r="I5081" s="112"/>
      <c r="J5081" s="112"/>
      <c r="K5081" s="112"/>
      <c r="L5081" s="112"/>
    </row>
    <row r="5082" spans="1:12" ht="14.25">
      <c r="A5082" s="127"/>
      <c r="B5082" s="127"/>
      <c r="C5082" s="127"/>
      <c r="D5082" s="112"/>
      <c r="E5082" s="76"/>
      <c r="F5082" s="115"/>
      <c r="G5082" s="76"/>
      <c r="H5082" s="115"/>
      <c r="I5082" s="112"/>
      <c r="J5082" s="112"/>
      <c r="K5082" s="112"/>
      <c r="L5082" s="112"/>
    </row>
    <row r="5083" spans="1:12" ht="14.25">
      <c r="A5083" s="127"/>
      <c r="B5083" s="127"/>
      <c r="C5083" s="127"/>
      <c r="D5083" s="112"/>
      <c r="E5083" s="76"/>
      <c r="F5083" s="115"/>
      <c r="G5083" s="76"/>
      <c r="H5083" s="115"/>
      <c r="I5083" s="112"/>
      <c r="J5083" s="112"/>
      <c r="K5083" s="112"/>
      <c r="L5083" s="112"/>
    </row>
    <row r="5084" spans="1:12" ht="14.25">
      <c r="A5084" s="127"/>
      <c r="B5084" s="127"/>
      <c r="C5084" s="127"/>
      <c r="D5084" s="112"/>
      <c r="E5084" s="76"/>
      <c r="F5084" s="115"/>
      <c r="G5084" s="76"/>
      <c r="H5084" s="115"/>
      <c r="I5084" s="112"/>
      <c r="J5084" s="112"/>
      <c r="K5084" s="112"/>
      <c r="L5084" s="112"/>
    </row>
    <row r="5085" spans="1:12" ht="14.25">
      <c r="A5085" s="127"/>
      <c r="B5085" s="127"/>
      <c r="C5085" s="127"/>
      <c r="D5085" s="112"/>
      <c r="E5085" s="76"/>
      <c r="F5085" s="115"/>
      <c r="G5085" s="76"/>
      <c r="H5085" s="115"/>
      <c r="I5085" s="112"/>
      <c r="J5085" s="112"/>
      <c r="K5085" s="112"/>
      <c r="L5085" s="112"/>
    </row>
    <row r="5086" spans="1:12" ht="14.25">
      <c r="A5086" s="127"/>
      <c r="B5086" s="127"/>
      <c r="C5086" s="127"/>
      <c r="D5086" s="112"/>
      <c r="E5086" s="76"/>
      <c r="F5086" s="115"/>
      <c r="G5086" s="76"/>
      <c r="H5086" s="115"/>
      <c r="I5086" s="112"/>
      <c r="J5086" s="112"/>
      <c r="K5086" s="112"/>
      <c r="L5086" s="112"/>
    </row>
    <row r="5087" spans="1:12" ht="14.25">
      <c r="A5087" s="127"/>
      <c r="B5087" s="127"/>
      <c r="C5087" s="127"/>
      <c r="D5087" s="112"/>
      <c r="E5087" s="76"/>
      <c r="F5087" s="115"/>
      <c r="G5087" s="76"/>
      <c r="H5087" s="115"/>
      <c r="I5087" s="112"/>
      <c r="J5087" s="112"/>
      <c r="K5087" s="112"/>
      <c r="L5087" s="112"/>
    </row>
    <row r="5088" spans="1:12" ht="14.25">
      <c r="A5088" s="127"/>
      <c r="B5088" s="127"/>
      <c r="C5088" s="127"/>
      <c r="D5088" s="112"/>
      <c r="E5088" s="76"/>
      <c r="F5088" s="115"/>
      <c r="G5088" s="76"/>
      <c r="H5088" s="115"/>
      <c r="I5088" s="112"/>
      <c r="J5088" s="112"/>
      <c r="K5088" s="112"/>
      <c r="L5088" s="112"/>
    </row>
    <row r="5089" spans="1:12" ht="14.25">
      <c r="A5089" s="127"/>
      <c r="B5089" s="127"/>
      <c r="C5089" s="127"/>
      <c r="D5089" s="112"/>
      <c r="E5089" s="76"/>
      <c r="F5089" s="115"/>
      <c r="G5089" s="76"/>
      <c r="H5089" s="115"/>
      <c r="I5089" s="112"/>
      <c r="J5089" s="112"/>
      <c r="K5089" s="112"/>
      <c r="L5089" s="112"/>
    </row>
    <row r="5090" spans="1:12" ht="14.25">
      <c r="A5090" s="127"/>
      <c r="B5090" s="127"/>
      <c r="C5090" s="127"/>
      <c r="D5090" s="112"/>
      <c r="E5090" s="76"/>
      <c r="F5090" s="115"/>
      <c r="G5090" s="76"/>
      <c r="H5090" s="115"/>
      <c r="I5090" s="112"/>
      <c r="J5090" s="112"/>
      <c r="K5090" s="112"/>
      <c r="L5090" s="112"/>
    </row>
    <row r="5091" spans="1:12" ht="14.25">
      <c r="A5091" s="127"/>
      <c r="B5091" s="127"/>
      <c r="C5091" s="127"/>
      <c r="D5091" s="112"/>
      <c r="E5091" s="76"/>
      <c r="F5091" s="115"/>
      <c r="G5091" s="76"/>
      <c r="H5091" s="115"/>
      <c r="I5091" s="112"/>
      <c r="J5091" s="112"/>
      <c r="K5091" s="112"/>
      <c r="L5091" s="112"/>
    </row>
    <row r="5092" spans="1:12" ht="14.25">
      <c r="A5092" s="127"/>
      <c r="B5092" s="127"/>
      <c r="C5092" s="127"/>
      <c r="D5092" s="112"/>
      <c r="E5092" s="76"/>
      <c r="F5092" s="115"/>
      <c r="G5092" s="76"/>
      <c r="H5092" s="115"/>
      <c r="I5092" s="112"/>
      <c r="J5092" s="112"/>
      <c r="K5092" s="112"/>
      <c r="L5092" s="112"/>
    </row>
    <row r="5093" spans="1:12" ht="14.25">
      <c r="A5093" s="127"/>
      <c r="B5093" s="127"/>
      <c r="C5093" s="127"/>
      <c r="D5093" s="112"/>
      <c r="E5093" s="76"/>
      <c r="F5093" s="115"/>
      <c r="G5093" s="76"/>
      <c r="H5093" s="115"/>
      <c r="I5093" s="112"/>
      <c r="J5093" s="112"/>
      <c r="K5093" s="112"/>
      <c r="L5093" s="112"/>
    </row>
    <row r="5094" spans="1:12" ht="14.25">
      <c r="A5094" s="127"/>
      <c r="B5094" s="127"/>
      <c r="C5094" s="127"/>
      <c r="D5094" s="112"/>
      <c r="E5094" s="76"/>
      <c r="F5094" s="115"/>
      <c r="G5094" s="76"/>
      <c r="H5094" s="115"/>
      <c r="I5094" s="112"/>
      <c r="J5094" s="112"/>
      <c r="K5094" s="112"/>
      <c r="L5094" s="112"/>
    </row>
    <row r="5095" spans="1:12" ht="14.25">
      <c r="A5095" s="127"/>
      <c r="B5095" s="127"/>
      <c r="C5095" s="127"/>
      <c r="D5095" s="112"/>
      <c r="E5095" s="76"/>
      <c r="F5095" s="115"/>
      <c r="G5095" s="76"/>
      <c r="H5095" s="115"/>
      <c r="I5095" s="112"/>
      <c r="J5095" s="112"/>
      <c r="K5095" s="112"/>
      <c r="L5095" s="112"/>
    </row>
    <row r="5096" spans="1:12" ht="14.25">
      <c r="A5096" s="127"/>
      <c r="B5096" s="127"/>
      <c r="C5096" s="127"/>
      <c r="D5096" s="112"/>
      <c r="E5096" s="76"/>
      <c r="F5096" s="115"/>
      <c r="G5096" s="76"/>
      <c r="H5096" s="115"/>
      <c r="I5096" s="112"/>
      <c r="J5096" s="112"/>
      <c r="K5096" s="112"/>
      <c r="L5096" s="112"/>
    </row>
    <row r="5097" spans="1:12" ht="14.25">
      <c r="A5097" s="127"/>
      <c r="B5097" s="127"/>
      <c r="C5097" s="127"/>
      <c r="D5097" s="112"/>
      <c r="E5097" s="76"/>
      <c r="F5097" s="115"/>
      <c r="G5097" s="76"/>
      <c r="H5097" s="115"/>
      <c r="I5097" s="112"/>
      <c r="J5097" s="112"/>
      <c r="K5097" s="112"/>
      <c r="L5097" s="112"/>
    </row>
    <row r="5098" spans="1:12" ht="14.25">
      <c r="A5098" s="127"/>
      <c r="B5098" s="127"/>
      <c r="C5098" s="127"/>
      <c r="D5098" s="112"/>
      <c r="E5098" s="76"/>
      <c r="F5098" s="115"/>
      <c r="G5098" s="76"/>
      <c r="H5098" s="115"/>
      <c r="I5098" s="112"/>
      <c r="J5098" s="112"/>
      <c r="K5098" s="112"/>
      <c r="L5098" s="112"/>
    </row>
    <row r="5099" spans="1:12" ht="14.25">
      <c r="A5099" s="127"/>
      <c r="B5099" s="127"/>
      <c r="C5099" s="127"/>
      <c r="D5099" s="112"/>
      <c r="E5099" s="76"/>
      <c r="F5099" s="115"/>
      <c r="G5099" s="76"/>
      <c r="H5099" s="115"/>
      <c r="I5099" s="112"/>
      <c r="J5099" s="112"/>
      <c r="K5099" s="112"/>
      <c r="L5099" s="112"/>
    </row>
    <row r="5100" spans="1:12" ht="14.25">
      <c r="A5100" s="127"/>
      <c r="B5100" s="127"/>
      <c r="C5100" s="127"/>
      <c r="D5100" s="112"/>
      <c r="E5100" s="76"/>
      <c r="F5100" s="115"/>
      <c r="G5100" s="76"/>
      <c r="H5100" s="115"/>
      <c r="I5100" s="112"/>
      <c r="J5100" s="112"/>
      <c r="K5100" s="112"/>
      <c r="L5100" s="112"/>
    </row>
    <row r="5101" spans="1:12" ht="14.25">
      <c r="A5101" s="127"/>
      <c r="B5101" s="127"/>
      <c r="C5101" s="127"/>
      <c r="D5101" s="112"/>
      <c r="E5101" s="76"/>
      <c r="F5101" s="115"/>
      <c r="G5101" s="76"/>
      <c r="H5101" s="115"/>
      <c r="I5101" s="112"/>
      <c r="J5101" s="112"/>
      <c r="K5101" s="112"/>
      <c r="L5101" s="112"/>
    </row>
    <row r="5102" spans="1:12" ht="14.25">
      <c r="A5102" s="127"/>
      <c r="B5102" s="127"/>
      <c r="C5102" s="127"/>
      <c r="D5102" s="112"/>
      <c r="E5102" s="76"/>
      <c r="F5102" s="115"/>
      <c r="G5102" s="76"/>
      <c r="H5102" s="115"/>
      <c r="I5102" s="112"/>
      <c r="J5102" s="112"/>
      <c r="K5102" s="112"/>
      <c r="L5102" s="112"/>
    </row>
    <row r="5103" spans="1:12" ht="14.25">
      <c r="A5103" s="127"/>
      <c r="B5103" s="127"/>
      <c r="C5103" s="127"/>
      <c r="D5103" s="112"/>
      <c r="E5103" s="76"/>
      <c r="F5103" s="115"/>
      <c r="G5103" s="76"/>
      <c r="H5103" s="115"/>
      <c r="I5103" s="112"/>
      <c r="J5103" s="112"/>
      <c r="K5103" s="112"/>
      <c r="L5103" s="112"/>
    </row>
    <row r="5104" spans="1:12" ht="14.25">
      <c r="A5104" s="127"/>
      <c r="B5104" s="127"/>
      <c r="C5104" s="127"/>
      <c r="D5104" s="112"/>
      <c r="E5104" s="76"/>
      <c r="F5104" s="115"/>
      <c r="G5104" s="76"/>
      <c r="H5104" s="115"/>
      <c r="I5104" s="112"/>
      <c r="J5104" s="112"/>
      <c r="K5104" s="112"/>
      <c r="L5104" s="112"/>
    </row>
    <row r="5105" spans="1:12" ht="14.25">
      <c r="A5105" s="127"/>
      <c r="B5105" s="127"/>
      <c r="C5105" s="127"/>
      <c r="D5105" s="112"/>
      <c r="E5105" s="76"/>
      <c r="F5105" s="115"/>
      <c r="G5105" s="76"/>
      <c r="H5105" s="115"/>
      <c r="I5105" s="112"/>
      <c r="J5105" s="112"/>
      <c r="K5105" s="112"/>
      <c r="L5105" s="112"/>
    </row>
    <row r="5106" spans="1:12" ht="14.25">
      <c r="A5106" s="127"/>
      <c r="B5106" s="127"/>
      <c r="C5106" s="127"/>
      <c r="D5106" s="112"/>
      <c r="E5106" s="76"/>
      <c r="F5106" s="115"/>
      <c r="G5106" s="76"/>
      <c r="H5106" s="115"/>
      <c r="I5106" s="112"/>
      <c r="J5106" s="112"/>
      <c r="K5106" s="112"/>
      <c r="L5106" s="112"/>
    </row>
    <row r="5107" spans="1:12" ht="14.25">
      <c r="A5107" s="127"/>
      <c r="B5107" s="127"/>
      <c r="C5107" s="127"/>
      <c r="D5107" s="112"/>
      <c r="E5107" s="76"/>
      <c r="F5107" s="115"/>
      <c r="G5107" s="76"/>
      <c r="H5107" s="115"/>
      <c r="I5107" s="112"/>
      <c r="J5107" s="112"/>
      <c r="K5107" s="112"/>
      <c r="L5107" s="112"/>
    </row>
    <row r="5108" spans="1:12" ht="14.25">
      <c r="A5108" s="127"/>
      <c r="B5108" s="127"/>
      <c r="C5108" s="127"/>
      <c r="D5108" s="112"/>
      <c r="E5108" s="76"/>
      <c r="F5108" s="115"/>
      <c r="G5108" s="76"/>
      <c r="H5108" s="115"/>
      <c r="I5108" s="112"/>
      <c r="J5108" s="112"/>
      <c r="K5108" s="112"/>
      <c r="L5108" s="112"/>
    </row>
    <row r="5109" spans="1:12" ht="14.25">
      <c r="A5109" s="127"/>
      <c r="B5109" s="127"/>
      <c r="C5109" s="127"/>
      <c r="D5109" s="112"/>
      <c r="E5109" s="76"/>
      <c r="F5109" s="115"/>
      <c r="G5109" s="76"/>
      <c r="H5109" s="115"/>
      <c r="I5109" s="112"/>
      <c r="J5109" s="112"/>
      <c r="K5109" s="112"/>
      <c r="L5109" s="112"/>
    </row>
    <row r="5110" spans="1:12" ht="14.25">
      <c r="A5110" s="127"/>
      <c r="B5110" s="127"/>
      <c r="C5110" s="127"/>
      <c r="D5110" s="112"/>
      <c r="E5110" s="76"/>
      <c r="F5110" s="115"/>
      <c r="G5110" s="76"/>
      <c r="H5110" s="115"/>
      <c r="I5110" s="112"/>
      <c r="J5110" s="112"/>
      <c r="K5110" s="112"/>
      <c r="L5110" s="112"/>
    </row>
    <row r="5111" spans="1:12" ht="14.25">
      <c r="A5111" s="127"/>
      <c r="B5111" s="127"/>
      <c r="C5111" s="127"/>
      <c r="D5111" s="112"/>
      <c r="E5111" s="76"/>
      <c r="F5111" s="115"/>
      <c r="G5111" s="76"/>
      <c r="H5111" s="115"/>
      <c r="I5111" s="112"/>
      <c r="J5111" s="112"/>
      <c r="K5111" s="112"/>
      <c r="L5111" s="112"/>
    </row>
    <row r="5112" spans="1:12" ht="14.25">
      <c r="A5112" s="127"/>
      <c r="B5112" s="127"/>
      <c r="C5112" s="127"/>
      <c r="D5112" s="112"/>
      <c r="E5112" s="76"/>
      <c r="F5112" s="115"/>
      <c r="G5112" s="76"/>
      <c r="H5112" s="115"/>
      <c r="I5112" s="112"/>
      <c r="J5112" s="112"/>
      <c r="K5112" s="112"/>
      <c r="L5112" s="112"/>
    </row>
    <row r="5113" spans="1:12" ht="14.25">
      <c r="A5113" s="127"/>
      <c r="B5113" s="127"/>
      <c r="C5113" s="127"/>
      <c r="D5113" s="112"/>
      <c r="E5113" s="76"/>
      <c r="F5113" s="115"/>
      <c r="G5113" s="76"/>
      <c r="H5113" s="115"/>
      <c r="I5113" s="112"/>
      <c r="J5113" s="112"/>
      <c r="K5113" s="112"/>
      <c r="L5113" s="112"/>
    </row>
    <row r="5114" spans="1:12" ht="14.25">
      <c r="A5114" s="127"/>
      <c r="B5114" s="127"/>
      <c r="C5114" s="127"/>
      <c r="D5114" s="112"/>
      <c r="E5114" s="76"/>
      <c r="F5114" s="115"/>
      <c r="G5114" s="76"/>
      <c r="H5114" s="115"/>
      <c r="I5114" s="112"/>
      <c r="J5114" s="112"/>
      <c r="K5114" s="112"/>
      <c r="L5114" s="112"/>
    </row>
    <row r="5115" spans="1:12" ht="14.25">
      <c r="A5115" s="127"/>
      <c r="B5115" s="127"/>
      <c r="C5115" s="127"/>
      <c r="D5115" s="112"/>
      <c r="E5115" s="76"/>
      <c r="F5115" s="115"/>
      <c r="G5115" s="76"/>
      <c r="H5115" s="115"/>
      <c r="I5115" s="112"/>
      <c r="J5115" s="112"/>
      <c r="K5115" s="112"/>
      <c r="L5115" s="112"/>
    </row>
    <row r="5116" spans="1:12" ht="14.25">
      <c r="A5116" s="127"/>
      <c r="B5116" s="127"/>
      <c r="C5116" s="127"/>
      <c r="D5116" s="112"/>
      <c r="E5116" s="76"/>
      <c r="F5116" s="115"/>
      <c r="G5116" s="76"/>
      <c r="H5116" s="115"/>
      <c r="I5116" s="112"/>
      <c r="J5116" s="112"/>
      <c r="K5116" s="112"/>
      <c r="L5116" s="112"/>
    </row>
    <row r="5117" spans="1:12" ht="14.25">
      <c r="A5117" s="127"/>
      <c r="B5117" s="127"/>
      <c r="C5117" s="127"/>
      <c r="D5117" s="112"/>
      <c r="E5117" s="76"/>
      <c r="F5117" s="115"/>
      <c r="G5117" s="76"/>
      <c r="H5117" s="115"/>
      <c r="I5117" s="112"/>
      <c r="J5117" s="112"/>
      <c r="K5117" s="112"/>
      <c r="L5117" s="112"/>
    </row>
    <row r="5118" spans="1:12" ht="14.25">
      <c r="A5118" s="127"/>
      <c r="B5118" s="127"/>
      <c r="C5118" s="127"/>
      <c r="D5118" s="112"/>
      <c r="E5118" s="76"/>
      <c r="F5118" s="115"/>
      <c r="G5118" s="76"/>
      <c r="H5118" s="115"/>
      <c r="I5118" s="112"/>
      <c r="J5118" s="112"/>
      <c r="K5118" s="112"/>
      <c r="L5118" s="112"/>
    </row>
    <row r="5119" spans="1:12" ht="14.25">
      <c r="A5119" s="127"/>
      <c r="B5119" s="127"/>
      <c r="C5119" s="127"/>
      <c r="D5119" s="112"/>
      <c r="E5119" s="76"/>
      <c r="F5119" s="115"/>
      <c r="G5119" s="76"/>
      <c r="H5119" s="115"/>
      <c r="I5119" s="112"/>
      <c r="J5119" s="112"/>
      <c r="K5119" s="112"/>
      <c r="L5119" s="112"/>
    </row>
    <row r="5120" spans="1:12" ht="14.25">
      <c r="A5120" s="127"/>
      <c r="B5120" s="127"/>
      <c r="C5120" s="127"/>
      <c r="D5120" s="112"/>
      <c r="E5120" s="76"/>
      <c r="F5120" s="115"/>
      <c r="G5120" s="76"/>
      <c r="H5120" s="115"/>
      <c r="I5120" s="112"/>
      <c r="J5120" s="112"/>
      <c r="K5120" s="112"/>
      <c r="L5120" s="112"/>
    </row>
    <row r="5121" spans="1:12" ht="14.25">
      <c r="A5121" s="127"/>
      <c r="B5121" s="127"/>
      <c r="C5121" s="127"/>
      <c r="D5121" s="112"/>
      <c r="E5121" s="76"/>
      <c r="F5121" s="115"/>
      <c r="G5121" s="76"/>
      <c r="H5121" s="115"/>
      <c r="I5121" s="112"/>
      <c r="J5121" s="112"/>
      <c r="K5121" s="112"/>
      <c r="L5121" s="112"/>
    </row>
    <row r="5122" spans="1:12" ht="14.25">
      <c r="A5122" s="127"/>
      <c r="B5122" s="127"/>
      <c r="C5122" s="127"/>
      <c r="D5122" s="112"/>
      <c r="E5122" s="76"/>
      <c r="F5122" s="115"/>
      <c r="G5122" s="76"/>
      <c r="H5122" s="115"/>
      <c r="I5122" s="112"/>
      <c r="J5122" s="112"/>
      <c r="K5122" s="112"/>
      <c r="L5122" s="112"/>
    </row>
    <row r="5123" spans="1:12" ht="14.25">
      <c r="A5123" s="127"/>
      <c r="B5123" s="127"/>
      <c r="C5123" s="127"/>
      <c r="D5123" s="112"/>
      <c r="E5123" s="76"/>
      <c r="F5123" s="115"/>
      <c r="G5123" s="76"/>
      <c r="H5123" s="115"/>
      <c r="I5123" s="112"/>
      <c r="J5123" s="112"/>
      <c r="K5123" s="112"/>
      <c r="L5123" s="112"/>
    </row>
    <row r="5124" spans="1:12" ht="14.25">
      <c r="A5124" s="127"/>
      <c r="B5124" s="127"/>
      <c r="C5124" s="127"/>
      <c r="D5124" s="112"/>
      <c r="E5124" s="76"/>
      <c r="F5124" s="115"/>
      <c r="G5124" s="76"/>
      <c r="H5124" s="115"/>
      <c r="I5124" s="112"/>
      <c r="J5124" s="112"/>
      <c r="K5124" s="112"/>
      <c r="L5124" s="112"/>
    </row>
    <row r="5125" spans="1:12" ht="14.25">
      <c r="A5125" s="127"/>
      <c r="B5125" s="127"/>
      <c r="C5125" s="127"/>
      <c r="D5125" s="112"/>
      <c r="E5125" s="76"/>
      <c r="F5125" s="115"/>
      <c r="G5125" s="76"/>
      <c r="H5125" s="115"/>
      <c r="I5125" s="112"/>
      <c r="J5125" s="112"/>
      <c r="K5125" s="112"/>
      <c r="L5125" s="112"/>
    </row>
    <row r="5126" spans="1:12" ht="14.25">
      <c r="A5126" s="127"/>
      <c r="B5126" s="127"/>
      <c r="C5126" s="127"/>
      <c r="D5126" s="112"/>
      <c r="E5126" s="76"/>
      <c r="F5126" s="115"/>
      <c r="G5126" s="76"/>
      <c r="H5126" s="115"/>
      <c r="I5126" s="112"/>
      <c r="J5126" s="112"/>
      <c r="K5126" s="112"/>
      <c r="L5126" s="112"/>
    </row>
    <row r="5127" spans="1:12" ht="14.25">
      <c r="A5127" s="127"/>
      <c r="B5127" s="127"/>
      <c r="C5127" s="127"/>
      <c r="D5127" s="112"/>
      <c r="E5127" s="76"/>
      <c r="F5127" s="115"/>
      <c r="G5127" s="76"/>
      <c r="H5127" s="115"/>
      <c r="I5127" s="112"/>
      <c r="J5127" s="112"/>
      <c r="K5127" s="112"/>
      <c r="L5127" s="112"/>
    </row>
    <row r="5128" spans="1:12" ht="14.25">
      <c r="A5128" s="127"/>
      <c r="B5128" s="127"/>
      <c r="C5128" s="127"/>
      <c r="D5128" s="112"/>
      <c r="E5128" s="76"/>
      <c r="F5128" s="115"/>
      <c r="G5128" s="76"/>
      <c r="H5128" s="115"/>
      <c r="I5128" s="112"/>
      <c r="J5128" s="112"/>
      <c r="K5128" s="112"/>
      <c r="L5128" s="112"/>
    </row>
    <row r="5129" spans="1:12" ht="14.25">
      <c r="A5129" s="127"/>
      <c r="B5129" s="127"/>
      <c r="C5129" s="127"/>
      <c r="D5129" s="112"/>
      <c r="E5129" s="76"/>
      <c r="F5129" s="115"/>
      <c r="G5129" s="76"/>
      <c r="H5129" s="115"/>
      <c r="I5129" s="112"/>
      <c r="J5129" s="112"/>
      <c r="K5129" s="112"/>
      <c r="L5129" s="112"/>
    </row>
    <row r="5130" spans="1:12" ht="14.25">
      <c r="A5130" s="127"/>
      <c r="B5130" s="127"/>
      <c r="C5130" s="127"/>
      <c r="D5130" s="112"/>
      <c r="E5130" s="76"/>
      <c r="F5130" s="115"/>
      <c r="G5130" s="76"/>
      <c r="H5130" s="115"/>
      <c r="I5130" s="112"/>
      <c r="J5130" s="112"/>
      <c r="K5130" s="112"/>
      <c r="L5130" s="112"/>
    </row>
    <row r="5131" spans="1:12" ht="14.25">
      <c r="A5131" s="127"/>
      <c r="B5131" s="127"/>
      <c r="C5131" s="127"/>
      <c r="D5131" s="112"/>
      <c r="E5131" s="76"/>
      <c r="F5131" s="115"/>
      <c r="G5131" s="76"/>
      <c r="H5131" s="115"/>
      <c r="I5131" s="112"/>
      <c r="J5131" s="112"/>
      <c r="K5131" s="112"/>
      <c r="L5131" s="112"/>
    </row>
    <row r="5132" spans="1:12" ht="14.25">
      <c r="A5132" s="127"/>
      <c r="B5132" s="127"/>
      <c r="C5132" s="127"/>
      <c r="D5132" s="112"/>
      <c r="E5132" s="76"/>
      <c r="F5132" s="115"/>
      <c r="G5132" s="76"/>
      <c r="H5132" s="115"/>
      <c r="I5132" s="112"/>
      <c r="J5132" s="112"/>
      <c r="K5132" s="112"/>
      <c r="L5132" s="112"/>
    </row>
    <row r="5133" spans="1:12" ht="14.25">
      <c r="A5133" s="127"/>
      <c r="B5133" s="127"/>
      <c r="C5133" s="127"/>
      <c r="D5133" s="112"/>
      <c r="E5133" s="76"/>
      <c r="F5133" s="115"/>
      <c r="G5133" s="76"/>
      <c r="H5133" s="115"/>
      <c r="I5133" s="112"/>
      <c r="J5133" s="112"/>
      <c r="K5133" s="112"/>
      <c r="L5133" s="112"/>
    </row>
    <row r="5134" spans="1:12" ht="14.25">
      <c r="A5134" s="127"/>
      <c r="B5134" s="127"/>
      <c r="C5134" s="127"/>
      <c r="D5134" s="112"/>
      <c r="E5134" s="76"/>
      <c r="F5134" s="115"/>
      <c r="G5134" s="76"/>
      <c r="H5134" s="115"/>
      <c r="I5134" s="112"/>
      <c r="J5134" s="112"/>
      <c r="K5134" s="112"/>
      <c r="L5134" s="112"/>
    </row>
    <row r="5135" spans="1:12" ht="14.25">
      <c r="A5135" s="127"/>
      <c r="B5135" s="127"/>
      <c r="C5135" s="127"/>
      <c r="D5135" s="112"/>
      <c r="E5135" s="76"/>
      <c r="F5135" s="115"/>
      <c r="G5135" s="76"/>
      <c r="H5135" s="115"/>
      <c r="I5135" s="112"/>
      <c r="J5135" s="112"/>
      <c r="K5135" s="112"/>
      <c r="L5135" s="112"/>
    </row>
    <row r="5136" spans="1:12" ht="14.25">
      <c r="A5136" s="127"/>
      <c r="B5136" s="127"/>
      <c r="C5136" s="127"/>
      <c r="D5136" s="112"/>
      <c r="E5136" s="76"/>
      <c r="F5136" s="115"/>
      <c r="G5136" s="76"/>
      <c r="H5136" s="115"/>
      <c r="I5136" s="112"/>
      <c r="J5136" s="112"/>
      <c r="K5136" s="112"/>
      <c r="L5136" s="112"/>
    </row>
    <row r="5137" spans="1:12" ht="14.25">
      <c r="A5137" s="127"/>
      <c r="B5137" s="127"/>
      <c r="C5137" s="127"/>
      <c r="D5137" s="112"/>
      <c r="E5137" s="76"/>
      <c r="F5137" s="115"/>
      <c r="G5137" s="76"/>
      <c r="H5137" s="115"/>
      <c r="I5137" s="112"/>
      <c r="J5137" s="112"/>
      <c r="K5137" s="112"/>
      <c r="L5137" s="112"/>
    </row>
    <row r="5138" spans="1:12" ht="14.25">
      <c r="A5138" s="127"/>
      <c r="B5138" s="127"/>
      <c r="C5138" s="127"/>
      <c r="D5138" s="112"/>
      <c r="E5138" s="76"/>
      <c r="F5138" s="115"/>
      <c r="G5138" s="76"/>
      <c r="H5138" s="115"/>
      <c r="I5138" s="112"/>
      <c r="J5138" s="112"/>
      <c r="K5138" s="112"/>
      <c r="L5138" s="112"/>
    </row>
    <row r="5139" spans="1:12" ht="14.25">
      <c r="A5139" s="127"/>
      <c r="B5139" s="127"/>
      <c r="C5139" s="127"/>
      <c r="D5139" s="112"/>
      <c r="E5139" s="76"/>
      <c r="F5139" s="115"/>
      <c r="G5139" s="76"/>
      <c r="H5139" s="115"/>
      <c r="I5139" s="112"/>
      <c r="J5139" s="112"/>
      <c r="K5139" s="112"/>
      <c r="L5139" s="112"/>
    </row>
    <row r="5140" spans="1:12" ht="14.25">
      <c r="A5140" s="127"/>
      <c r="B5140" s="127"/>
      <c r="C5140" s="127"/>
      <c r="D5140" s="112"/>
      <c r="E5140" s="76"/>
      <c r="F5140" s="115"/>
      <c r="G5140" s="76"/>
      <c r="H5140" s="115"/>
      <c r="I5140" s="112"/>
      <c r="J5140" s="112"/>
      <c r="K5140" s="112"/>
      <c r="L5140" s="112"/>
    </row>
    <row r="5141" spans="1:12" ht="14.25">
      <c r="A5141" s="127"/>
      <c r="B5141" s="127"/>
      <c r="C5141" s="127"/>
      <c r="D5141" s="112"/>
      <c r="E5141" s="76"/>
      <c r="F5141" s="115"/>
      <c r="G5141" s="76"/>
      <c r="H5141" s="115"/>
      <c r="I5141" s="112"/>
      <c r="J5141" s="112"/>
      <c r="K5141" s="112"/>
      <c r="L5141" s="112"/>
    </row>
    <row r="5142" spans="1:12" ht="14.25">
      <c r="A5142" s="127"/>
      <c r="B5142" s="127"/>
      <c r="C5142" s="127"/>
      <c r="D5142" s="112"/>
      <c r="E5142" s="76"/>
      <c r="F5142" s="115"/>
      <c r="G5142" s="76"/>
      <c r="H5142" s="115"/>
      <c r="I5142" s="112"/>
      <c r="J5142" s="112"/>
      <c r="K5142" s="112"/>
      <c r="L5142" s="112"/>
    </row>
    <row r="5143" spans="1:12" ht="14.25">
      <c r="A5143" s="127"/>
      <c r="B5143" s="127"/>
      <c r="C5143" s="127"/>
      <c r="D5143" s="112"/>
      <c r="E5143" s="76"/>
      <c r="F5143" s="115"/>
      <c r="G5143" s="76"/>
      <c r="H5143" s="115"/>
      <c r="I5143" s="112"/>
      <c r="J5143" s="112"/>
      <c r="K5143" s="112"/>
      <c r="L5143" s="112"/>
    </row>
    <row r="5144" spans="1:12" ht="14.25">
      <c r="A5144" s="127"/>
      <c r="B5144" s="127"/>
      <c r="C5144" s="127"/>
      <c r="D5144" s="112"/>
      <c r="E5144" s="76"/>
      <c r="F5144" s="115"/>
      <c r="G5144" s="76"/>
      <c r="H5144" s="115"/>
      <c r="I5144" s="112"/>
      <c r="J5144" s="112"/>
      <c r="K5144" s="112"/>
      <c r="L5144" s="112"/>
    </row>
    <row r="5145" spans="1:12" ht="14.25">
      <c r="A5145" s="127"/>
      <c r="B5145" s="127"/>
      <c r="C5145" s="127"/>
      <c r="D5145" s="112"/>
      <c r="E5145" s="76"/>
      <c r="F5145" s="115"/>
      <c r="G5145" s="76"/>
      <c r="H5145" s="115"/>
      <c r="I5145" s="112"/>
      <c r="J5145" s="112"/>
      <c r="K5145" s="112"/>
      <c r="L5145" s="112"/>
    </row>
    <row r="5146" spans="1:12" ht="14.25">
      <c r="A5146" s="127"/>
      <c r="B5146" s="127"/>
      <c r="C5146" s="127"/>
      <c r="D5146" s="112"/>
      <c r="E5146" s="76"/>
      <c r="F5146" s="115"/>
      <c r="G5146" s="76"/>
      <c r="H5146" s="115"/>
      <c r="I5146" s="112"/>
      <c r="J5146" s="112"/>
      <c r="K5146" s="112"/>
      <c r="L5146" s="112"/>
    </row>
    <row r="5147" spans="1:12" ht="14.25">
      <c r="A5147" s="127"/>
      <c r="B5147" s="127"/>
      <c r="C5147" s="127"/>
      <c r="D5147" s="112"/>
      <c r="E5147" s="76"/>
      <c r="F5147" s="115"/>
      <c r="G5147" s="76"/>
      <c r="H5147" s="115"/>
      <c r="I5147" s="112"/>
      <c r="J5147" s="112"/>
      <c r="K5147" s="112"/>
      <c r="L5147" s="112"/>
    </row>
    <row r="5148" spans="1:12" ht="14.25">
      <c r="A5148" s="127"/>
      <c r="B5148" s="127"/>
      <c r="C5148" s="127"/>
      <c r="D5148" s="112"/>
      <c r="E5148" s="76"/>
      <c r="F5148" s="115"/>
      <c r="G5148" s="76"/>
      <c r="H5148" s="115"/>
      <c r="I5148" s="112"/>
      <c r="J5148" s="112"/>
      <c r="K5148" s="112"/>
      <c r="L5148" s="112"/>
    </row>
    <row r="5149" spans="1:12" ht="14.25">
      <c r="A5149" s="127"/>
      <c r="B5149" s="127"/>
      <c r="C5149" s="127"/>
      <c r="D5149" s="112"/>
      <c r="E5149" s="76"/>
      <c r="F5149" s="115"/>
      <c r="G5149" s="76"/>
      <c r="H5149" s="115"/>
      <c r="I5149" s="112"/>
      <c r="J5149" s="112"/>
      <c r="K5149" s="112"/>
      <c r="L5149" s="112"/>
    </row>
    <row r="5150" spans="1:12" ht="14.25">
      <c r="A5150" s="127"/>
      <c r="B5150" s="127"/>
      <c r="C5150" s="127"/>
      <c r="D5150" s="112"/>
      <c r="E5150" s="76"/>
      <c r="F5150" s="115"/>
      <c r="G5150" s="76"/>
      <c r="H5150" s="115"/>
      <c r="I5150" s="112"/>
      <c r="J5150" s="112"/>
      <c r="K5150" s="112"/>
      <c r="L5150" s="112"/>
    </row>
    <row r="5151" spans="1:12" ht="14.25">
      <c r="A5151" s="127"/>
      <c r="B5151" s="127"/>
      <c r="C5151" s="127"/>
      <c r="D5151" s="112"/>
      <c r="E5151" s="76"/>
      <c r="F5151" s="115"/>
      <c r="G5151" s="76"/>
      <c r="H5151" s="115"/>
      <c r="I5151" s="112"/>
      <c r="J5151" s="112"/>
      <c r="K5151" s="112"/>
      <c r="L5151" s="112"/>
    </row>
    <row r="5152" spans="1:12" ht="14.25">
      <c r="A5152" s="127"/>
      <c r="B5152" s="127"/>
      <c r="C5152" s="127"/>
      <c r="D5152" s="112"/>
      <c r="E5152" s="76"/>
      <c r="F5152" s="115"/>
      <c r="G5152" s="76"/>
      <c r="H5152" s="115"/>
      <c r="I5152" s="112"/>
      <c r="J5152" s="112"/>
      <c r="K5152" s="112"/>
      <c r="L5152" s="112"/>
    </row>
    <row r="5153" spans="1:12" ht="14.25">
      <c r="A5153" s="127"/>
      <c r="B5153" s="127"/>
      <c r="C5153" s="127"/>
      <c r="D5153" s="112"/>
      <c r="E5153" s="76"/>
      <c r="F5153" s="115"/>
      <c r="G5153" s="76"/>
      <c r="H5153" s="115"/>
      <c r="I5153" s="112"/>
      <c r="J5153" s="112"/>
      <c r="K5153" s="112"/>
      <c r="L5153" s="112"/>
    </row>
    <row r="5154" spans="1:12" ht="14.25">
      <c r="A5154" s="127"/>
      <c r="B5154" s="127"/>
      <c r="C5154" s="127"/>
      <c r="D5154" s="112"/>
      <c r="E5154" s="76"/>
      <c r="F5154" s="115"/>
      <c r="G5154" s="76"/>
      <c r="H5154" s="115"/>
      <c r="I5154" s="112"/>
      <c r="J5154" s="112"/>
      <c r="K5154" s="112"/>
      <c r="L5154" s="112"/>
    </row>
    <row r="5155" spans="1:12" ht="14.25">
      <c r="A5155" s="127"/>
      <c r="B5155" s="127"/>
      <c r="C5155" s="127"/>
      <c r="D5155" s="112"/>
      <c r="E5155" s="76"/>
      <c r="F5155" s="115"/>
      <c r="G5155" s="76"/>
      <c r="H5155" s="115"/>
      <c r="I5155" s="112"/>
      <c r="J5155" s="112"/>
      <c r="K5155" s="112"/>
      <c r="L5155" s="112"/>
    </row>
    <row r="5156" spans="1:12" ht="14.25">
      <c r="A5156" s="127"/>
      <c r="B5156" s="127"/>
      <c r="C5156" s="127"/>
      <c r="D5156" s="112"/>
      <c r="E5156" s="76"/>
      <c r="F5156" s="115"/>
      <c r="G5156" s="76"/>
      <c r="H5156" s="115"/>
      <c r="I5156" s="112"/>
      <c r="J5156" s="112"/>
      <c r="K5156" s="112"/>
      <c r="L5156" s="112"/>
    </row>
    <row r="5157" spans="1:12" ht="14.25">
      <c r="A5157" s="127"/>
      <c r="B5157" s="127"/>
      <c r="C5157" s="127"/>
      <c r="D5157" s="112"/>
      <c r="E5157" s="76"/>
      <c r="F5157" s="115"/>
      <c r="G5157" s="76"/>
      <c r="H5157" s="115"/>
      <c r="I5157" s="112"/>
      <c r="J5157" s="112"/>
      <c r="K5157" s="112"/>
      <c r="L5157" s="112"/>
    </row>
    <row r="5158" spans="1:12" ht="14.25">
      <c r="A5158" s="127"/>
      <c r="B5158" s="127"/>
      <c r="C5158" s="127"/>
      <c r="D5158" s="112"/>
      <c r="E5158" s="76"/>
      <c r="F5158" s="115"/>
      <c r="G5158" s="76"/>
      <c r="H5158" s="115"/>
      <c r="I5158" s="112"/>
      <c r="J5158" s="112"/>
      <c r="K5158" s="112"/>
      <c r="L5158" s="112"/>
    </row>
    <row r="5159" spans="1:12" ht="14.25">
      <c r="A5159" s="127"/>
      <c r="B5159" s="127"/>
      <c r="C5159" s="127"/>
      <c r="D5159" s="112"/>
      <c r="E5159" s="76"/>
      <c r="F5159" s="115"/>
      <c r="G5159" s="76"/>
      <c r="H5159" s="115"/>
      <c r="I5159" s="112"/>
      <c r="J5159" s="112"/>
      <c r="K5159" s="112"/>
      <c r="L5159" s="112"/>
    </row>
    <row r="5160" spans="1:12" ht="14.25">
      <c r="A5160" s="127"/>
      <c r="B5160" s="127"/>
      <c r="C5160" s="127"/>
      <c r="D5160" s="112"/>
      <c r="E5160" s="76"/>
      <c r="F5160" s="115"/>
      <c r="G5160" s="76"/>
      <c r="H5160" s="115"/>
      <c r="I5160" s="112"/>
      <c r="J5160" s="112"/>
      <c r="K5160" s="112"/>
      <c r="L5160" s="112"/>
    </row>
    <row r="5161" spans="1:12" ht="14.25">
      <c r="A5161" s="127"/>
      <c r="B5161" s="127"/>
      <c r="C5161" s="127"/>
      <c r="D5161" s="112"/>
      <c r="E5161" s="76"/>
      <c r="F5161" s="115"/>
      <c r="G5161" s="76"/>
      <c r="H5161" s="115"/>
      <c r="I5161" s="112"/>
      <c r="J5161" s="112"/>
      <c r="K5161" s="112"/>
      <c r="L5161" s="112"/>
    </row>
    <row r="5162" spans="1:12" ht="14.25">
      <c r="A5162" s="127"/>
      <c r="B5162" s="127"/>
      <c r="C5162" s="127"/>
      <c r="D5162" s="112"/>
      <c r="E5162" s="76"/>
      <c r="F5162" s="115"/>
      <c r="G5162" s="76"/>
      <c r="H5162" s="115"/>
      <c r="I5162" s="112"/>
      <c r="J5162" s="112"/>
      <c r="K5162" s="112"/>
      <c r="L5162" s="112"/>
    </row>
    <row r="5163" spans="1:12" ht="14.25">
      <c r="A5163" s="127"/>
      <c r="B5163" s="127"/>
      <c r="C5163" s="127"/>
      <c r="D5163" s="112"/>
      <c r="E5163" s="76"/>
      <c r="F5163" s="115"/>
      <c r="G5163" s="76"/>
      <c r="H5163" s="115"/>
      <c r="I5163" s="112"/>
      <c r="J5163" s="112"/>
      <c r="K5163" s="112"/>
      <c r="L5163" s="112"/>
    </row>
    <row r="5164" spans="1:12" ht="14.25">
      <c r="A5164" s="127"/>
      <c r="B5164" s="127"/>
      <c r="C5164" s="127"/>
      <c r="D5164" s="112"/>
      <c r="E5164" s="76"/>
      <c r="F5164" s="115"/>
      <c r="G5164" s="76"/>
      <c r="H5164" s="115"/>
      <c r="I5164" s="112"/>
      <c r="J5164" s="112"/>
      <c r="K5164" s="112"/>
      <c r="L5164" s="112"/>
    </row>
    <row r="5165" spans="1:12" ht="14.25">
      <c r="A5165" s="127"/>
      <c r="B5165" s="127"/>
      <c r="C5165" s="127"/>
      <c r="D5165" s="112"/>
      <c r="E5165" s="76"/>
      <c r="F5165" s="115"/>
      <c r="G5165" s="76"/>
      <c r="H5165" s="115"/>
      <c r="I5165" s="112"/>
      <c r="J5165" s="112"/>
      <c r="K5165" s="112"/>
      <c r="L5165" s="112"/>
    </row>
    <row r="5166" spans="1:12" ht="14.25">
      <c r="A5166" s="127"/>
      <c r="B5166" s="127"/>
      <c r="C5166" s="127"/>
      <c r="D5166" s="112"/>
      <c r="E5166" s="76"/>
      <c r="F5166" s="115"/>
      <c r="G5166" s="76"/>
      <c r="H5166" s="115"/>
      <c r="I5166" s="112"/>
      <c r="J5166" s="112"/>
      <c r="K5166" s="112"/>
      <c r="L5166" s="112"/>
    </row>
    <row r="5167" spans="1:12" ht="14.25">
      <c r="A5167" s="127"/>
      <c r="B5167" s="127"/>
      <c r="C5167" s="127"/>
      <c r="D5167" s="112"/>
      <c r="E5167" s="76"/>
      <c r="F5167" s="115"/>
      <c r="G5167" s="76"/>
      <c r="H5167" s="115"/>
      <c r="I5167" s="112"/>
      <c r="J5167" s="112"/>
      <c r="K5167" s="112"/>
      <c r="L5167" s="112"/>
    </row>
    <row r="5168" spans="1:12" ht="14.25">
      <c r="A5168" s="127"/>
      <c r="B5168" s="127"/>
      <c r="C5168" s="127"/>
      <c r="D5168" s="112"/>
      <c r="E5168" s="76"/>
      <c r="F5168" s="115"/>
      <c r="G5168" s="76"/>
      <c r="H5168" s="115"/>
      <c r="I5168" s="112"/>
      <c r="J5168" s="112"/>
      <c r="K5168" s="112"/>
      <c r="L5168" s="112"/>
    </row>
    <row r="5169" spans="1:12" ht="14.25">
      <c r="A5169" s="127"/>
      <c r="B5169" s="127"/>
      <c r="C5169" s="127"/>
      <c r="D5169" s="112"/>
      <c r="E5169" s="76"/>
      <c r="F5169" s="115"/>
      <c r="G5169" s="76"/>
      <c r="H5169" s="115"/>
      <c r="I5169" s="112"/>
      <c r="J5169" s="112"/>
      <c r="K5169" s="112"/>
      <c r="L5169" s="112"/>
    </row>
    <row r="5170" spans="1:12" ht="14.25">
      <c r="A5170" s="127"/>
      <c r="B5170" s="127"/>
      <c r="C5170" s="127"/>
      <c r="D5170" s="112"/>
      <c r="E5170" s="76"/>
      <c r="F5170" s="115"/>
      <c r="G5170" s="76"/>
      <c r="H5170" s="115"/>
      <c r="I5170" s="112"/>
      <c r="J5170" s="112"/>
      <c r="K5170" s="112"/>
      <c r="L5170" s="112"/>
    </row>
    <row r="5171" spans="1:12" ht="14.25">
      <c r="A5171" s="127"/>
      <c r="B5171" s="127"/>
      <c r="C5171" s="127"/>
      <c r="D5171" s="112"/>
      <c r="E5171" s="76"/>
      <c r="F5171" s="115"/>
      <c r="G5171" s="76"/>
      <c r="H5171" s="115"/>
      <c r="I5171" s="112"/>
      <c r="J5171" s="112"/>
      <c r="K5171" s="112"/>
      <c r="L5171" s="112"/>
    </row>
    <row r="5172" spans="1:12" ht="14.25">
      <c r="A5172" s="128"/>
      <c r="B5172" s="128"/>
      <c r="C5172" s="128"/>
      <c r="D5172" s="125"/>
      <c r="E5172" s="113"/>
      <c r="F5172" s="116"/>
      <c r="G5172" s="91"/>
      <c r="H5172" s="118"/>
      <c r="I5172" s="126"/>
      <c r="J5172" s="126"/>
      <c r="K5172" s="126"/>
      <c r="L5172" s="126"/>
    </row>
    <row r="5173" spans="1:12" ht="14.25">
      <c r="A5173" s="127"/>
      <c r="B5173" s="127"/>
      <c r="C5173" s="127"/>
      <c r="D5173" s="112"/>
      <c r="E5173" s="76"/>
      <c r="F5173" s="115"/>
      <c r="G5173" s="76"/>
      <c r="H5173" s="115"/>
      <c r="I5173" s="112"/>
      <c r="J5173" s="112"/>
      <c r="K5173" s="112"/>
      <c r="L5173" s="112"/>
    </row>
    <row r="5174" spans="1:12" ht="14.25">
      <c r="A5174" s="127"/>
      <c r="B5174" s="127"/>
      <c r="C5174" s="127"/>
      <c r="D5174" s="112"/>
      <c r="E5174" s="76"/>
      <c r="F5174" s="115"/>
      <c r="G5174" s="76"/>
      <c r="H5174" s="115"/>
      <c r="I5174" s="112"/>
      <c r="J5174" s="112"/>
      <c r="K5174" s="112"/>
      <c r="L5174" s="112"/>
    </row>
    <row r="5175" spans="1:12" ht="14.25">
      <c r="A5175" s="127"/>
      <c r="B5175" s="127"/>
      <c r="C5175" s="127"/>
      <c r="D5175" s="112"/>
      <c r="E5175" s="76"/>
      <c r="F5175" s="115"/>
      <c r="G5175" s="76"/>
      <c r="H5175" s="115"/>
      <c r="I5175" s="112"/>
      <c r="J5175" s="112"/>
      <c r="K5175" s="112"/>
      <c r="L5175" s="112"/>
    </row>
    <row r="5176" spans="1:12" ht="14.25">
      <c r="A5176" s="127"/>
      <c r="B5176" s="127"/>
      <c r="C5176" s="127"/>
      <c r="D5176" s="112"/>
      <c r="E5176" s="76"/>
      <c r="F5176" s="115"/>
      <c r="G5176" s="76"/>
      <c r="H5176" s="115"/>
      <c r="I5176" s="112"/>
      <c r="J5176" s="112"/>
      <c r="K5176" s="112"/>
      <c r="L5176" s="112"/>
    </row>
    <row r="5177" spans="1:12" ht="14.25">
      <c r="A5177" s="127"/>
      <c r="B5177" s="127"/>
      <c r="C5177" s="127"/>
      <c r="D5177" s="112"/>
      <c r="E5177" s="76"/>
      <c r="F5177" s="115"/>
      <c r="G5177" s="76"/>
      <c r="H5177" s="115"/>
      <c r="I5177" s="112"/>
      <c r="J5177" s="112"/>
      <c r="K5177" s="112"/>
      <c r="L5177" s="112"/>
    </row>
    <row r="5178" spans="1:12" ht="14.25">
      <c r="A5178" s="127"/>
      <c r="B5178" s="127"/>
      <c r="C5178" s="127"/>
      <c r="D5178" s="112"/>
      <c r="E5178" s="76"/>
      <c r="F5178" s="115"/>
      <c r="G5178" s="76"/>
      <c r="H5178" s="115"/>
      <c r="I5178" s="112"/>
      <c r="J5178" s="112"/>
      <c r="K5178" s="112"/>
      <c r="L5178" s="112"/>
    </row>
    <row r="5179" spans="1:12" ht="14.25">
      <c r="A5179" s="127"/>
      <c r="B5179" s="127"/>
      <c r="C5179" s="127"/>
      <c r="D5179" s="112"/>
      <c r="E5179" s="76"/>
      <c r="F5179" s="115"/>
      <c r="G5179" s="76"/>
      <c r="H5179" s="115"/>
      <c r="I5179" s="112"/>
      <c r="J5179" s="112"/>
      <c r="K5179" s="112"/>
      <c r="L5179" s="112"/>
    </row>
    <row r="5180" spans="1:12" ht="14.25">
      <c r="A5180" s="127"/>
      <c r="B5180" s="127"/>
      <c r="C5180" s="127"/>
      <c r="D5180" s="112"/>
      <c r="E5180" s="76"/>
      <c r="F5180" s="115"/>
      <c r="G5180" s="76"/>
      <c r="H5180" s="115"/>
      <c r="I5180" s="112"/>
      <c r="J5180" s="112"/>
      <c r="K5180" s="112"/>
      <c r="L5180" s="112"/>
    </row>
    <row r="5181" spans="1:12" ht="14.25">
      <c r="A5181" s="127"/>
      <c r="B5181" s="127"/>
      <c r="C5181" s="127"/>
      <c r="D5181" s="112"/>
      <c r="E5181" s="76"/>
      <c r="F5181" s="115"/>
      <c r="G5181" s="76"/>
      <c r="H5181" s="115"/>
      <c r="I5181" s="112"/>
      <c r="J5181" s="112"/>
      <c r="K5181" s="112"/>
      <c r="L5181" s="112"/>
    </row>
    <row r="5182" spans="1:12" ht="14.25">
      <c r="A5182" s="127"/>
      <c r="B5182" s="127"/>
      <c r="C5182" s="127"/>
      <c r="D5182" s="112"/>
      <c r="E5182" s="76"/>
      <c r="F5182" s="115"/>
      <c r="G5182" s="76"/>
      <c r="H5182" s="115"/>
      <c r="I5182" s="112"/>
      <c r="J5182" s="112"/>
      <c r="K5182" s="112"/>
      <c r="L5182" s="112"/>
    </row>
    <row r="5183" spans="1:12" ht="14.25">
      <c r="A5183" s="127"/>
      <c r="B5183" s="127"/>
      <c r="C5183" s="127"/>
      <c r="D5183" s="112"/>
      <c r="E5183" s="76"/>
      <c r="F5183" s="115"/>
      <c r="G5183" s="76"/>
      <c r="H5183" s="115"/>
      <c r="I5183" s="112"/>
      <c r="J5183" s="112"/>
      <c r="K5183" s="112"/>
      <c r="L5183" s="112"/>
    </row>
    <row r="5184" spans="1:12" ht="14.25">
      <c r="A5184" s="127"/>
      <c r="B5184" s="127"/>
      <c r="C5184" s="127"/>
      <c r="D5184" s="112"/>
      <c r="E5184" s="76"/>
      <c r="F5184" s="115"/>
      <c r="G5184" s="76"/>
      <c r="H5184" s="115"/>
      <c r="I5184" s="112"/>
      <c r="J5184" s="112"/>
      <c r="K5184" s="112"/>
      <c r="L5184" s="112"/>
    </row>
    <row r="5185" spans="1:12" ht="14.25">
      <c r="A5185" s="127"/>
      <c r="B5185" s="127"/>
      <c r="C5185" s="127"/>
      <c r="D5185" s="112"/>
      <c r="E5185" s="76"/>
      <c r="F5185" s="115"/>
      <c r="G5185" s="76"/>
      <c r="H5185" s="115"/>
      <c r="I5185" s="112"/>
      <c r="J5185" s="112"/>
      <c r="K5185" s="112"/>
      <c r="L5185" s="112"/>
    </row>
    <row r="5186" spans="1:12" ht="14.25">
      <c r="A5186" s="127"/>
      <c r="B5186" s="127"/>
      <c r="C5186" s="127"/>
      <c r="D5186" s="112"/>
      <c r="E5186" s="76"/>
      <c r="F5186" s="115"/>
      <c r="G5186" s="76"/>
      <c r="H5186" s="115"/>
      <c r="I5186" s="112"/>
      <c r="J5186" s="112"/>
      <c r="K5186" s="112"/>
      <c r="L5186" s="112"/>
    </row>
    <row r="5187" spans="1:12" ht="14.25">
      <c r="A5187" s="127"/>
      <c r="B5187" s="127"/>
      <c r="C5187" s="127"/>
      <c r="D5187" s="112"/>
      <c r="E5187" s="76"/>
      <c r="F5187" s="115"/>
      <c r="G5187" s="76"/>
      <c r="H5187" s="115"/>
      <c r="I5187" s="112"/>
      <c r="J5187" s="112"/>
      <c r="K5187" s="112"/>
      <c r="L5187" s="112"/>
    </row>
    <row r="5188" spans="1:12" ht="14.25">
      <c r="A5188" s="127"/>
      <c r="B5188" s="127"/>
      <c r="C5188" s="127"/>
      <c r="D5188" s="112"/>
      <c r="E5188" s="76"/>
      <c r="F5188" s="115"/>
      <c r="G5188" s="76"/>
      <c r="H5188" s="115"/>
      <c r="I5188" s="112"/>
      <c r="J5188" s="112"/>
      <c r="K5188" s="112"/>
      <c r="L5188" s="112"/>
    </row>
    <row r="5189" spans="1:12" ht="14.25">
      <c r="A5189" s="127"/>
      <c r="B5189" s="127"/>
      <c r="C5189" s="127"/>
      <c r="D5189" s="112"/>
      <c r="E5189" s="76"/>
      <c r="F5189" s="115"/>
      <c r="G5189" s="76"/>
      <c r="H5189" s="115"/>
      <c r="I5189" s="112"/>
      <c r="J5189" s="112"/>
      <c r="K5189" s="112"/>
      <c r="L5189" s="112"/>
    </row>
    <row r="5190" spans="1:12" ht="14.25">
      <c r="A5190" s="127"/>
      <c r="B5190" s="127"/>
      <c r="C5190" s="127"/>
      <c r="D5190" s="112"/>
      <c r="E5190" s="76"/>
      <c r="F5190" s="115"/>
      <c r="G5190" s="76"/>
      <c r="H5190" s="115"/>
      <c r="I5190" s="112"/>
      <c r="J5190" s="112"/>
      <c r="K5190" s="112"/>
      <c r="L5190" s="112"/>
    </row>
    <row r="5191" spans="1:12" ht="14.25">
      <c r="A5191" s="127"/>
      <c r="B5191" s="127"/>
      <c r="C5191" s="127"/>
      <c r="D5191" s="112"/>
      <c r="E5191" s="76"/>
      <c r="F5191" s="115"/>
      <c r="G5191" s="76"/>
      <c r="H5191" s="115"/>
      <c r="I5191" s="112"/>
      <c r="J5191" s="112"/>
      <c r="K5191" s="112"/>
      <c r="L5191" s="112"/>
    </row>
    <row r="5192" spans="1:12" ht="14.25">
      <c r="A5192" s="127"/>
      <c r="B5192" s="127"/>
      <c r="C5192" s="127"/>
      <c r="D5192" s="112"/>
      <c r="E5192" s="76"/>
      <c r="F5192" s="115"/>
      <c r="G5192" s="76"/>
      <c r="H5192" s="115"/>
      <c r="I5192" s="112"/>
      <c r="J5192" s="112"/>
      <c r="K5192" s="112"/>
      <c r="L5192" s="112"/>
    </row>
    <row r="5193" spans="1:12" ht="14.25">
      <c r="A5193" s="127"/>
      <c r="B5193" s="127"/>
      <c r="C5193" s="127"/>
      <c r="D5193" s="112"/>
      <c r="E5193" s="76"/>
      <c r="F5193" s="115"/>
      <c r="G5193" s="76"/>
      <c r="H5193" s="115"/>
      <c r="I5193" s="112"/>
      <c r="J5193" s="112"/>
      <c r="K5193" s="112"/>
      <c r="L5193" s="112"/>
    </row>
    <row r="5194" spans="1:12" ht="14.25">
      <c r="A5194" s="127"/>
      <c r="B5194" s="127"/>
      <c r="C5194" s="127"/>
      <c r="D5194" s="112"/>
      <c r="E5194" s="76"/>
      <c r="F5194" s="115"/>
      <c r="G5194" s="76"/>
      <c r="H5194" s="115"/>
      <c r="I5194" s="112"/>
      <c r="J5194" s="112"/>
      <c r="K5194" s="112"/>
      <c r="L5194" s="112"/>
    </row>
    <row r="5195" spans="1:12" ht="14.25">
      <c r="A5195" s="127"/>
      <c r="B5195" s="127"/>
      <c r="C5195" s="127"/>
      <c r="D5195" s="112"/>
      <c r="E5195" s="76"/>
      <c r="F5195" s="115"/>
      <c r="G5195" s="76"/>
      <c r="H5195" s="115"/>
      <c r="I5195" s="112"/>
      <c r="J5195" s="112"/>
      <c r="K5195" s="112"/>
      <c r="L5195" s="112"/>
    </row>
    <row r="5196" spans="1:12" ht="14.25">
      <c r="A5196" s="127"/>
      <c r="B5196" s="127"/>
      <c r="C5196" s="127"/>
      <c r="D5196" s="112"/>
      <c r="E5196" s="76"/>
      <c r="F5196" s="115"/>
      <c r="G5196" s="76"/>
      <c r="H5196" s="115"/>
      <c r="I5196" s="112"/>
      <c r="J5196" s="112"/>
      <c r="K5196" s="112"/>
      <c r="L5196" s="112"/>
    </row>
    <row r="5197" spans="1:12" ht="14.25">
      <c r="A5197" s="127"/>
      <c r="B5197" s="127"/>
      <c r="C5197" s="127"/>
      <c r="D5197" s="112"/>
      <c r="E5197" s="76"/>
      <c r="F5197" s="115"/>
      <c r="G5197" s="76"/>
      <c r="H5197" s="115"/>
      <c r="I5197" s="112"/>
      <c r="J5197" s="112"/>
      <c r="K5197" s="112"/>
      <c r="L5197" s="112"/>
    </row>
    <row r="5198" spans="1:12" ht="14.25">
      <c r="A5198" s="127"/>
      <c r="B5198" s="127"/>
      <c r="C5198" s="127"/>
      <c r="D5198" s="112"/>
      <c r="E5198" s="76"/>
      <c r="F5198" s="115"/>
      <c r="G5198" s="76"/>
      <c r="H5198" s="115"/>
      <c r="I5198" s="112"/>
      <c r="J5198" s="112"/>
      <c r="K5198" s="112"/>
      <c r="L5198" s="112"/>
    </row>
    <row r="5199" spans="1:12" ht="14.25">
      <c r="A5199" s="127"/>
      <c r="B5199" s="127"/>
      <c r="C5199" s="127"/>
      <c r="D5199" s="112"/>
      <c r="E5199" s="76"/>
      <c r="F5199" s="115"/>
      <c r="G5199" s="76"/>
      <c r="H5199" s="115"/>
      <c r="I5199" s="112"/>
      <c r="J5199" s="112"/>
      <c r="K5199" s="112"/>
      <c r="L5199" s="112"/>
    </row>
    <row r="5200" spans="1:12" ht="14.25">
      <c r="A5200" s="127"/>
      <c r="B5200" s="127"/>
      <c r="C5200" s="127"/>
      <c r="D5200" s="112"/>
      <c r="E5200" s="76"/>
      <c r="F5200" s="115"/>
      <c r="G5200" s="76"/>
      <c r="H5200" s="115"/>
      <c r="I5200" s="112"/>
      <c r="J5200" s="112"/>
      <c r="K5200" s="112"/>
      <c r="L5200" s="112"/>
    </row>
    <row r="5201" spans="1:12" ht="14.25">
      <c r="A5201" s="127"/>
      <c r="B5201" s="127"/>
      <c r="C5201" s="127"/>
      <c r="D5201" s="112"/>
      <c r="E5201" s="76"/>
      <c r="F5201" s="115"/>
      <c r="G5201" s="76"/>
      <c r="H5201" s="115"/>
      <c r="I5201" s="112"/>
      <c r="J5201" s="112"/>
      <c r="K5201" s="112"/>
      <c r="L5201" s="112"/>
    </row>
    <row r="5202" spans="1:12" ht="14.25">
      <c r="A5202" s="127"/>
      <c r="B5202" s="127"/>
      <c r="C5202" s="127"/>
      <c r="D5202" s="112"/>
      <c r="E5202" s="76"/>
      <c r="F5202" s="115"/>
      <c r="G5202" s="76"/>
      <c r="H5202" s="115"/>
      <c r="I5202" s="112"/>
      <c r="J5202" s="112"/>
      <c r="K5202" s="112"/>
      <c r="L5202" s="112"/>
    </row>
    <row r="5203" spans="1:12" ht="14.25">
      <c r="A5203" s="127"/>
      <c r="B5203" s="127"/>
      <c r="C5203" s="127"/>
      <c r="D5203" s="112"/>
      <c r="E5203" s="76"/>
      <c r="F5203" s="115"/>
      <c r="G5203" s="76"/>
      <c r="H5203" s="115"/>
      <c r="I5203" s="112"/>
      <c r="J5203" s="112"/>
      <c r="K5203" s="112"/>
      <c r="L5203" s="112"/>
    </row>
    <row r="5204" spans="1:12" ht="14.25">
      <c r="A5204" s="127"/>
      <c r="B5204" s="127"/>
      <c r="C5204" s="127"/>
      <c r="D5204" s="112"/>
      <c r="E5204" s="76"/>
      <c r="F5204" s="115"/>
      <c r="G5204" s="76"/>
      <c r="H5204" s="115"/>
      <c r="I5204" s="112"/>
      <c r="J5204" s="112"/>
      <c r="K5204" s="112"/>
      <c r="L5204" s="112"/>
    </row>
    <row r="5205" spans="1:12" ht="14.25">
      <c r="A5205" s="127"/>
      <c r="B5205" s="127"/>
      <c r="C5205" s="127"/>
      <c r="D5205" s="112"/>
      <c r="E5205" s="76"/>
      <c r="F5205" s="115"/>
      <c r="G5205" s="76"/>
      <c r="H5205" s="115"/>
      <c r="I5205" s="112"/>
      <c r="J5205" s="112"/>
      <c r="K5205" s="112"/>
      <c r="L5205" s="112"/>
    </row>
    <row r="5206" spans="1:12" ht="14.25">
      <c r="A5206" s="127"/>
      <c r="B5206" s="127"/>
      <c r="C5206" s="127"/>
      <c r="D5206" s="112"/>
      <c r="E5206" s="76"/>
      <c r="F5206" s="115"/>
      <c r="G5206" s="76"/>
      <c r="H5206" s="115"/>
      <c r="I5206" s="112"/>
      <c r="J5206" s="112"/>
      <c r="K5206" s="112"/>
      <c r="L5206" s="112"/>
    </row>
    <row r="5207" spans="1:12" ht="14.25">
      <c r="A5207" s="127"/>
      <c r="B5207" s="127"/>
      <c r="C5207" s="127"/>
      <c r="D5207" s="112"/>
      <c r="E5207" s="76"/>
      <c r="F5207" s="115"/>
      <c r="G5207" s="76"/>
      <c r="H5207" s="115"/>
      <c r="I5207" s="112"/>
      <c r="J5207" s="112"/>
      <c r="K5207" s="112"/>
      <c r="L5207" s="112"/>
    </row>
    <row r="5208" spans="1:12" ht="14.25">
      <c r="A5208" s="127"/>
      <c r="B5208" s="127"/>
      <c r="C5208" s="127"/>
      <c r="D5208" s="112"/>
      <c r="E5208" s="76"/>
      <c r="F5208" s="115"/>
      <c r="G5208" s="76"/>
      <c r="H5208" s="115"/>
      <c r="I5208" s="112"/>
      <c r="J5208" s="112"/>
      <c r="K5208" s="112"/>
      <c r="L5208" s="112"/>
    </row>
    <row r="5209" spans="1:12" ht="14.25">
      <c r="A5209" s="127"/>
      <c r="B5209" s="127"/>
      <c r="C5209" s="127"/>
      <c r="D5209" s="112"/>
      <c r="E5209" s="76"/>
      <c r="F5209" s="115"/>
      <c r="G5209" s="76"/>
      <c r="H5209" s="115"/>
      <c r="I5209" s="112"/>
      <c r="J5209" s="112"/>
      <c r="K5209" s="112"/>
      <c r="L5209" s="112"/>
    </row>
    <row r="5210" spans="1:12" ht="14.25">
      <c r="A5210" s="127"/>
      <c r="B5210" s="127"/>
      <c r="C5210" s="127"/>
      <c r="D5210" s="112"/>
      <c r="E5210" s="76"/>
      <c r="F5210" s="115"/>
      <c r="G5210" s="76"/>
      <c r="H5210" s="115"/>
      <c r="I5210" s="112"/>
      <c r="J5210" s="112"/>
      <c r="K5210" s="112"/>
      <c r="L5210" s="112"/>
    </row>
    <row r="5211" spans="1:12" ht="14.25">
      <c r="A5211" s="127"/>
      <c r="B5211" s="127"/>
      <c r="C5211" s="127"/>
      <c r="D5211" s="112"/>
      <c r="E5211" s="76"/>
      <c r="F5211" s="115"/>
      <c r="G5211" s="76"/>
      <c r="H5211" s="115"/>
      <c r="I5211" s="112"/>
      <c r="J5211" s="112"/>
      <c r="K5211" s="112"/>
      <c r="L5211" s="112"/>
    </row>
    <row r="5212" spans="1:12" ht="14.25">
      <c r="A5212" s="127"/>
      <c r="B5212" s="127"/>
      <c r="C5212" s="127"/>
      <c r="D5212" s="112"/>
      <c r="E5212" s="76"/>
      <c r="F5212" s="115"/>
      <c r="G5212" s="76"/>
      <c r="H5212" s="115"/>
      <c r="I5212" s="112"/>
      <c r="J5212" s="112"/>
      <c r="K5212" s="112"/>
      <c r="L5212" s="112"/>
    </row>
    <row r="5213" spans="1:12" ht="14.25">
      <c r="A5213" s="127"/>
      <c r="B5213" s="127"/>
      <c r="C5213" s="127"/>
      <c r="D5213" s="112"/>
      <c r="E5213" s="76"/>
      <c r="F5213" s="115"/>
      <c r="G5213" s="76"/>
      <c r="H5213" s="115"/>
      <c r="I5213" s="112"/>
      <c r="J5213" s="112"/>
      <c r="K5213" s="112"/>
      <c r="L5213" s="112"/>
    </row>
    <row r="5214" spans="1:12" ht="14.25">
      <c r="A5214" s="127"/>
      <c r="B5214" s="127"/>
      <c r="C5214" s="127"/>
      <c r="D5214" s="112"/>
      <c r="E5214" s="76"/>
      <c r="F5214" s="115"/>
      <c r="G5214" s="76"/>
      <c r="H5214" s="115"/>
      <c r="I5214" s="112"/>
      <c r="J5214" s="112"/>
      <c r="K5214" s="112"/>
      <c r="L5214" s="112"/>
    </row>
    <row r="5215" spans="1:12" ht="14.25">
      <c r="A5215" s="127"/>
      <c r="B5215" s="127"/>
      <c r="C5215" s="127"/>
      <c r="D5215" s="112"/>
      <c r="E5215" s="76"/>
      <c r="F5215" s="115"/>
      <c r="G5215" s="76"/>
      <c r="H5215" s="115"/>
      <c r="I5215" s="112"/>
      <c r="J5215" s="112"/>
      <c r="K5215" s="112"/>
      <c r="L5215" s="112"/>
    </row>
    <row r="5216" spans="1:12" ht="14.25">
      <c r="A5216" s="127"/>
      <c r="B5216" s="127"/>
      <c r="C5216" s="127"/>
      <c r="D5216" s="112"/>
      <c r="E5216" s="76"/>
      <c r="F5216" s="115"/>
      <c r="G5216" s="76"/>
      <c r="H5216" s="115"/>
      <c r="I5216" s="112"/>
      <c r="J5216" s="112"/>
      <c r="K5216" s="112"/>
      <c r="L5216" s="112"/>
    </row>
    <row r="5217" spans="1:12" ht="14.25">
      <c r="A5217" s="127"/>
      <c r="B5217" s="127"/>
      <c r="C5217" s="127"/>
      <c r="D5217" s="112"/>
      <c r="E5217" s="76"/>
      <c r="F5217" s="115"/>
      <c r="G5217" s="76"/>
      <c r="H5217" s="115"/>
      <c r="I5217" s="112"/>
      <c r="J5217" s="112"/>
      <c r="K5217" s="112"/>
      <c r="L5217" s="112"/>
    </row>
    <row r="5218" spans="1:12" ht="14.25">
      <c r="A5218" s="127"/>
      <c r="B5218" s="127"/>
      <c r="C5218" s="127"/>
      <c r="D5218" s="112"/>
      <c r="E5218" s="76"/>
      <c r="F5218" s="115"/>
      <c r="G5218" s="76"/>
      <c r="H5218" s="115"/>
      <c r="I5218" s="112"/>
      <c r="J5218" s="112"/>
      <c r="K5218" s="112"/>
      <c r="L5218" s="112"/>
    </row>
    <row r="5219" spans="1:12" ht="14.25">
      <c r="A5219" s="127"/>
      <c r="B5219" s="127"/>
      <c r="C5219" s="127"/>
      <c r="D5219" s="112"/>
      <c r="E5219" s="76"/>
      <c r="F5219" s="115"/>
      <c r="G5219" s="76"/>
      <c r="H5219" s="115"/>
      <c r="I5219" s="112"/>
      <c r="J5219" s="112"/>
      <c r="K5219" s="112"/>
      <c r="L5219" s="112"/>
    </row>
    <row r="5220" spans="1:12" ht="14.25">
      <c r="A5220" s="127"/>
      <c r="B5220" s="127"/>
      <c r="C5220" s="127"/>
      <c r="D5220" s="112"/>
      <c r="E5220" s="76"/>
      <c r="F5220" s="115"/>
      <c r="G5220" s="76"/>
      <c r="H5220" s="115"/>
      <c r="I5220" s="112"/>
      <c r="J5220" s="112"/>
      <c r="K5220" s="112"/>
      <c r="L5220" s="112"/>
    </row>
    <row r="5221" spans="1:12" ht="14.25">
      <c r="A5221" s="127"/>
      <c r="B5221" s="127"/>
      <c r="C5221" s="127"/>
      <c r="D5221" s="112"/>
      <c r="E5221" s="76"/>
      <c r="F5221" s="115"/>
      <c r="G5221" s="76"/>
      <c r="H5221" s="115"/>
      <c r="I5221" s="112"/>
      <c r="J5221" s="112"/>
      <c r="K5221" s="112"/>
      <c r="L5221" s="112"/>
    </row>
    <row r="5222" spans="1:12" ht="14.25">
      <c r="A5222" s="127"/>
      <c r="B5222" s="127"/>
      <c r="C5222" s="127"/>
      <c r="D5222" s="112"/>
      <c r="E5222" s="76"/>
      <c r="F5222" s="115"/>
      <c r="G5222" s="76"/>
      <c r="H5222" s="115"/>
      <c r="I5222" s="112"/>
      <c r="J5222" s="112"/>
      <c r="K5222" s="112"/>
      <c r="L5222" s="112"/>
    </row>
    <row r="5223" spans="1:12" ht="14.25">
      <c r="A5223" s="127"/>
      <c r="B5223" s="127"/>
      <c r="C5223" s="127"/>
      <c r="D5223" s="112"/>
      <c r="E5223" s="76"/>
      <c r="F5223" s="115"/>
      <c r="G5223" s="76"/>
      <c r="H5223" s="115"/>
      <c r="I5223" s="112"/>
      <c r="J5223" s="112"/>
      <c r="K5223" s="112"/>
      <c r="L5223" s="112"/>
    </row>
    <row r="5224" spans="1:12" ht="14.25">
      <c r="A5224" s="127"/>
      <c r="B5224" s="127"/>
      <c r="C5224" s="127"/>
      <c r="D5224" s="112"/>
      <c r="E5224" s="76"/>
      <c r="F5224" s="115"/>
      <c r="G5224" s="76"/>
      <c r="H5224" s="115"/>
      <c r="I5224" s="112"/>
      <c r="J5224" s="112"/>
      <c r="K5224" s="112"/>
      <c r="L5224" s="112"/>
    </row>
    <row r="5225" spans="1:12" ht="14.25">
      <c r="A5225" s="127"/>
      <c r="B5225" s="127"/>
      <c r="C5225" s="127"/>
      <c r="D5225" s="112"/>
      <c r="E5225" s="76"/>
      <c r="F5225" s="115"/>
      <c r="G5225" s="76"/>
      <c r="H5225" s="115"/>
      <c r="I5225" s="112"/>
      <c r="J5225" s="112"/>
      <c r="K5225" s="112"/>
      <c r="L5225" s="112"/>
    </row>
    <row r="5226" spans="1:12" ht="14.25">
      <c r="A5226" s="127"/>
      <c r="B5226" s="127"/>
      <c r="C5226" s="127"/>
      <c r="D5226" s="112"/>
      <c r="E5226" s="76"/>
      <c r="F5226" s="115"/>
      <c r="G5226" s="76"/>
      <c r="H5226" s="115"/>
      <c r="I5226" s="112"/>
      <c r="J5226" s="112"/>
      <c r="K5226" s="112"/>
      <c r="L5226" s="112"/>
    </row>
    <row r="5227" spans="1:12" ht="14.25">
      <c r="A5227" s="127"/>
      <c r="B5227" s="127"/>
      <c r="C5227" s="127"/>
      <c r="D5227" s="112"/>
      <c r="E5227" s="76"/>
      <c r="F5227" s="115"/>
      <c r="G5227" s="76"/>
      <c r="H5227" s="115"/>
      <c r="I5227" s="112"/>
      <c r="J5227" s="112"/>
      <c r="K5227" s="112"/>
      <c r="L5227" s="112"/>
    </row>
    <row r="5228" spans="1:12" ht="14.25">
      <c r="A5228" s="127"/>
      <c r="B5228" s="127"/>
      <c r="C5228" s="127"/>
      <c r="D5228" s="112"/>
      <c r="E5228" s="76"/>
      <c r="F5228" s="115"/>
      <c r="G5228" s="76"/>
      <c r="H5228" s="115"/>
      <c r="I5228" s="112"/>
      <c r="J5228" s="112"/>
      <c r="K5228" s="112"/>
      <c r="L5228" s="112"/>
    </row>
    <row r="5229" spans="1:12" ht="14.25">
      <c r="A5229" s="127"/>
      <c r="B5229" s="127"/>
      <c r="C5229" s="127"/>
      <c r="D5229" s="112"/>
      <c r="E5229" s="76"/>
      <c r="F5229" s="115"/>
      <c r="G5229" s="76"/>
      <c r="H5229" s="115"/>
      <c r="I5229" s="112"/>
      <c r="J5229" s="112"/>
      <c r="K5229" s="112"/>
      <c r="L5229" s="112"/>
    </row>
    <row r="5230" spans="1:12" ht="14.25">
      <c r="A5230" s="127"/>
      <c r="B5230" s="127"/>
      <c r="C5230" s="127"/>
      <c r="D5230" s="112"/>
      <c r="E5230" s="76"/>
      <c r="F5230" s="115"/>
      <c r="G5230" s="76"/>
      <c r="H5230" s="115"/>
      <c r="I5230" s="112"/>
      <c r="J5230" s="112"/>
      <c r="K5230" s="112"/>
      <c r="L5230" s="112"/>
    </row>
    <row r="5231" spans="1:12" ht="14.25">
      <c r="A5231" s="127"/>
      <c r="B5231" s="127"/>
      <c r="C5231" s="127"/>
      <c r="D5231" s="112"/>
      <c r="E5231" s="76"/>
      <c r="F5231" s="115"/>
      <c r="G5231" s="76"/>
      <c r="H5231" s="115"/>
      <c r="I5231" s="112"/>
      <c r="J5231" s="112"/>
      <c r="K5231" s="112"/>
      <c r="L5231" s="112"/>
    </row>
    <row r="5232" spans="1:12" ht="14.25">
      <c r="A5232" s="127"/>
      <c r="B5232" s="127"/>
      <c r="C5232" s="127"/>
      <c r="D5232" s="112"/>
      <c r="E5232" s="76"/>
      <c r="F5232" s="115"/>
      <c r="G5232" s="76"/>
      <c r="H5232" s="115"/>
      <c r="I5232" s="112"/>
      <c r="J5232" s="112"/>
      <c r="K5232" s="112"/>
      <c r="L5232" s="112"/>
    </row>
    <row r="5233" spans="1:12" ht="14.25">
      <c r="A5233" s="127"/>
      <c r="B5233" s="127"/>
      <c r="C5233" s="127"/>
      <c r="D5233" s="112"/>
      <c r="E5233" s="76"/>
      <c r="F5233" s="115"/>
      <c r="G5233" s="76"/>
      <c r="H5233" s="115"/>
      <c r="I5233" s="112"/>
      <c r="J5233" s="112"/>
      <c r="K5233" s="112"/>
      <c r="L5233" s="112"/>
    </row>
    <row r="5234" spans="1:12" ht="14.25">
      <c r="A5234" s="127"/>
      <c r="B5234" s="127"/>
      <c r="C5234" s="127"/>
      <c r="D5234" s="112"/>
      <c r="E5234" s="76"/>
      <c r="F5234" s="115"/>
      <c r="G5234" s="76"/>
      <c r="H5234" s="115"/>
      <c r="I5234" s="112"/>
      <c r="J5234" s="112"/>
      <c r="K5234" s="112"/>
      <c r="L5234" s="112"/>
    </row>
    <row r="5235" spans="1:12" ht="14.25">
      <c r="A5235" s="127"/>
      <c r="B5235" s="127"/>
      <c r="C5235" s="127"/>
      <c r="D5235" s="112"/>
      <c r="E5235" s="76"/>
      <c r="F5235" s="115"/>
      <c r="G5235" s="76"/>
      <c r="H5235" s="115"/>
      <c r="I5235" s="112"/>
      <c r="J5235" s="112"/>
      <c r="K5235" s="112"/>
      <c r="L5235" s="112"/>
    </row>
    <row r="5236" spans="1:12" ht="14.25">
      <c r="A5236" s="127"/>
      <c r="B5236" s="127"/>
      <c r="C5236" s="127"/>
      <c r="D5236" s="112"/>
      <c r="E5236" s="76"/>
      <c r="F5236" s="115"/>
      <c r="G5236" s="76"/>
      <c r="H5236" s="115"/>
      <c r="I5236" s="112"/>
      <c r="J5236" s="112"/>
      <c r="K5236" s="112"/>
      <c r="L5236" s="112"/>
    </row>
    <row r="5237" spans="1:12" ht="14.25">
      <c r="A5237" s="127"/>
      <c r="B5237" s="127"/>
      <c r="C5237" s="127"/>
      <c r="D5237" s="112"/>
      <c r="E5237" s="76"/>
      <c r="F5237" s="115"/>
      <c r="G5237" s="76"/>
      <c r="H5237" s="115"/>
      <c r="I5237" s="112"/>
      <c r="J5237" s="112"/>
      <c r="K5237" s="112"/>
      <c r="L5237" s="112"/>
    </row>
    <row r="5238" spans="1:12" ht="14.25">
      <c r="A5238" s="127"/>
      <c r="B5238" s="127"/>
      <c r="C5238" s="127"/>
      <c r="D5238" s="112"/>
      <c r="E5238" s="76"/>
      <c r="F5238" s="115"/>
      <c r="G5238" s="76"/>
      <c r="H5238" s="115"/>
      <c r="I5238" s="112"/>
      <c r="J5238" s="112"/>
      <c r="K5238" s="112"/>
      <c r="L5238" s="112"/>
    </row>
    <row r="5239" spans="1:12" ht="14.25">
      <c r="A5239" s="127"/>
      <c r="B5239" s="127"/>
      <c r="C5239" s="127"/>
      <c r="D5239" s="112"/>
      <c r="E5239" s="76"/>
      <c r="F5239" s="115"/>
      <c r="G5239" s="76"/>
      <c r="H5239" s="115"/>
      <c r="I5239" s="112"/>
      <c r="J5239" s="112"/>
      <c r="K5239" s="112"/>
      <c r="L5239" s="112"/>
    </row>
    <row r="5240" spans="1:12" ht="14.25">
      <c r="A5240" s="127"/>
      <c r="B5240" s="127"/>
      <c r="C5240" s="127"/>
      <c r="D5240" s="112"/>
      <c r="E5240" s="76"/>
      <c r="F5240" s="115"/>
      <c r="G5240" s="76"/>
      <c r="H5240" s="115"/>
      <c r="I5240" s="112"/>
      <c r="J5240" s="112"/>
      <c r="K5240" s="112"/>
      <c r="L5240" s="112"/>
    </row>
    <row r="5241" spans="1:12" ht="14.25">
      <c r="A5241" s="127"/>
      <c r="B5241" s="127"/>
      <c r="C5241" s="127"/>
      <c r="D5241" s="112"/>
      <c r="E5241" s="76"/>
      <c r="F5241" s="115"/>
      <c r="G5241" s="76"/>
      <c r="H5241" s="115"/>
      <c r="I5241" s="112"/>
      <c r="J5241" s="112"/>
      <c r="K5241" s="112"/>
      <c r="L5241" s="112"/>
    </row>
    <row r="5242" spans="1:12" ht="14.25">
      <c r="A5242" s="127"/>
      <c r="B5242" s="127"/>
      <c r="C5242" s="127"/>
      <c r="D5242" s="112"/>
      <c r="E5242" s="76"/>
      <c r="F5242" s="115"/>
      <c r="G5242" s="76"/>
      <c r="H5242" s="115"/>
      <c r="I5242" s="112"/>
      <c r="J5242" s="112"/>
      <c r="K5242" s="112"/>
      <c r="L5242" s="112"/>
    </row>
    <row r="5243" spans="1:12" ht="14.25">
      <c r="A5243" s="127"/>
      <c r="B5243" s="127"/>
      <c r="C5243" s="127"/>
      <c r="D5243" s="112"/>
      <c r="E5243" s="76"/>
      <c r="F5243" s="115"/>
      <c r="G5243" s="76"/>
      <c r="H5243" s="115"/>
      <c r="I5243" s="112"/>
      <c r="J5243" s="112"/>
      <c r="K5243" s="112"/>
      <c r="L5243" s="112"/>
    </row>
    <row r="5244" spans="1:12" ht="14.25">
      <c r="A5244" s="127"/>
      <c r="B5244" s="127"/>
      <c r="C5244" s="127"/>
      <c r="D5244" s="112"/>
      <c r="E5244" s="76"/>
      <c r="F5244" s="115"/>
      <c r="G5244" s="76"/>
      <c r="H5244" s="115"/>
      <c r="I5244" s="112"/>
      <c r="J5244" s="112"/>
      <c r="K5244" s="112"/>
      <c r="L5244" s="112"/>
    </row>
    <row r="5245" spans="1:12" ht="14.25">
      <c r="A5245" s="127"/>
      <c r="B5245" s="127"/>
      <c r="C5245" s="127"/>
      <c r="D5245" s="112"/>
      <c r="E5245" s="76"/>
      <c r="F5245" s="115"/>
      <c r="G5245" s="76"/>
      <c r="H5245" s="115"/>
      <c r="I5245" s="112"/>
      <c r="J5245" s="112"/>
      <c r="K5245" s="112"/>
      <c r="L5245" s="112"/>
    </row>
    <row r="5246" spans="1:12" ht="14.25">
      <c r="A5246" s="127"/>
      <c r="B5246" s="127"/>
      <c r="C5246" s="127"/>
      <c r="D5246" s="112"/>
      <c r="E5246" s="76"/>
      <c r="F5246" s="115"/>
      <c r="G5246" s="76"/>
      <c r="H5246" s="115"/>
      <c r="I5246" s="112"/>
      <c r="J5246" s="112"/>
      <c r="K5246" s="112"/>
      <c r="L5246" s="112"/>
    </row>
    <row r="5247" spans="1:12" ht="14.25">
      <c r="A5247" s="127"/>
      <c r="B5247" s="127"/>
      <c r="C5247" s="127"/>
      <c r="D5247" s="112"/>
      <c r="E5247" s="76"/>
      <c r="F5247" s="115"/>
      <c r="G5247" s="76"/>
      <c r="H5247" s="115"/>
      <c r="I5247" s="112"/>
      <c r="J5247" s="112"/>
      <c r="K5247" s="112"/>
      <c r="L5247" s="112"/>
    </row>
    <row r="5248" spans="1:12" ht="14.25">
      <c r="A5248" s="127"/>
      <c r="B5248" s="127"/>
      <c r="C5248" s="127"/>
      <c r="D5248" s="112"/>
      <c r="E5248" s="76"/>
      <c r="F5248" s="115"/>
      <c r="G5248" s="76"/>
      <c r="H5248" s="115"/>
      <c r="I5248" s="112"/>
      <c r="J5248" s="112"/>
      <c r="K5248" s="112"/>
      <c r="L5248" s="112"/>
    </row>
    <row r="5249" spans="1:12" ht="14.25">
      <c r="A5249" s="127"/>
      <c r="B5249" s="127"/>
      <c r="C5249" s="127"/>
      <c r="D5249" s="112"/>
      <c r="E5249" s="76"/>
      <c r="F5249" s="115"/>
      <c r="G5249" s="76"/>
      <c r="H5249" s="115"/>
      <c r="I5249" s="112"/>
      <c r="J5249" s="112"/>
      <c r="K5249" s="112"/>
      <c r="L5249" s="112"/>
    </row>
    <row r="5250" spans="1:12" ht="14.25">
      <c r="A5250" s="127"/>
      <c r="B5250" s="127"/>
      <c r="C5250" s="127"/>
      <c r="D5250" s="112"/>
      <c r="E5250" s="76"/>
      <c r="F5250" s="115"/>
      <c r="G5250" s="76"/>
      <c r="H5250" s="115"/>
      <c r="I5250" s="112"/>
      <c r="J5250" s="112"/>
      <c r="K5250" s="112"/>
      <c r="L5250" s="112"/>
    </row>
    <row r="5251" spans="1:12" ht="14.25">
      <c r="A5251" s="127"/>
      <c r="B5251" s="127"/>
      <c r="C5251" s="127"/>
      <c r="D5251" s="112"/>
      <c r="E5251" s="76"/>
      <c r="F5251" s="115"/>
      <c r="G5251" s="76"/>
      <c r="H5251" s="115"/>
      <c r="I5251" s="112"/>
      <c r="J5251" s="112"/>
      <c r="K5251" s="112"/>
      <c r="L5251" s="112"/>
    </row>
    <row r="5252" spans="1:12" ht="14.25">
      <c r="A5252" s="127"/>
      <c r="B5252" s="127"/>
      <c r="C5252" s="127"/>
      <c r="D5252" s="112"/>
      <c r="E5252" s="76"/>
      <c r="F5252" s="115"/>
      <c r="G5252" s="76"/>
      <c r="H5252" s="115"/>
      <c r="I5252" s="112"/>
      <c r="J5252" s="112"/>
      <c r="K5252" s="112"/>
      <c r="L5252" s="112"/>
    </row>
    <row r="5253" spans="1:12" ht="14.25">
      <c r="A5253" s="127"/>
      <c r="B5253" s="127"/>
      <c r="C5253" s="127"/>
      <c r="D5253" s="112"/>
      <c r="E5253" s="76"/>
      <c r="F5253" s="115"/>
      <c r="G5253" s="76"/>
      <c r="H5253" s="115"/>
      <c r="I5253" s="112"/>
      <c r="J5253" s="112"/>
      <c r="K5253" s="112"/>
      <c r="L5253" s="112"/>
    </row>
    <row r="5254" spans="1:12" ht="14.25">
      <c r="A5254" s="127"/>
      <c r="B5254" s="127"/>
      <c r="C5254" s="127"/>
      <c r="D5254" s="112"/>
      <c r="E5254" s="76"/>
      <c r="F5254" s="115"/>
      <c r="G5254" s="76"/>
      <c r="H5254" s="115"/>
      <c r="I5254" s="112"/>
      <c r="J5254" s="112"/>
      <c r="K5254" s="112"/>
      <c r="L5254" s="112"/>
    </row>
    <row r="5255" spans="1:12" ht="14.25">
      <c r="A5255" s="127"/>
      <c r="B5255" s="127"/>
      <c r="C5255" s="127"/>
      <c r="D5255" s="112"/>
      <c r="E5255" s="76"/>
      <c r="F5255" s="115"/>
      <c r="G5255" s="76"/>
      <c r="H5255" s="115"/>
      <c r="I5255" s="112"/>
      <c r="J5255" s="112"/>
      <c r="K5255" s="112"/>
      <c r="L5255" s="112"/>
    </row>
    <row r="5256" spans="1:12" ht="14.25">
      <c r="A5256" s="127"/>
      <c r="B5256" s="127"/>
      <c r="C5256" s="127"/>
      <c r="D5256" s="112"/>
      <c r="E5256" s="76"/>
      <c r="F5256" s="115"/>
      <c r="G5256" s="76"/>
      <c r="H5256" s="115"/>
      <c r="I5256" s="112"/>
      <c r="J5256" s="112"/>
      <c r="K5256" s="112"/>
      <c r="L5256" s="112"/>
    </row>
    <row r="5257" spans="1:12" ht="14.25">
      <c r="A5257" s="127"/>
      <c r="B5257" s="127"/>
      <c r="C5257" s="127"/>
      <c r="D5257" s="112"/>
      <c r="E5257" s="76"/>
      <c r="F5257" s="115"/>
      <c r="G5257" s="76"/>
      <c r="H5257" s="115"/>
      <c r="I5257" s="112"/>
      <c r="J5257" s="112"/>
      <c r="K5257" s="112"/>
      <c r="L5257" s="112"/>
    </row>
    <row r="5258" spans="1:12" ht="14.25">
      <c r="A5258" s="127"/>
      <c r="B5258" s="127"/>
      <c r="C5258" s="127"/>
      <c r="D5258" s="112"/>
      <c r="E5258" s="76"/>
      <c r="F5258" s="115"/>
      <c r="G5258" s="76"/>
      <c r="H5258" s="115"/>
      <c r="I5258" s="112"/>
      <c r="J5258" s="112"/>
      <c r="K5258" s="112"/>
      <c r="L5258" s="112"/>
    </row>
    <row r="5259" spans="1:12" ht="14.25">
      <c r="A5259" s="127"/>
      <c r="B5259" s="127"/>
      <c r="C5259" s="127"/>
      <c r="D5259" s="112"/>
      <c r="E5259" s="76"/>
      <c r="F5259" s="115"/>
      <c r="G5259" s="76"/>
      <c r="H5259" s="115"/>
      <c r="I5259" s="112"/>
      <c r="J5259" s="112"/>
      <c r="K5259" s="112"/>
      <c r="L5259" s="112"/>
    </row>
    <row r="5260" spans="1:12" ht="14.25">
      <c r="A5260" s="127"/>
      <c r="B5260" s="127"/>
      <c r="C5260" s="127"/>
      <c r="D5260" s="112"/>
      <c r="E5260" s="76"/>
      <c r="F5260" s="115"/>
      <c r="G5260" s="76"/>
      <c r="H5260" s="115"/>
      <c r="I5260" s="112"/>
      <c r="J5260" s="112"/>
      <c r="K5260" s="112"/>
      <c r="L5260" s="112"/>
    </row>
    <row r="5261" spans="1:12" ht="14.25">
      <c r="A5261" s="127"/>
      <c r="B5261" s="127"/>
      <c r="C5261" s="127"/>
      <c r="D5261" s="112"/>
      <c r="E5261" s="76"/>
      <c r="F5261" s="115"/>
      <c r="G5261" s="76"/>
      <c r="H5261" s="115"/>
      <c r="I5261" s="112"/>
      <c r="J5261" s="112"/>
      <c r="K5261" s="112"/>
      <c r="L5261" s="112"/>
    </row>
    <row r="5262" spans="1:12" ht="14.25">
      <c r="A5262" s="127"/>
      <c r="B5262" s="127"/>
      <c r="C5262" s="127"/>
      <c r="D5262" s="112"/>
      <c r="E5262" s="76"/>
      <c r="F5262" s="115"/>
      <c r="G5262" s="76"/>
      <c r="H5262" s="115"/>
      <c r="I5262" s="112"/>
      <c r="J5262" s="112"/>
      <c r="K5262" s="112"/>
      <c r="L5262" s="112"/>
    </row>
    <row r="5263" spans="1:12" ht="14.25">
      <c r="A5263" s="127"/>
      <c r="B5263" s="127"/>
      <c r="C5263" s="127"/>
      <c r="D5263" s="112"/>
      <c r="E5263" s="76"/>
      <c r="F5263" s="115"/>
      <c r="G5263" s="76"/>
      <c r="H5263" s="115"/>
      <c r="I5263" s="112"/>
      <c r="J5263" s="112"/>
      <c r="K5263" s="112"/>
      <c r="L5263" s="112"/>
    </row>
    <row r="5264" spans="1:12" ht="14.25">
      <c r="A5264" s="127"/>
      <c r="B5264" s="127"/>
      <c r="C5264" s="127"/>
      <c r="D5264" s="112"/>
      <c r="E5264" s="76"/>
      <c r="F5264" s="115"/>
      <c r="G5264" s="76"/>
      <c r="H5264" s="115"/>
      <c r="I5264" s="112"/>
      <c r="J5264" s="112"/>
      <c r="K5264" s="112"/>
      <c r="L5264" s="112"/>
    </row>
    <row r="5265" spans="1:12" ht="14.25">
      <c r="A5265" s="127"/>
      <c r="B5265" s="127"/>
      <c r="C5265" s="127"/>
      <c r="D5265" s="112"/>
      <c r="E5265" s="76"/>
      <c r="F5265" s="115"/>
      <c r="G5265" s="76"/>
      <c r="H5265" s="115"/>
      <c r="I5265" s="112"/>
      <c r="J5265" s="112"/>
      <c r="K5265" s="112"/>
      <c r="L5265" s="112"/>
    </row>
    <row r="5266" spans="1:12" ht="14.25">
      <c r="A5266" s="127"/>
      <c r="B5266" s="127"/>
      <c r="C5266" s="127"/>
      <c r="D5266" s="112"/>
      <c r="E5266" s="76"/>
      <c r="F5266" s="115"/>
      <c r="G5266" s="76"/>
      <c r="H5266" s="115"/>
      <c r="I5266" s="112"/>
      <c r="J5266" s="112"/>
      <c r="K5266" s="112"/>
      <c r="L5266" s="112"/>
    </row>
    <row r="5267" spans="1:12" ht="14.25">
      <c r="A5267" s="127"/>
      <c r="B5267" s="127"/>
      <c r="C5267" s="127"/>
      <c r="D5267" s="112"/>
      <c r="E5267" s="76"/>
      <c r="F5267" s="115"/>
      <c r="G5267" s="76"/>
      <c r="H5267" s="115"/>
      <c r="I5267" s="112"/>
      <c r="J5267" s="112"/>
      <c r="K5267" s="112"/>
      <c r="L5267" s="112"/>
    </row>
    <row r="5268" spans="1:12" ht="14.25">
      <c r="A5268" s="127"/>
      <c r="B5268" s="127"/>
      <c r="C5268" s="127"/>
      <c r="D5268" s="112"/>
      <c r="E5268" s="76"/>
      <c r="F5268" s="115"/>
      <c r="G5268" s="76"/>
      <c r="H5268" s="115"/>
      <c r="I5268" s="112"/>
      <c r="J5268" s="112"/>
      <c r="K5268" s="112"/>
      <c r="L5268" s="112"/>
    </row>
    <row r="5269" spans="1:12" ht="14.25">
      <c r="A5269" s="127"/>
      <c r="B5269" s="127"/>
      <c r="C5269" s="127"/>
      <c r="D5269" s="112"/>
      <c r="E5269" s="76"/>
      <c r="F5269" s="115"/>
      <c r="G5269" s="76"/>
      <c r="H5269" s="115"/>
      <c r="I5269" s="112"/>
      <c r="J5269" s="112"/>
      <c r="K5269" s="112"/>
      <c r="L5269" s="112"/>
    </row>
    <row r="5270" spans="1:12" ht="14.25">
      <c r="A5270" s="127"/>
      <c r="B5270" s="127"/>
      <c r="C5270" s="127"/>
      <c r="D5270" s="112"/>
      <c r="E5270" s="76"/>
      <c r="F5270" s="115"/>
      <c r="G5270" s="76"/>
      <c r="H5270" s="115"/>
      <c r="I5270" s="112"/>
      <c r="J5270" s="112"/>
      <c r="K5270" s="112"/>
      <c r="L5270" s="112"/>
    </row>
    <row r="5271" spans="1:12" ht="14.25">
      <c r="A5271" s="127"/>
      <c r="B5271" s="127"/>
      <c r="C5271" s="127"/>
      <c r="D5271" s="112"/>
      <c r="E5271" s="76"/>
      <c r="F5271" s="115"/>
      <c r="G5271" s="76"/>
      <c r="H5271" s="115"/>
      <c r="I5271" s="112"/>
      <c r="J5271" s="112"/>
      <c r="K5271" s="112"/>
      <c r="L5271" s="112"/>
    </row>
    <row r="5272" spans="1:12" ht="14.25">
      <c r="A5272" s="127"/>
      <c r="B5272" s="127"/>
      <c r="C5272" s="127"/>
      <c r="D5272" s="112"/>
      <c r="E5272" s="76"/>
      <c r="F5272" s="115"/>
      <c r="G5272" s="76"/>
      <c r="H5272" s="115"/>
      <c r="I5272" s="112"/>
      <c r="J5272" s="112"/>
      <c r="K5272" s="112"/>
      <c r="L5272" s="112"/>
    </row>
    <row r="5273" spans="1:12" ht="14.25">
      <c r="A5273" s="127"/>
      <c r="B5273" s="127"/>
      <c r="C5273" s="127"/>
      <c r="D5273" s="112"/>
      <c r="E5273" s="76"/>
      <c r="F5273" s="115"/>
      <c r="G5273" s="76"/>
      <c r="H5273" s="115"/>
      <c r="I5273" s="112"/>
      <c r="J5273" s="112"/>
      <c r="K5273" s="112"/>
      <c r="L5273" s="112"/>
    </row>
    <row r="5274" spans="1:12" ht="14.25">
      <c r="A5274" s="127"/>
      <c r="B5274" s="127"/>
      <c r="C5274" s="127"/>
      <c r="D5274" s="112"/>
      <c r="E5274" s="76"/>
      <c r="F5274" s="115"/>
      <c r="G5274" s="76"/>
      <c r="H5274" s="115"/>
      <c r="I5274" s="112"/>
      <c r="J5274" s="112"/>
      <c r="K5274" s="112"/>
      <c r="L5274" s="112"/>
    </row>
    <row r="5275" spans="1:12" ht="14.25">
      <c r="A5275" s="127"/>
      <c r="B5275" s="127"/>
      <c r="C5275" s="127"/>
      <c r="D5275" s="112"/>
      <c r="E5275" s="76"/>
      <c r="F5275" s="115"/>
      <c r="G5275" s="76"/>
      <c r="H5275" s="115"/>
      <c r="I5275" s="112"/>
      <c r="J5275" s="112"/>
      <c r="K5275" s="112"/>
      <c r="L5275" s="112"/>
    </row>
    <row r="5276" spans="1:12" ht="14.25">
      <c r="A5276" s="127"/>
      <c r="B5276" s="127"/>
      <c r="C5276" s="127"/>
      <c r="D5276" s="112"/>
      <c r="E5276" s="76"/>
      <c r="F5276" s="115"/>
      <c r="G5276" s="76"/>
      <c r="H5276" s="115"/>
      <c r="I5276" s="112"/>
      <c r="J5276" s="112"/>
      <c r="K5276" s="112"/>
      <c r="L5276" s="112"/>
    </row>
    <row r="5277" spans="1:12" ht="14.25">
      <c r="A5277" s="127"/>
      <c r="B5277" s="127"/>
      <c r="C5277" s="127"/>
      <c r="D5277" s="112"/>
      <c r="E5277" s="76"/>
      <c r="F5277" s="115"/>
      <c r="G5277" s="76"/>
      <c r="H5277" s="115"/>
      <c r="I5277" s="112"/>
      <c r="J5277" s="112"/>
      <c r="K5277" s="112"/>
      <c r="L5277" s="112"/>
    </row>
    <row r="5278" spans="1:12" ht="14.25">
      <c r="A5278" s="127"/>
      <c r="B5278" s="127"/>
      <c r="C5278" s="127"/>
      <c r="D5278" s="112"/>
      <c r="E5278" s="76"/>
      <c r="F5278" s="115"/>
      <c r="G5278" s="76"/>
      <c r="H5278" s="115"/>
      <c r="I5278" s="112"/>
      <c r="J5278" s="112"/>
      <c r="K5278" s="112"/>
      <c r="L5278" s="112"/>
    </row>
    <row r="5279" spans="1:12" ht="14.25">
      <c r="A5279" s="127"/>
      <c r="B5279" s="127"/>
      <c r="C5279" s="127"/>
      <c r="D5279" s="112"/>
      <c r="E5279" s="76"/>
      <c r="F5279" s="115"/>
      <c r="G5279" s="76"/>
      <c r="H5279" s="115"/>
      <c r="I5279" s="112"/>
      <c r="J5279" s="112"/>
      <c r="K5279" s="112"/>
      <c r="L5279" s="112"/>
    </row>
    <row r="5280" spans="1:12" ht="14.25">
      <c r="A5280" s="127"/>
      <c r="B5280" s="127"/>
      <c r="C5280" s="127"/>
      <c r="D5280" s="112"/>
      <c r="E5280" s="76"/>
      <c r="F5280" s="115"/>
      <c r="G5280" s="76"/>
      <c r="H5280" s="115"/>
      <c r="I5280" s="112"/>
      <c r="J5280" s="112"/>
      <c r="K5280" s="112"/>
      <c r="L5280" s="112"/>
    </row>
    <row r="5281" spans="1:12" ht="14.25">
      <c r="A5281" s="127"/>
      <c r="B5281" s="127"/>
      <c r="C5281" s="127"/>
      <c r="D5281" s="112"/>
      <c r="E5281" s="76"/>
      <c r="F5281" s="115"/>
      <c r="G5281" s="76"/>
      <c r="H5281" s="115"/>
      <c r="I5281" s="112"/>
      <c r="J5281" s="112"/>
      <c r="K5281" s="112"/>
      <c r="L5281" s="112"/>
    </row>
    <row r="5282" spans="1:12" ht="14.25">
      <c r="A5282" s="127"/>
      <c r="B5282" s="127"/>
      <c r="C5282" s="127"/>
      <c r="D5282" s="112"/>
      <c r="E5282" s="76"/>
      <c r="F5282" s="115"/>
      <c r="G5282" s="76"/>
      <c r="H5282" s="115"/>
      <c r="I5282" s="112"/>
      <c r="J5282" s="112"/>
      <c r="K5282" s="112"/>
      <c r="L5282" s="112"/>
    </row>
    <row r="5283" spans="1:12" ht="14.25">
      <c r="A5283" s="127"/>
      <c r="B5283" s="127"/>
      <c r="C5283" s="127"/>
      <c r="D5283" s="112"/>
      <c r="E5283" s="76"/>
      <c r="F5283" s="115"/>
      <c r="G5283" s="76"/>
      <c r="H5283" s="115"/>
      <c r="I5283" s="112"/>
      <c r="J5283" s="112"/>
      <c r="K5283" s="112"/>
      <c r="L5283" s="112"/>
    </row>
    <row r="5284" spans="1:12" ht="14.25">
      <c r="A5284" s="127"/>
      <c r="B5284" s="127"/>
      <c r="C5284" s="127"/>
      <c r="D5284" s="112"/>
      <c r="E5284" s="76"/>
      <c r="F5284" s="115"/>
      <c r="G5284" s="76"/>
      <c r="H5284" s="115"/>
      <c r="I5284" s="112"/>
      <c r="J5284" s="112"/>
      <c r="K5284" s="112"/>
      <c r="L5284" s="112"/>
    </row>
    <row r="5285" spans="1:12" ht="14.25">
      <c r="A5285" s="127"/>
      <c r="B5285" s="127"/>
      <c r="C5285" s="127"/>
      <c r="D5285" s="112"/>
      <c r="E5285" s="76"/>
      <c r="F5285" s="115"/>
      <c r="G5285" s="76"/>
      <c r="H5285" s="115"/>
      <c r="I5285" s="112"/>
      <c r="J5285" s="112"/>
      <c r="K5285" s="112"/>
      <c r="L5285" s="112"/>
    </row>
    <row r="5286" spans="1:12" ht="14.25">
      <c r="A5286" s="127"/>
      <c r="B5286" s="127"/>
      <c r="C5286" s="127"/>
      <c r="D5286" s="112"/>
      <c r="E5286" s="76"/>
      <c r="F5286" s="115"/>
      <c r="G5286" s="76"/>
      <c r="H5286" s="115"/>
      <c r="I5286" s="112"/>
      <c r="J5286" s="112"/>
      <c r="K5286" s="112"/>
      <c r="L5286" s="112"/>
    </row>
    <row r="5287" spans="1:12" ht="14.25">
      <c r="A5287" s="127"/>
      <c r="B5287" s="127"/>
      <c r="C5287" s="127"/>
      <c r="D5287" s="112"/>
      <c r="E5287" s="76"/>
      <c r="F5287" s="115"/>
      <c r="G5287" s="76"/>
      <c r="H5287" s="115"/>
      <c r="I5287" s="112"/>
      <c r="J5287" s="112"/>
      <c r="K5287" s="112"/>
      <c r="L5287" s="112"/>
    </row>
    <row r="5288" spans="1:12" ht="14.25">
      <c r="A5288" s="127"/>
      <c r="B5288" s="127"/>
      <c r="C5288" s="127"/>
      <c r="D5288" s="112"/>
      <c r="E5288" s="76"/>
      <c r="F5288" s="115"/>
      <c r="G5288" s="76"/>
      <c r="H5288" s="115"/>
      <c r="I5288" s="112"/>
      <c r="J5288" s="112"/>
      <c r="K5288" s="112"/>
      <c r="L5288" s="112"/>
    </row>
    <row r="5289" spans="1:12" ht="14.25">
      <c r="A5289" s="127"/>
      <c r="B5289" s="127"/>
      <c r="C5289" s="127"/>
      <c r="D5289" s="112"/>
      <c r="E5289" s="76"/>
      <c r="F5289" s="115"/>
      <c r="G5289" s="76"/>
      <c r="H5289" s="115"/>
      <c r="I5289" s="112"/>
      <c r="J5289" s="112"/>
      <c r="K5289" s="112"/>
      <c r="L5289" s="112"/>
    </row>
    <row r="5290" spans="1:12" ht="14.25">
      <c r="A5290" s="127"/>
      <c r="B5290" s="127"/>
      <c r="C5290" s="127"/>
      <c r="D5290" s="112"/>
      <c r="E5290" s="76"/>
      <c r="F5290" s="115"/>
      <c r="G5290" s="76"/>
      <c r="H5290" s="115"/>
      <c r="I5290" s="112"/>
      <c r="J5290" s="112"/>
      <c r="K5290" s="112"/>
      <c r="L5290" s="112"/>
    </row>
    <row r="5291" spans="1:12" ht="14.25">
      <c r="A5291" s="127"/>
      <c r="B5291" s="127"/>
      <c r="C5291" s="127"/>
      <c r="D5291" s="112"/>
      <c r="E5291" s="76"/>
      <c r="F5291" s="115"/>
      <c r="G5291" s="76"/>
      <c r="H5291" s="115"/>
      <c r="I5291" s="112"/>
      <c r="J5291" s="112"/>
      <c r="K5291" s="112"/>
      <c r="L5291" s="112"/>
    </row>
    <row r="5292" spans="1:12" ht="14.25">
      <c r="A5292" s="127"/>
      <c r="B5292" s="127"/>
      <c r="C5292" s="127"/>
      <c r="D5292" s="112"/>
      <c r="E5292" s="76"/>
      <c r="F5292" s="115"/>
      <c r="G5292" s="76"/>
      <c r="H5292" s="115"/>
      <c r="I5292" s="112"/>
      <c r="J5292" s="112"/>
      <c r="K5292" s="112"/>
      <c r="L5292" s="112"/>
    </row>
    <row r="5293" spans="1:12" ht="14.25">
      <c r="A5293" s="127"/>
      <c r="B5293" s="127"/>
      <c r="C5293" s="127"/>
      <c r="D5293" s="112"/>
      <c r="E5293" s="76"/>
      <c r="F5293" s="115"/>
      <c r="G5293" s="76"/>
      <c r="H5293" s="115"/>
      <c r="I5293" s="112"/>
      <c r="J5293" s="112"/>
      <c r="K5293" s="112"/>
      <c r="L5293" s="112"/>
    </row>
    <row r="5294" spans="1:12" ht="14.25">
      <c r="A5294" s="127"/>
      <c r="B5294" s="127"/>
      <c r="C5294" s="127"/>
      <c r="D5294" s="112"/>
      <c r="E5294" s="76"/>
      <c r="F5294" s="115"/>
      <c r="G5294" s="76"/>
      <c r="H5294" s="115"/>
      <c r="I5294" s="112"/>
      <c r="J5294" s="112"/>
      <c r="K5294" s="112"/>
      <c r="L5294" s="112"/>
    </row>
    <row r="5295" spans="1:12" ht="14.25">
      <c r="A5295" s="127"/>
      <c r="B5295" s="127"/>
      <c r="C5295" s="127"/>
      <c r="D5295" s="112"/>
      <c r="E5295" s="76"/>
      <c r="F5295" s="115"/>
      <c r="G5295" s="76"/>
      <c r="H5295" s="115"/>
      <c r="I5295" s="112"/>
      <c r="J5295" s="112"/>
      <c r="K5295" s="112"/>
      <c r="L5295" s="112"/>
    </row>
    <row r="5296" spans="1:12" ht="14.25">
      <c r="A5296" s="127"/>
      <c r="B5296" s="127"/>
      <c r="C5296" s="127"/>
      <c r="D5296" s="112"/>
      <c r="E5296" s="76"/>
      <c r="F5296" s="115"/>
      <c r="G5296" s="76"/>
      <c r="H5296" s="115"/>
      <c r="I5296" s="112"/>
      <c r="J5296" s="112"/>
      <c r="K5296" s="112"/>
      <c r="L5296" s="112"/>
    </row>
    <row r="5297" spans="1:12" ht="14.25">
      <c r="A5297" s="127"/>
      <c r="B5297" s="127"/>
      <c r="C5297" s="127"/>
      <c r="D5297" s="112"/>
      <c r="E5297" s="76"/>
      <c r="F5297" s="115"/>
      <c r="G5297" s="76"/>
      <c r="H5297" s="115"/>
      <c r="I5297" s="112"/>
      <c r="J5297" s="112"/>
      <c r="K5297" s="112"/>
      <c r="L5297" s="112"/>
    </row>
    <row r="5298" spans="1:12" ht="14.25">
      <c r="A5298" s="127"/>
      <c r="B5298" s="127"/>
      <c r="C5298" s="127"/>
      <c r="D5298" s="112"/>
      <c r="E5298" s="76"/>
      <c r="F5298" s="115"/>
      <c r="G5298" s="76"/>
      <c r="H5298" s="115"/>
      <c r="I5298" s="112"/>
      <c r="J5298" s="112"/>
      <c r="K5298" s="112"/>
      <c r="L5298" s="112"/>
    </row>
    <row r="5299" spans="1:12" ht="14.25">
      <c r="A5299" s="127"/>
      <c r="B5299" s="127"/>
      <c r="C5299" s="127"/>
      <c r="D5299" s="112"/>
      <c r="E5299" s="76"/>
      <c r="F5299" s="115"/>
      <c r="G5299" s="76"/>
      <c r="H5299" s="115"/>
      <c r="I5299" s="112"/>
      <c r="J5299" s="112"/>
      <c r="K5299" s="112"/>
      <c r="L5299" s="112"/>
    </row>
    <row r="5300" spans="1:12" ht="14.25">
      <c r="A5300" s="127"/>
      <c r="B5300" s="127"/>
      <c r="C5300" s="127"/>
      <c r="D5300" s="112"/>
      <c r="E5300" s="76"/>
      <c r="F5300" s="115"/>
      <c r="G5300" s="76"/>
      <c r="H5300" s="115"/>
      <c r="I5300" s="112"/>
      <c r="J5300" s="112"/>
      <c r="K5300" s="112"/>
      <c r="L5300" s="112"/>
    </row>
    <row r="5301" spans="1:12" ht="14.25">
      <c r="A5301" s="127"/>
      <c r="B5301" s="127"/>
      <c r="C5301" s="127"/>
      <c r="D5301" s="112"/>
      <c r="E5301" s="76"/>
      <c r="F5301" s="115"/>
      <c r="G5301" s="76"/>
      <c r="H5301" s="115"/>
      <c r="I5301" s="112"/>
      <c r="J5301" s="112"/>
      <c r="K5301" s="112"/>
      <c r="L5301" s="112"/>
    </row>
    <row r="5302" spans="1:12" ht="14.25">
      <c r="A5302" s="127"/>
      <c r="B5302" s="127"/>
      <c r="C5302" s="127"/>
      <c r="D5302" s="112"/>
      <c r="E5302" s="76"/>
      <c r="F5302" s="115"/>
      <c r="G5302" s="76"/>
      <c r="H5302" s="115"/>
      <c r="I5302" s="112"/>
      <c r="J5302" s="112"/>
      <c r="K5302" s="112"/>
      <c r="L5302" s="112"/>
    </row>
    <row r="5303" spans="1:12" ht="14.25">
      <c r="A5303" s="127"/>
      <c r="B5303" s="127"/>
      <c r="C5303" s="127"/>
      <c r="D5303" s="112"/>
      <c r="E5303" s="76"/>
      <c r="F5303" s="115"/>
      <c r="G5303" s="76"/>
      <c r="H5303" s="115"/>
      <c r="I5303" s="112"/>
      <c r="J5303" s="112"/>
      <c r="K5303" s="112"/>
      <c r="L5303" s="112"/>
    </row>
    <row r="5304" spans="1:12" ht="14.25">
      <c r="A5304" s="127"/>
      <c r="B5304" s="127"/>
      <c r="C5304" s="127"/>
      <c r="D5304" s="112"/>
      <c r="E5304" s="76"/>
      <c r="F5304" s="115"/>
      <c r="G5304" s="76"/>
      <c r="H5304" s="115"/>
      <c r="I5304" s="112"/>
      <c r="J5304" s="112"/>
      <c r="K5304" s="112"/>
      <c r="L5304" s="112"/>
    </row>
    <row r="5305" spans="1:12" ht="14.25">
      <c r="A5305" s="127"/>
      <c r="B5305" s="127"/>
      <c r="C5305" s="127"/>
      <c r="D5305" s="112"/>
      <c r="E5305" s="76"/>
      <c r="F5305" s="115"/>
      <c r="G5305" s="76"/>
      <c r="H5305" s="115"/>
      <c r="I5305" s="112"/>
      <c r="J5305" s="112"/>
      <c r="K5305" s="112"/>
      <c r="L5305" s="112"/>
    </row>
    <row r="5306" spans="1:12" ht="14.25">
      <c r="A5306" s="127"/>
      <c r="B5306" s="127"/>
      <c r="C5306" s="127"/>
      <c r="D5306" s="112"/>
      <c r="E5306" s="76"/>
      <c r="F5306" s="115"/>
      <c r="G5306" s="76"/>
      <c r="H5306" s="115"/>
      <c r="I5306" s="112"/>
      <c r="J5306" s="112"/>
      <c r="K5306" s="112"/>
      <c r="L5306" s="112"/>
    </row>
    <row r="5307" spans="1:12" ht="14.25">
      <c r="A5307" s="127"/>
      <c r="B5307" s="127"/>
      <c r="C5307" s="127"/>
      <c r="D5307" s="112"/>
      <c r="E5307" s="76"/>
      <c r="F5307" s="115"/>
      <c r="G5307" s="76"/>
      <c r="H5307" s="115"/>
      <c r="I5307" s="112"/>
      <c r="J5307" s="112"/>
      <c r="K5307" s="112"/>
      <c r="L5307" s="112"/>
    </row>
    <row r="5308" spans="1:12" ht="14.25">
      <c r="A5308" s="127"/>
      <c r="B5308" s="127"/>
      <c r="C5308" s="127"/>
      <c r="D5308" s="112"/>
      <c r="E5308" s="76"/>
      <c r="F5308" s="115"/>
      <c r="G5308" s="76"/>
      <c r="H5308" s="115"/>
      <c r="I5308" s="112"/>
      <c r="J5308" s="112"/>
      <c r="K5308" s="112"/>
      <c r="L5308" s="112"/>
    </row>
    <row r="5309" spans="1:12" ht="14.25">
      <c r="A5309" s="127"/>
      <c r="B5309" s="127"/>
      <c r="C5309" s="127"/>
      <c r="D5309" s="112"/>
      <c r="E5309" s="76"/>
      <c r="F5309" s="115"/>
      <c r="G5309" s="76"/>
      <c r="H5309" s="115"/>
      <c r="I5309" s="112"/>
      <c r="J5309" s="112"/>
      <c r="K5309" s="112"/>
      <c r="L5309" s="112"/>
    </row>
    <row r="5310" spans="1:12" ht="14.25">
      <c r="A5310" s="127"/>
      <c r="B5310" s="127"/>
      <c r="C5310" s="127"/>
      <c r="D5310" s="112"/>
      <c r="E5310" s="76"/>
      <c r="F5310" s="115"/>
      <c r="G5310" s="76"/>
      <c r="H5310" s="115"/>
      <c r="I5310" s="112"/>
      <c r="J5310" s="112"/>
      <c r="K5310" s="112"/>
      <c r="L5310" s="112"/>
    </row>
    <row r="5311" spans="1:12" ht="14.25">
      <c r="A5311" s="127"/>
      <c r="B5311" s="127"/>
      <c r="C5311" s="127"/>
      <c r="D5311" s="112"/>
      <c r="E5311" s="76"/>
      <c r="F5311" s="115"/>
      <c r="G5311" s="76"/>
      <c r="H5311" s="115"/>
      <c r="I5311" s="112"/>
      <c r="J5311" s="112"/>
      <c r="K5311" s="112"/>
      <c r="L5311" s="112"/>
    </row>
    <row r="5312" spans="1:12" ht="14.25">
      <c r="A5312" s="127"/>
      <c r="B5312" s="127"/>
      <c r="C5312" s="127"/>
      <c r="D5312" s="112"/>
      <c r="E5312" s="76"/>
      <c r="F5312" s="115"/>
      <c r="G5312" s="76"/>
      <c r="H5312" s="115"/>
      <c r="I5312" s="112"/>
      <c r="J5312" s="112"/>
      <c r="K5312" s="112"/>
      <c r="L5312" s="112"/>
    </row>
    <row r="5313" spans="1:12" ht="14.25">
      <c r="A5313" s="127"/>
      <c r="B5313" s="127"/>
      <c r="C5313" s="127"/>
      <c r="D5313" s="112"/>
      <c r="E5313" s="76"/>
      <c r="F5313" s="115"/>
      <c r="G5313" s="76"/>
      <c r="H5313" s="115"/>
      <c r="I5313" s="112"/>
      <c r="J5313" s="112"/>
      <c r="K5313" s="112"/>
      <c r="L5313" s="112"/>
    </row>
    <row r="5314" spans="1:12" ht="14.25">
      <c r="A5314" s="127"/>
      <c r="B5314" s="127"/>
      <c r="C5314" s="127"/>
      <c r="D5314" s="112"/>
      <c r="E5314" s="76"/>
      <c r="F5314" s="115"/>
      <c r="G5314" s="76"/>
      <c r="H5314" s="115"/>
      <c r="I5314" s="112"/>
      <c r="J5314" s="112"/>
      <c r="K5314" s="112"/>
      <c r="L5314" s="112"/>
    </row>
    <row r="5315" spans="1:12" ht="14.25">
      <c r="A5315" s="127"/>
      <c r="B5315" s="127"/>
      <c r="C5315" s="127"/>
      <c r="D5315" s="112"/>
      <c r="E5315" s="76"/>
      <c r="F5315" s="115"/>
      <c r="G5315" s="76"/>
      <c r="H5315" s="115"/>
      <c r="I5315" s="112"/>
      <c r="J5315" s="112"/>
      <c r="K5315" s="112"/>
      <c r="L5315" s="112"/>
    </row>
    <row r="5316" spans="1:12" ht="14.25">
      <c r="A5316" s="127"/>
      <c r="B5316" s="127"/>
      <c r="C5316" s="127"/>
      <c r="D5316" s="112"/>
      <c r="E5316" s="76"/>
      <c r="F5316" s="115"/>
      <c r="G5316" s="76"/>
      <c r="H5316" s="115"/>
      <c r="I5316" s="112"/>
      <c r="J5316" s="112"/>
      <c r="K5316" s="112"/>
      <c r="L5316" s="112"/>
    </row>
    <row r="5317" spans="1:12" ht="14.25">
      <c r="A5317" s="127"/>
      <c r="B5317" s="127"/>
      <c r="C5317" s="127"/>
      <c r="D5317" s="112"/>
      <c r="E5317" s="76"/>
      <c r="F5317" s="115"/>
      <c r="G5317" s="76"/>
      <c r="H5317" s="115"/>
      <c r="I5317" s="112"/>
      <c r="J5317" s="112"/>
      <c r="K5317" s="112"/>
      <c r="L5317" s="112"/>
    </row>
    <row r="5318" spans="1:12" ht="14.25">
      <c r="A5318" s="127"/>
      <c r="B5318" s="127"/>
      <c r="C5318" s="127"/>
      <c r="D5318" s="112"/>
      <c r="E5318" s="76"/>
      <c r="F5318" s="115"/>
      <c r="G5318" s="76"/>
      <c r="H5318" s="115"/>
      <c r="I5318" s="112"/>
      <c r="J5318" s="112"/>
      <c r="K5318" s="112"/>
      <c r="L5318" s="112"/>
    </row>
    <row r="5319" spans="1:12" ht="14.25">
      <c r="A5319" s="127"/>
      <c r="B5319" s="127"/>
      <c r="C5319" s="127"/>
      <c r="D5319" s="112"/>
      <c r="E5319" s="76"/>
      <c r="F5319" s="115"/>
      <c r="G5319" s="76"/>
      <c r="H5319" s="115"/>
      <c r="I5319" s="112"/>
      <c r="J5319" s="112"/>
      <c r="K5319" s="112"/>
      <c r="L5319" s="112"/>
    </row>
    <row r="5320" spans="1:12" ht="14.25">
      <c r="A5320" s="127"/>
      <c r="B5320" s="127"/>
      <c r="C5320" s="127"/>
      <c r="D5320" s="112"/>
      <c r="E5320" s="76"/>
      <c r="F5320" s="115"/>
      <c r="G5320" s="76"/>
      <c r="H5320" s="115"/>
      <c r="I5320" s="112"/>
      <c r="J5320" s="112"/>
      <c r="K5320" s="112"/>
      <c r="L5320" s="112"/>
    </row>
    <row r="5321" spans="1:12" ht="14.25">
      <c r="A5321" s="127"/>
      <c r="B5321" s="127"/>
      <c r="C5321" s="127"/>
      <c r="D5321" s="112"/>
      <c r="E5321" s="76"/>
      <c r="F5321" s="115"/>
      <c r="G5321" s="76"/>
      <c r="H5321" s="115"/>
      <c r="I5321" s="112"/>
      <c r="J5321" s="112"/>
      <c r="K5321" s="112"/>
      <c r="L5321" s="112"/>
    </row>
    <row r="5322" spans="1:12" ht="14.25">
      <c r="A5322" s="127"/>
      <c r="B5322" s="127"/>
      <c r="C5322" s="127"/>
      <c r="D5322" s="112"/>
      <c r="E5322" s="76"/>
      <c r="F5322" s="115"/>
      <c r="G5322" s="76"/>
      <c r="H5322" s="115"/>
      <c r="I5322" s="112"/>
      <c r="J5322" s="112"/>
      <c r="K5322" s="112"/>
      <c r="L5322" s="112"/>
    </row>
    <row r="5323" spans="1:12" ht="14.25">
      <c r="A5323" s="127"/>
      <c r="B5323" s="127"/>
      <c r="C5323" s="127"/>
      <c r="D5323" s="112"/>
      <c r="E5323" s="76"/>
      <c r="F5323" s="115"/>
      <c r="G5323" s="76"/>
      <c r="H5323" s="115"/>
      <c r="I5323" s="112"/>
      <c r="J5323" s="112"/>
      <c r="K5323" s="112"/>
      <c r="L5323" s="112"/>
    </row>
    <row r="5324" spans="1:12" ht="14.25">
      <c r="A5324" s="127"/>
      <c r="B5324" s="127"/>
      <c r="C5324" s="127"/>
      <c r="D5324" s="112"/>
      <c r="E5324" s="76"/>
      <c r="F5324" s="115"/>
      <c r="G5324" s="76"/>
      <c r="H5324" s="115"/>
      <c r="I5324" s="112"/>
      <c r="J5324" s="112"/>
      <c r="K5324" s="112"/>
      <c r="L5324" s="112"/>
    </row>
    <row r="5325" spans="1:12" ht="14.25">
      <c r="A5325" s="127"/>
      <c r="B5325" s="127"/>
      <c r="C5325" s="127"/>
      <c r="D5325" s="112"/>
      <c r="E5325" s="76"/>
      <c r="F5325" s="115"/>
      <c r="G5325" s="76"/>
      <c r="H5325" s="115"/>
      <c r="I5325" s="112"/>
      <c r="J5325" s="112"/>
      <c r="K5325" s="112"/>
      <c r="L5325" s="112"/>
    </row>
    <row r="5326" spans="1:12" ht="14.25">
      <c r="A5326" s="127"/>
      <c r="B5326" s="127"/>
      <c r="C5326" s="127"/>
      <c r="D5326" s="112"/>
      <c r="E5326" s="76"/>
      <c r="F5326" s="115"/>
      <c r="G5326" s="76"/>
      <c r="H5326" s="115"/>
      <c r="I5326" s="112"/>
      <c r="J5326" s="112"/>
      <c r="K5326" s="112"/>
      <c r="L5326" s="112"/>
    </row>
    <row r="5327" spans="1:12" ht="14.25">
      <c r="A5327" s="127"/>
      <c r="B5327" s="127"/>
      <c r="C5327" s="127"/>
      <c r="D5327" s="112"/>
      <c r="E5327" s="76"/>
      <c r="F5327" s="115"/>
      <c r="G5327" s="76"/>
      <c r="H5327" s="115"/>
      <c r="I5327" s="112"/>
      <c r="J5327" s="112"/>
      <c r="K5327" s="112"/>
      <c r="L5327" s="112"/>
    </row>
    <row r="5328" spans="1:12" ht="14.25">
      <c r="A5328" s="127"/>
      <c r="B5328" s="127"/>
      <c r="C5328" s="127"/>
      <c r="D5328" s="112"/>
      <c r="E5328" s="76"/>
      <c r="F5328" s="115"/>
      <c r="G5328" s="76"/>
      <c r="H5328" s="115"/>
      <c r="I5328" s="112"/>
      <c r="J5328" s="112"/>
      <c r="K5328" s="112"/>
      <c r="L5328" s="112"/>
    </row>
    <row r="5329" spans="1:12" ht="14.25">
      <c r="A5329" s="127"/>
      <c r="B5329" s="127"/>
      <c r="C5329" s="127"/>
      <c r="D5329" s="112"/>
      <c r="E5329" s="76"/>
      <c r="F5329" s="115"/>
      <c r="G5329" s="76"/>
      <c r="H5329" s="115"/>
      <c r="I5329" s="112"/>
      <c r="J5329" s="112"/>
      <c r="K5329" s="112"/>
      <c r="L5329" s="112"/>
    </row>
    <row r="5330" spans="1:12" ht="14.25">
      <c r="A5330" s="127"/>
      <c r="B5330" s="127"/>
      <c r="C5330" s="127"/>
      <c r="D5330" s="112"/>
      <c r="E5330" s="76"/>
      <c r="F5330" s="115"/>
      <c r="G5330" s="76"/>
      <c r="H5330" s="115"/>
      <c r="I5330" s="112"/>
      <c r="J5330" s="112"/>
      <c r="K5330" s="112"/>
      <c r="L5330" s="112"/>
    </row>
    <row r="5331" spans="1:12" ht="14.25">
      <c r="A5331" s="127"/>
      <c r="B5331" s="127"/>
      <c r="C5331" s="127"/>
      <c r="D5331" s="112"/>
      <c r="E5331" s="76"/>
      <c r="F5331" s="115"/>
      <c r="G5331" s="76"/>
      <c r="H5331" s="115"/>
      <c r="I5331" s="112"/>
      <c r="J5331" s="112"/>
      <c r="K5331" s="112"/>
      <c r="L5331" s="112"/>
    </row>
    <row r="5332" spans="1:12" ht="14.25">
      <c r="A5332" s="127"/>
      <c r="B5332" s="127"/>
      <c r="C5332" s="127"/>
      <c r="D5332" s="112"/>
      <c r="E5332" s="76"/>
      <c r="F5332" s="115"/>
      <c r="G5332" s="76"/>
      <c r="H5332" s="115"/>
      <c r="I5332" s="112"/>
      <c r="J5332" s="112"/>
      <c r="K5332" s="112"/>
      <c r="L5332" s="112"/>
    </row>
    <row r="5333" spans="1:12" ht="14.25">
      <c r="A5333" s="127"/>
      <c r="B5333" s="127"/>
      <c r="C5333" s="127"/>
      <c r="D5333" s="112"/>
      <c r="E5333" s="76"/>
      <c r="F5333" s="115"/>
      <c r="G5333" s="76"/>
      <c r="H5333" s="115"/>
      <c r="I5333" s="112"/>
      <c r="J5333" s="112"/>
      <c r="K5333" s="112"/>
      <c r="L5333" s="112"/>
    </row>
    <row r="5334" spans="1:12" ht="14.25">
      <c r="A5334" s="127"/>
      <c r="B5334" s="127"/>
      <c r="C5334" s="127"/>
      <c r="D5334" s="112"/>
      <c r="E5334" s="76"/>
      <c r="F5334" s="115"/>
      <c r="G5334" s="76"/>
      <c r="H5334" s="115"/>
      <c r="I5334" s="112"/>
      <c r="J5334" s="112"/>
      <c r="K5334" s="112"/>
      <c r="L5334" s="112"/>
    </row>
    <row r="5335" spans="1:12" ht="14.25">
      <c r="A5335" s="127"/>
      <c r="B5335" s="127"/>
      <c r="C5335" s="127"/>
      <c r="D5335" s="112"/>
      <c r="E5335" s="76"/>
      <c r="F5335" s="115"/>
      <c r="G5335" s="76"/>
      <c r="H5335" s="115"/>
      <c r="I5335" s="112"/>
      <c r="J5335" s="112"/>
      <c r="K5335" s="112"/>
      <c r="L5335" s="112"/>
    </row>
    <row r="5336" spans="1:12" ht="14.25">
      <c r="A5336" s="127"/>
      <c r="B5336" s="127"/>
      <c r="C5336" s="127"/>
      <c r="D5336" s="112"/>
      <c r="E5336" s="76"/>
      <c r="F5336" s="115"/>
      <c r="G5336" s="76"/>
      <c r="H5336" s="115"/>
      <c r="I5336" s="112"/>
      <c r="J5336" s="112"/>
      <c r="K5336" s="112"/>
      <c r="L5336" s="112"/>
    </row>
    <row r="5337" spans="1:12" ht="14.25">
      <c r="A5337" s="127"/>
      <c r="B5337" s="127"/>
      <c r="C5337" s="127"/>
      <c r="D5337" s="112"/>
      <c r="E5337" s="76"/>
      <c r="F5337" s="115"/>
      <c r="G5337" s="76"/>
      <c r="H5337" s="115"/>
      <c r="I5337" s="112"/>
      <c r="J5337" s="112"/>
      <c r="K5337" s="112"/>
      <c r="L5337" s="112"/>
    </row>
    <row r="5338" spans="1:12" ht="14.25">
      <c r="A5338" s="127"/>
      <c r="B5338" s="127"/>
      <c r="C5338" s="127"/>
      <c r="D5338" s="112"/>
      <c r="E5338" s="76"/>
      <c r="F5338" s="115"/>
      <c r="G5338" s="76"/>
      <c r="H5338" s="115"/>
      <c r="I5338" s="112"/>
      <c r="J5338" s="112"/>
      <c r="K5338" s="112"/>
      <c r="L5338" s="112"/>
    </row>
    <row r="5339" spans="1:12" ht="14.25">
      <c r="A5339" s="127"/>
      <c r="B5339" s="127"/>
      <c r="C5339" s="127"/>
      <c r="D5339" s="112"/>
      <c r="E5339" s="76"/>
      <c r="F5339" s="115"/>
      <c r="G5339" s="76"/>
      <c r="H5339" s="115"/>
      <c r="I5339" s="112"/>
      <c r="J5339" s="112"/>
      <c r="K5339" s="112"/>
      <c r="L5339" s="112"/>
    </row>
    <row r="5340" spans="1:12" ht="14.25">
      <c r="A5340" s="127"/>
      <c r="B5340" s="127"/>
      <c r="C5340" s="127"/>
      <c r="D5340" s="112"/>
      <c r="E5340" s="76"/>
      <c r="F5340" s="115"/>
      <c r="G5340" s="76"/>
      <c r="H5340" s="115"/>
      <c r="I5340" s="112"/>
      <c r="J5340" s="112"/>
      <c r="K5340" s="112"/>
      <c r="L5340" s="112"/>
    </row>
    <row r="5341" spans="1:12" ht="14.25">
      <c r="A5341" s="127"/>
      <c r="B5341" s="127"/>
      <c r="C5341" s="127"/>
      <c r="D5341" s="112"/>
      <c r="E5341" s="76"/>
      <c r="F5341" s="115"/>
      <c r="G5341" s="76"/>
      <c r="H5341" s="115"/>
      <c r="I5341" s="112"/>
      <c r="J5341" s="112"/>
      <c r="K5341" s="112"/>
      <c r="L5341" s="112"/>
    </row>
    <row r="5342" spans="1:12" ht="14.25">
      <c r="A5342" s="127"/>
      <c r="B5342" s="127"/>
      <c r="C5342" s="127"/>
      <c r="D5342" s="112"/>
      <c r="E5342" s="76"/>
      <c r="F5342" s="115"/>
      <c r="G5342" s="76"/>
      <c r="H5342" s="115"/>
      <c r="I5342" s="112"/>
      <c r="J5342" s="112"/>
      <c r="K5342" s="112"/>
      <c r="L5342" s="112"/>
    </row>
    <row r="5343" spans="1:12" ht="14.25">
      <c r="A5343" s="127"/>
      <c r="B5343" s="127"/>
      <c r="C5343" s="127"/>
      <c r="D5343" s="112"/>
      <c r="E5343" s="76"/>
      <c r="F5343" s="115"/>
      <c r="G5343" s="76"/>
      <c r="H5343" s="115"/>
      <c r="I5343" s="112"/>
      <c r="J5343" s="112"/>
      <c r="K5343" s="112"/>
      <c r="L5343" s="112"/>
    </row>
    <row r="5344" spans="1:12" ht="14.25">
      <c r="A5344" s="127"/>
      <c r="B5344" s="127"/>
      <c r="C5344" s="127"/>
      <c r="D5344" s="112"/>
      <c r="E5344" s="76"/>
      <c r="F5344" s="115"/>
      <c r="G5344" s="76"/>
      <c r="H5344" s="115"/>
      <c r="I5344" s="112"/>
      <c r="J5344" s="112"/>
      <c r="K5344" s="112"/>
      <c r="L5344" s="112"/>
    </row>
    <row r="5345" spans="1:12" ht="14.25">
      <c r="A5345" s="127"/>
      <c r="B5345" s="127"/>
      <c r="C5345" s="127"/>
      <c r="D5345" s="112"/>
      <c r="E5345" s="76"/>
      <c r="F5345" s="115"/>
      <c r="G5345" s="76"/>
      <c r="H5345" s="115"/>
      <c r="I5345" s="112"/>
      <c r="J5345" s="112"/>
      <c r="K5345" s="112"/>
      <c r="L5345" s="112"/>
    </row>
    <row r="5346" spans="1:12" ht="14.25">
      <c r="A5346" s="127"/>
      <c r="B5346" s="127"/>
      <c r="C5346" s="127"/>
      <c r="D5346" s="112"/>
      <c r="E5346" s="76"/>
      <c r="F5346" s="115"/>
      <c r="G5346" s="76"/>
      <c r="H5346" s="115"/>
      <c r="I5346" s="112"/>
      <c r="J5346" s="112"/>
      <c r="K5346" s="112"/>
      <c r="L5346" s="112"/>
    </row>
    <row r="5347" spans="1:12" ht="14.25">
      <c r="A5347" s="127"/>
      <c r="B5347" s="127"/>
      <c r="C5347" s="127"/>
      <c r="D5347" s="112"/>
      <c r="E5347" s="76"/>
      <c r="F5347" s="115"/>
      <c r="G5347" s="76"/>
      <c r="H5347" s="115"/>
      <c r="I5347" s="112"/>
      <c r="J5347" s="112"/>
      <c r="K5347" s="112"/>
      <c r="L5347" s="112"/>
    </row>
    <row r="5348" spans="1:12" ht="14.25">
      <c r="A5348" s="127"/>
      <c r="B5348" s="127"/>
      <c r="C5348" s="127"/>
      <c r="D5348" s="112"/>
      <c r="E5348" s="76"/>
      <c r="F5348" s="115"/>
      <c r="G5348" s="76"/>
      <c r="H5348" s="115"/>
      <c r="I5348" s="112"/>
      <c r="J5348" s="112"/>
      <c r="K5348" s="112"/>
      <c r="L5348" s="112"/>
    </row>
    <row r="5349" spans="1:12" ht="14.25">
      <c r="A5349" s="127"/>
      <c r="B5349" s="127"/>
      <c r="C5349" s="127"/>
      <c r="D5349" s="112"/>
      <c r="E5349" s="76"/>
      <c r="F5349" s="115"/>
      <c r="G5349" s="76"/>
      <c r="H5349" s="115"/>
      <c r="I5349" s="112"/>
      <c r="J5349" s="112"/>
      <c r="K5349" s="112"/>
      <c r="L5349" s="112"/>
    </row>
    <row r="5350" spans="1:12" ht="14.25">
      <c r="A5350" s="127"/>
      <c r="B5350" s="127"/>
      <c r="C5350" s="127"/>
      <c r="D5350" s="112"/>
      <c r="E5350" s="76"/>
      <c r="F5350" s="115"/>
      <c r="G5350" s="76"/>
      <c r="H5350" s="115"/>
      <c r="I5350" s="112"/>
      <c r="J5350" s="112"/>
      <c r="K5350" s="112"/>
      <c r="L5350" s="112"/>
    </row>
    <row r="5351" spans="1:12" ht="14.25">
      <c r="A5351" s="127"/>
      <c r="B5351" s="127"/>
      <c r="C5351" s="127"/>
      <c r="D5351" s="112"/>
      <c r="E5351" s="76"/>
      <c r="F5351" s="115"/>
      <c r="G5351" s="76"/>
      <c r="H5351" s="115"/>
      <c r="I5351" s="112"/>
      <c r="J5351" s="112"/>
      <c r="K5351" s="112"/>
      <c r="L5351" s="112"/>
    </row>
    <row r="5352" spans="1:12" ht="14.25">
      <c r="A5352" s="127"/>
      <c r="B5352" s="127"/>
      <c r="C5352" s="127"/>
      <c r="D5352" s="112"/>
      <c r="E5352" s="76"/>
      <c r="F5352" s="115"/>
      <c r="G5352" s="76"/>
      <c r="H5352" s="115"/>
      <c r="I5352" s="112"/>
      <c r="J5352" s="112"/>
      <c r="K5352" s="112"/>
      <c r="L5352" s="112"/>
    </row>
    <row r="5353" spans="1:12" ht="14.25">
      <c r="A5353" s="127"/>
      <c r="B5353" s="127"/>
      <c r="C5353" s="127"/>
      <c r="D5353" s="112"/>
      <c r="E5353" s="76"/>
      <c r="F5353" s="115"/>
      <c r="G5353" s="76"/>
      <c r="H5353" s="115"/>
      <c r="I5353" s="112"/>
      <c r="J5353" s="112"/>
      <c r="K5353" s="112"/>
      <c r="L5353" s="112"/>
    </row>
    <row r="5354" spans="1:12" ht="14.25">
      <c r="A5354" s="127"/>
      <c r="B5354" s="127"/>
      <c r="C5354" s="127"/>
      <c r="D5354" s="112"/>
      <c r="E5354" s="76"/>
      <c r="F5354" s="115"/>
      <c r="G5354" s="76"/>
      <c r="H5354" s="115"/>
      <c r="I5354" s="112"/>
      <c r="J5354" s="112"/>
      <c r="K5354" s="112"/>
      <c r="L5354" s="112"/>
    </row>
    <row r="5355" spans="1:12" ht="14.25">
      <c r="A5355" s="127"/>
      <c r="B5355" s="127"/>
      <c r="C5355" s="127"/>
      <c r="D5355" s="112"/>
      <c r="E5355" s="76"/>
      <c r="F5355" s="115"/>
      <c r="G5355" s="76"/>
      <c r="H5355" s="115"/>
      <c r="I5355" s="112"/>
      <c r="J5355" s="112"/>
      <c r="K5355" s="112"/>
      <c r="L5355" s="112"/>
    </row>
    <row r="5356" spans="1:12" ht="14.25">
      <c r="A5356" s="127"/>
      <c r="B5356" s="127"/>
      <c r="C5356" s="127"/>
      <c r="D5356" s="112"/>
      <c r="E5356" s="76"/>
      <c r="F5356" s="115"/>
      <c r="G5356" s="76"/>
      <c r="H5356" s="115"/>
      <c r="I5356" s="112"/>
      <c r="J5356" s="112"/>
      <c r="K5356" s="112"/>
      <c r="L5356" s="112"/>
    </row>
    <row r="5357" spans="1:12" ht="14.25">
      <c r="A5357" s="127"/>
      <c r="B5357" s="127"/>
      <c r="C5357" s="127"/>
      <c r="D5357" s="112"/>
      <c r="E5357" s="76"/>
      <c r="F5357" s="115"/>
      <c r="G5357" s="76"/>
      <c r="H5357" s="115"/>
      <c r="I5357" s="112"/>
      <c r="J5357" s="112"/>
      <c r="K5357" s="112"/>
      <c r="L5357" s="112"/>
    </row>
    <row r="5358" spans="1:12" ht="14.25">
      <c r="A5358" s="127"/>
      <c r="B5358" s="127"/>
      <c r="C5358" s="127"/>
      <c r="D5358" s="112"/>
      <c r="E5358" s="76"/>
      <c r="F5358" s="115"/>
      <c r="G5358" s="76"/>
      <c r="H5358" s="115"/>
      <c r="I5358" s="112"/>
      <c r="J5358" s="112"/>
      <c r="K5358" s="112"/>
      <c r="L5358" s="112"/>
    </row>
    <row r="5359" spans="1:12" ht="14.25">
      <c r="A5359" s="127"/>
      <c r="B5359" s="127"/>
      <c r="C5359" s="127"/>
      <c r="D5359" s="112"/>
      <c r="E5359" s="76"/>
      <c r="F5359" s="115"/>
      <c r="G5359" s="76"/>
      <c r="H5359" s="115"/>
      <c r="I5359" s="112"/>
      <c r="J5359" s="112"/>
      <c r="K5359" s="112"/>
      <c r="L5359" s="112"/>
    </row>
    <row r="5360" spans="1:12" ht="14.25">
      <c r="A5360" s="127"/>
      <c r="B5360" s="127"/>
      <c r="C5360" s="127"/>
      <c r="D5360" s="112"/>
      <c r="E5360" s="76"/>
      <c r="F5360" s="115"/>
      <c r="G5360" s="76"/>
      <c r="H5360" s="115"/>
      <c r="I5360" s="112"/>
      <c r="J5360" s="112"/>
      <c r="K5360" s="112"/>
      <c r="L5360" s="112"/>
    </row>
    <row r="5361" spans="1:12" ht="14.25">
      <c r="A5361" s="127"/>
      <c r="B5361" s="127"/>
      <c r="C5361" s="127"/>
      <c r="D5361" s="112"/>
      <c r="E5361" s="76"/>
      <c r="F5361" s="115"/>
      <c r="G5361" s="76"/>
      <c r="H5361" s="115"/>
      <c r="I5361" s="112"/>
      <c r="J5361" s="112"/>
      <c r="K5361" s="112"/>
      <c r="L5361" s="112"/>
    </row>
    <row r="5362" spans="1:12" ht="14.25">
      <c r="A5362" s="127"/>
      <c r="B5362" s="127"/>
      <c r="C5362" s="127"/>
      <c r="D5362" s="112"/>
      <c r="E5362" s="76"/>
      <c r="F5362" s="115"/>
      <c r="G5362" s="76"/>
      <c r="H5362" s="115"/>
      <c r="I5362" s="112"/>
      <c r="J5362" s="112"/>
      <c r="K5362" s="112"/>
      <c r="L5362" s="112"/>
    </row>
    <row r="5363" spans="1:12" ht="14.25">
      <c r="A5363" s="127"/>
      <c r="B5363" s="127"/>
      <c r="C5363" s="127"/>
      <c r="D5363" s="112"/>
      <c r="E5363" s="76"/>
      <c r="F5363" s="115"/>
      <c r="G5363" s="76"/>
      <c r="H5363" s="115"/>
      <c r="I5363" s="112"/>
      <c r="J5363" s="112"/>
      <c r="K5363" s="112"/>
      <c r="L5363" s="112"/>
    </row>
    <row r="5364" spans="1:12" ht="14.25">
      <c r="A5364" s="127"/>
      <c r="B5364" s="127"/>
      <c r="C5364" s="127"/>
      <c r="D5364" s="112"/>
      <c r="E5364" s="76"/>
      <c r="F5364" s="115"/>
      <c r="G5364" s="76"/>
      <c r="H5364" s="115"/>
      <c r="I5364" s="112"/>
      <c r="J5364" s="112"/>
      <c r="K5364" s="112"/>
      <c r="L5364" s="112"/>
    </row>
    <row r="5365" spans="1:12" ht="14.25">
      <c r="A5365" s="127"/>
      <c r="B5365" s="127"/>
      <c r="C5365" s="127"/>
      <c r="D5365" s="112"/>
      <c r="E5365" s="76"/>
      <c r="F5365" s="115"/>
      <c r="G5365" s="76"/>
      <c r="H5365" s="115"/>
      <c r="I5365" s="112"/>
      <c r="J5365" s="112"/>
      <c r="K5365" s="112"/>
      <c r="L5365" s="112"/>
    </row>
    <row r="5366" spans="1:12" ht="14.25">
      <c r="A5366" s="127"/>
      <c r="B5366" s="127"/>
      <c r="C5366" s="127"/>
      <c r="D5366" s="112"/>
      <c r="E5366" s="76"/>
      <c r="F5366" s="115"/>
      <c r="G5366" s="76"/>
      <c r="H5366" s="115"/>
      <c r="I5366" s="112"/>
      <c r="J5366" s="112"/>
      <c r="K5366" s="112"/>
      <c r="L5366" s="112"/>
    </row>
    <row r="5367" spans="1:12" ht="14.25">
      <c r="A5367" s="127"/>
      <c r="B5367" s="127"/>
      <c r="C5367" s="127"/>
      <c r="D5367" s="112"/>
      <c r="E5367" s="76"/>
      <c r="F5367" s="115"/>
      <c r="G5367" s="76"/>
      <c r="H5367" s="115"/>
      <c r="I5367" s="112"/>
      <c r="J5367" s="112"/>
      <c r="K5367" s="112"/>
      <c r="L5367" s="112"/>
    </row>
    <row r="5368" spans="1:12" ht="14.25">
      <c r="A5368" s="127"/>
      <c r="B5368" s="127"/>
      <c r="C5368" s="127"/>
      <c r="D5368" s="112"/>
      <c r="E5368" s="76"/>
      <c r="F5368" s="115"/>
      <c r="G5368" s="76"/>
      <c r="H5368" s="115"/>
      <c r="I5368" s="112"/>
      <c r="J5368" s="112"/>
      <c r="K5368" s="112"/>
      <c r="L5368" s="112"/>
    </row>
    <row r="5369" spans="1:12" ht="14.25">
      <c r="A5369" s="127"/>
      <c r="B5369" s="127"/>
      <c r="C5369" s="127"/>
      <c r="D5369" s="112"/>
      <c r="E5369" s="76"/>
      <c r="F5369" s="115"/>
      <c r="G5369" s="76"/>
      <c r="H5369" s="115"/>
      <c r="I5369" s="112"/>
      <c r="J5369" s="112"/>
      <c r="K5369" s="112"/>
      <c r="L5369" s="112"/>
    </row>
    <row r="5370" spans="1:12" ht="14.25">
      <c r="A5370" s="127"/>
      <c r="B5370" s="127"/>
      <c r="C5370" s="127"/>
      <c r="D5370" s="112"/>
      <c r="E5370" s="76"/>
      <c r="F5370" s="115"/>
      <c r="G5370" s="76"/>
      <c r="H5370" s="115"/>
      <c r="I5370" s="112"/>
      <c r="J5370" s="112"/>
      <c r="K5370" s="112"/>
      <c r="L5370" s="112"/>
    </row>
    <row r="5371" spans="1:12" ht="14.25">
      <c r="A5371" s="127"/>
      <c r="B5371" s="127"/>
      <c r="C5371" s="127"/>
      <c r="D5371" s="112"/>
      <c r="E5371" s="76"/>
      <c r="F5371" s="115"/>
      <c r="G5371" s="76"/>
      <c r="H5371" s="115"/>
      <c r="I5371" s="112"/>
      <c r="J5371" s="112"/>
      <c r="K5371" s="112"/>
      <c r="L5371" s="112"/>
    </row>
    <row r="5372" spans="1:12" ht="14.25">
      <c r="A5372" s="127"/>
      <c r="B5372" s="127"/>
      <c r="C5372" s="127"/>
      <c r="D5372" s="112"/>
      <c r="E5372" s="76"/>
      <c r="F5372" s="115"/>
      <c r="G5372" s="76"/>
      <c r="H5372" s="115"/>
      <c r="I5372" s="112"/>
      <c r="J5372" s="112"/>
      <c r="K5372" s="112"/>
      <c r="L5372" s="112"/>
    </row>
    <row r="5373" spans="1:12" ht="14.25">
      <c r="A5373" s="127"/>
      <c r="B5373" s="127"/>
      <c r="C5373" s="127"/>
      <c r="D5373" s="112"/>
      <c r="E5373" s="76"/>
      <c r="F5373" s="115"/>
      <c r="G5373" s="76"/>
      <c r="H5373" s="115"/>
      <c r="I5373" s="112"/>
      <c r="J5373" s="112"/>
      <c r="K5373" s="112"/>
      <c r="L5373" s="112"/>
    </row>
    <row r="5374" spans="1:12" ht="14.25">
      <c r="A5374" s="127"/>
      <c r="B5374" s="127"/>
      <c r="C5374" s="127"/>
      <c r="D5374" s="112"/>
      <c r="E5374" s="76"/>
      <c r="F5374" s="115"/>
      <c r="G5374" s="76"/>
      <c r="H5374" s="115"/>
      <c r="I5374" s="112"/>
      <c r="J5374" s="112"/>
      <c r="K5374" s="112"/>
      <c r="L5374" s="112"/>
    </row>
    <row r="5375" spans="1:12" ht="14.25">
      <c r="A5375" s="127"/>
      <c r="B5375" s="127"/>
      <c r="C5375" s="127"/>
      <c r="D5375" s="112"/>
      <c r="E5375" s="76"/>
      <c r="F5375" s="115"/>
      <c r="G5375" s="76"/>
      <c r="H5375" s="115"/>
      <c r="I5375" s="112"/>
      <c r="J5375" s="112"/>
      <c r="K5375" s="112"/>
      <c r="L5375" s="112"/>
    </row>
    <row r="5376" spans="1:12" ht="14.25">
      <c r="A5376" s="127"/>
      <c r="B5376" s="127"/>
      <c r="C5376" s="127"/>
      <c r="D5376" s="112"/>
      <c r="E5376" s="76"/>
      <c r="F5376" s="115"/>
      <c r="G5376" s="76"/>
      <c r="H5376" s="115"/>
      <c r="I5376" s="112"/>
      <c r="J5376" s="112"/>
      <c r="K5376" s="112"/>
      <c r="L5376" s="112"/>
    </row>
    <row r="5377" spans="1:12" ht="14.25">
      <c r="A5377" s="127"/>
      <c r="B5377" s="127"/>
      <c r="C5377" s="127"/>
      <c r="D5377" s="112"/>
      <c r="E5377" s="76"/>
      <c r="F5377" s="115"/>
      <c r="G5377" s="76"/>
      <c r="H5377" s="115"/>
      <c r="I5377" s="112"/>
      <c r="J5377" s="112"/>
      <c r="K5377" s="112"/>
      <c r="L5377" s="112"/>
    </row>
    <row r="5378" spans="1:12" ht="14.25">
      <c r="A5378" s="127"/>
      <c r="B5378" s="127"/>
      <c r="C5378" s="127"/>
      <c r="D5378" s="112"/>
      <c r="E5378" s="76"/>
      <c r="F5378" s="115"/>
      <c r="G5378" s="76"/>
      <c r="H5378" s="115"/>
      <c r="I5378" s="112"/>
      <c r="J5378" s="112"/>
      <c r="K5378" s="112"/>
      <c r="L5378" s="112"/>
    </row>
    <row r="5379" spans="1:12" ht="14.25">
      <c r="A5379" s="127"/>
      <c r="B5379" s="127"/>
      <c r="C5379" s="127"/>
      <c r="D5379" s="112"/>
      <c r="E5379" s="76"/>
      <c r="F5379" s="115"/>
      <c r="G5379" s="76"/>
      <c r="H5379" s="115"/>
      <c r="I5379" s="112"/>
      <c r="J5379" s="112"/>
      <c r="K5379" s="112"/>
      <c r="L5379" s="112"/>
    </row>
    <row r="5380" spans="1:12" ht="14.25">
      <c r="A5380" s="127"/>
      <c r="B5380" s="127"/>
      <c r="C5380" s="127"/>
      <c r="D5380" s="112"/>
      <c r="E5380" s="76"/>
      <c r="F5380" s="115"/>
      <c r="G5380" s="76"/>
      <c r="H5380" s="115"/>
      <c r="I5380" s="112"/>
      <c r="J5380" s="112"/>
      <c r="K5380" s="112"/>
      <c r="L5380" s="112"/>
    </row>
    <row r="5381" spans="1:12" ht="14.25">
      <c r="A5381" s="127"/>
      <c r="B5381" s="127"/>
      <c r="C5381" s="127"/>
      <c r="D5381" s="112"/>
      <c r="E5381" s="76"/>
      <c r="F5381" s="115"/>
      <c r="G5381" s="76"/>
      <c r="H5381" s="115"/>
      <c r="I5381" s="112"/>
      <c r="J5381" s="112"/>
      <c r="K5381" s="112"/>
      <c r="L5381" s="112"/>
    </row>
    <row r="5382" spans="1:12" ht="14.25">
      <c r="A5382" s="127"/>
      <c r="B5382" s="127"/>
      <c r="C5382" s="127"/>
      <c r="D5382" s="112"/>
      <c r="E5382" s="76"/>
      <c r="F5382" s="115"/>
      <c r="G5382" s="76"/>
      <c r="H5382" s="115"/>
      <c r="I5382" s="112"/>
      <c r="J5382" s="112"/>
      <c r="K5382" s="112"/>
      <c r="L5382" s="112"/>
    </row>
    <row r="5383" spans="1:12" ht="14.25">
      <c r="A5383" s="127"/>
      <c r="B5383" s="127"/>
      <c r="C5383" s="127"/>
      <c r="D5383" s="112"/>
      <c r="E5383" s="76"/>
      <c r="F5383" s="115"/>
      <c r="G5383" s="76"/>
      <c r="H5383" s="115"/>
      <c r="I5383" s="112"/>
      <c r="J5383" s="112"/>
      <c r="K5383" s="112"/>
      <c r="L5383" s="112"/>
    </row>
    <row r="5384" spans="1:12" ht="14.25">
      <c r="A5384" s="127"/>
      <c r="B5384" s="127"/>
      <c r="C5384" s="127"/>
      <c r="D5384" s="112"/>
      <c r="E5384" s="76"/>
      <c r="F5384" s="115"/>
      <c r="G5384" s="76"/>
      <c r="H5384" s="115"/>
      <c r="I5384" s="112"/>
      <c r="J5384" s="112"/>
      <c r="K5384" s="112"/>
      <c r="L5384" s="112"/>
    </row>
    <row r="5385" spans="1:12" ht="14.25">
      <c r="A5385" s="127"/>
      <c r="B5385" s="127"/>
      <c r="C5385" s="127"/>
      <c r="D5385" s="112"/>
      <c r="E5385" s="76"/>
      <c r="F5385" s="115"/>
      <c r="G5385" s="76"/>
      <c r="H5385" s="115"/>
      <c r="I5385" s="112"/>
      <c r="J5385" s="112"/>
      <c r="K5385" s="112"/>
      <c r="L5385" s="112"/>
    </row>
    <row r="5386" spans="1:12" ht="14.25">
      <c r="A5386" s="127"/>
      <c r="B5386" s="127"/>
      <c r="C5386" s="127"/>
      <c r="D5386" s="112"/>
      <c r="E5386" s="76"/>
      <c r="F5386" s="115"/>
      <c r="G5386" s="76"/>
      <c r="H5386" s="115"/>
      <c r="I5386" s="112"/>
      <c r="J5386" s="112"/>
      <c r="K5386" s="112"/>
      <c r="L5386" s="112"/>
    </row>
    <row r="5387" spans="1:12" ht="14.25">
      <c r="A5387" s="127"/>
      <c r="B5387" s="127"/>
      <c r="C5387" s="127"/>
      <c r="D5387" s="112"/>
      <c r="E5387" s="76"/>
      <c r="F5387" s="115"/>
      <c r="G5387" s="76"/>
      <c r="H5387" s="115"/>
      <c r="I5387" s="112"/>
      <c r="J5387" s="112"/>
      <c r="K5387" s="112"/>
      <c r="L5387" s="112"/>
    </row>
    <row r="5388" spans="1:12" ht="14.25">
      <c r="A5388" s="127"/>
      <c r="B5388" s="127"/>
      <c r="C5388" s="127"/>
      <c r="D5388" s="112"/>
      <c r="E5388" s="76"/>
      <c r="F5388" s="115"/>
      <c r="G5388" s="76"/>
      <c r="H5388" s="115"/>
      <c r="I5388" s="112"/>
      <c r="J5388" s="112"/>
      <c r="K5388" s="112"/>
      <c r="L5388" s="112"/>
    </row>
    <row r="5389" spans="1:12" ht="14.25">
      <c r="A5389" s="127"/>
      <c r="B5389" s="127"/>
      <c r="C5389" s="127"/>
      <c r="D5389" s="112"/>
      <c r="E5389" s="76"/>
      <c r="F5389" s="115"/>
      <c r="G5389" s="76"/>
      <c r="H5389" s="115"/>
      <c r="I5389" s="112"/>
      <c r="J5389" s="112"/>
      <c r="K5389" s="112"/>
      <c r="L5389" s="112"/>
    </row>
    <row r="5390" spans="1:12" ht="14.25">
      <c r="A5390" s="127"/>
      <c r="B5390" s="127"/>
      <c r="C5390" s="127"/>
      <c r="D5390" s="112"/>
      <c r="E5390" s="76"/>
      <c r="F5390" s="115"/>
      <c r="G5390" s="76"/>
      <c r="H5390" s="115"/>
      <c r="I5390" s="112"/>
      <c r="J5390" s="112"/>
      <c r="K5390" s="112"/>
      <c r="L5390" s="112"/>
    </row>
    <row r="5391" spans="1:12" ht="14.25">
      <c r="A5391" s="127"/>
      <c r="B5391" s="127"/>
      <c r="C5391" s="127"/>
      <c r="D5391" s="112"/>
      <c r="E5391" s="76"/>
      <c r="F5391" s="115"/>
      <c r="G5391" s="76"/>
      <c r="H5391" s="115"/>
      <c r="I5391" s="112"/>
      <c r="J5391" s="112"/>
      <c r="K5391" s="112"/>
      <c r="L5391" s="112"/>
    </row>
    <row r="5392" spans="1:12" ht="14.25">
      <c r="A5392" s="127"/>
      <c r="B5392" s="127"/>
      <c r="C5392" s="127"/>
      <c r="D5392" s="112"/>
      <c r="E5392" s="76"/>
      <c r="F5392" s="115"/>
      <c r="G5392" s="76"/>
      <c r="H5392" s="115"/>
      <c r="I5392" s="112"/>
      <c r="J5392" s="112"/>
      <c r="K5392" s="112"/>
      <c r="L5392" s="112"/>
    </row>
    <row r="5393" spans="1:12" ht="14.25">
      <c r="A5393" s="127"/>
      <c r="B5393" s="127"/>
      <c r="C5393" s="127"/>
      <c r="D5393" s="112"/>
      <c r="E5393" s="76"/>
      <c r="F5393" s="115"/>
      <c r="G5393" s="76"/>
      <c r="H5393" s="115"/>
      <c r="I5393" s="112"/>
      <c r="J5393" s="112"/>
      <c r="K5393" s="112"/>
      <c r="L5393" s="112"/>
    </row>
    <row r="5394" spans="1:12" ht="14.25">
      <c r="A5394" s="127"/>
      <c r="B5394" s="127"/>
      <c r="C5394" s="127"/>
      <c r="D5394" s="112"/>
      <c r="E5394" s="76"/>
      <c r="F5394" s="115"/>
      <c r="G5394" s="76"/>
      <c r="H5394" s="115"/>
      <c r="I5394" s="112"/>
      <c r="J5394" s="112"/>
      <c r="K5394" s="112"/>
      <c r="L5394" s="112"/>
    </row>
    <row r="5395" spans="1:12" ht="14.25">
      <c r="A5395" s="127"/>
      <c r="B5395" s="127"/>
      <c r="C5395" s="127"/>
      <c r="D5395" s="112"/>
      <c r="E5395" s="76"/>
      <c r="F5395" s="115"/>
      <c r="G5395" s="76"/>
      <c r="H5395" s="115"/>
      <c r="I5395" s="112"/>
      <c r="J5395" s="112"/>
      <c r="K5395" s="112"/>
      <c r="L5395" s="112"/>
    </row>
    <row r="5396" spans="1:12" ht="14.25">
      <c r="A5396" s="127"/>
      <c r="B5396" s="127"/>
      <c r="C5396" s="127"/>
      <c r="D5396" s="112"/>
      <c r="E5396" s="76"/>
      <c r="F5396" s="115"/>
      <c r="G5396" s="76"/>
      <c r="H5396" s="115"/>
      <c r="I5396" s="112"/>
      <c r="J5396" s="112"/>
      <c r="K5396" s="112"/>
      <c r="L5396" s="112"/>
    </row>
    <row r="5397" spans="1:12" ht="14.25">
      <c r="A5397" s="127"/>
      <c r="B5397" s="127"/>
      <c r="C5397" s="127"/>
      <c r="D5397" s="112"/>
      <c r="E5397" s="76"/>
      <c r="F5397" s="115"/>
      <c r="G5397" s="76"/>
      <c r="H5397" s="115"/>
      <c r="I5397" s="112"/>
      <c r="J5397" s="112"/>
      <c r="K5397" s="112"/>
      <c r="L5397" s="112"/>
    </row>
    <row r="5398" spans="1:12" ht="14.25">
      <c r="A5398" s="127"/>
      <c r="B5398" s="127"/>
      <c r="C5398" s="127"/>
      <c r="D5398" s="112"/>
      <c r="E5398" s="76"/>
      <c r="F5398" s="115"/>
      <c r="G5398" s="76"/>
      <c r="H5398" s="115"/>
      <c r="I5398" s="112"/>
      <c r="J5398" s="112"/>
      <c r="K5398" s="112"/>
      <c r="L5398" s="112"/>
    </row>
    <row r="5399" spans="1:12" ht="14.25">
      <c r="A5399" s="127"/>
      <c r="B5399" s="127"/>
      <c r="C5399" s="127"/>
      <c r="D5399" s="112"/>
      <c r="E5399" s="76"/>
      <c r="F5399" s="115"/>
      <c r="G5399" s="76"/>
      <c r="H5399" s="115"/>
      <c r="I5399" s="112"/>
      <c r="J5399" s="112"/>
      <c r="K5399" s="112"/>
      <c r="L5399" s="112"/>
    </row>
    <row r="5400" spans="1:12" ht="14.25">
      <c r="A5400" s="127"/>
      <c r="B5400" s="127"/>
      <c r="C5400" s="127"/>
      <c r="D5400" s="112"/>
      <c r="E5400" s="76"/>
      <c r="F5400" s="115"/>
      <c r="G5400" s="76"/>
      <c r="H5400" s="115"/>
      <c r="I5400" s="112"/>
      <c r="J5400" s="112"/>
      <c r="K5400" s="112"/>
      <c r="L5400" s="112"/>
    </row>
    <row r="5401" spans="1:12" ht="14.25">
      <c r="A5401" s="127"/>
      <c r="B5401" s="127"/>
      <c r="C5401" s="127"/>
      <c r="D5401" s="112"/>
      <c r="E5401" s="76"/>
      <c r="F5401" s="115"/>
      <c r="G5401" s="76"/>
      <c r="H5401" s="115"/>
      <c r="I5401" s="112"/>
      <c r="J5401" s="112"/>
      <c r="K5401" s="112"/>
      <c r="L5401" s="112"/>
    </row>
    <row r="5402" spans="1:12" ht="14.25">
      <c r="A5402" s="127"/>
      <c r="B5402" s="127"/>
      <c r="C5402" s="127"/>
      <c r="D5402" s="112"/>
      <c r="E5402" s="76"/>
      <c r="F5402" s="115"/>
      <c r="G5402" s="76"/>
      <c r="H5402" s="115"/>
      <c r="I5402" s="112"/>
      <c r="J5402" s="112"/>
      <c r="K5402" s="112"/>
      <c r="L5402" s="112"/>
    </row>
    <row r="5403" spans="1:12" ht="14.25">
      <c r="A5403" s="127"/>
      <c r="B5403" s="127"/>
      <c r="C5403" s="127"/>
      <c r="D5403" s="112"/>
      <c r="E5403" s="76"/>
      <c r="F5403" s="115"/>
      <c r="G5403" s="76"/>
      <c r="H5403" s="115"/>
      <c r="I5403" s="112"/>
      <c r="J5403" s="112"/>
      <c r="K5403" s="112"/>
      <c r="L5403" s="112"/>
    </row>
    <row r="5404" spans="1:12" ht="14.25">
      <c r="A5404" s="127"/>
      <c r="B5404" s="127"/>
      <c r="C5404" s="127"/>
      <c r="D5404" s="112"/>
      <c r="E5404" s="76"/>
      <c r="F5404" s="115"/>
      <c r="G5404" s="76"/>
      <c r="H5404" s="115"/>
      <c r="I5404" s="112"/>
      <c r="J5404" s="112"/>
      <c r="K5404" s="112"/>
      <c r="L5404" s="112"/>
    </row>
    <row r="5405" spans="1:12" ht="14.25">
      <c r="A5405" s="127"/>
      <c r="B5405" s="127"/>
      <c r="C5405" s="127"/>
      <c r="D5405" s="112"/>
      <c r="E5405" s="76"/>
      <c r="F5405" s="115"/>
      <c r="G5405" s="76"/>
      <c r="H5405" s="115"/>
      <c r="I5405" s="112"/>
      <c r="J5405" s="112"/>
      <c r="K5405" s="112"/>
      <c r="L5405" s="112"/>
    </row>
    <row r="5406" spans="1:12" ht="14.25">
      <c r="A5406" s="127"/>
      <c r="B5406" s="127"/>
      <c r="C5406" s="127"/>
      <c r="D5406" s="112"/>
      <c r="E5406" s="76"/>
      <c r="F5406" s="115"/>
      <c r="G5406" s="76"/>
      <c r="H5406" s="115"/>
      <c r="I5406" s="112"/>
      <c r="J5406" s="112"/>
      <c r="K5406" s="112"/>
      <c r="L5406" s="112"/>
    </row>
    <row r="5407" spans="1:12" ht="14.25">
      <c r="A5407" s="127"/>
      <c r="B5407" s="127"/>
      <c r="C5407" s="127"/>
      <c r="D5407" s="112"/>
      <c r="E5407" s="76"/>
      <c r="F5407" s="115"/>
      <c r="G5407" s="76"/>
      <c r="H5407" s="115"/>
      <c r="I5407" s="112"/>
      <c r="J5407" s="112"/>
      <c r="K5407" s="112"/>
      <c r="L5407" s="112"/>
    </row>
    <row r="5408" spans="1:12" ht="14.25">
      <c r="A5408" s="127"/>
      <c r="B5408" s="127"/>
      <c r="C5408" s="127"/>
      <c r="D5408" s="112"/>
      <c r="E5408" s="76"/>
      <c r="F5408" s="115"/>
      <c r="G5408" s="76"/>
      <c r="H5408" s="115"/>
      <c r="I5408" s="112"/>
      <c r="J5408" s="112"/>
      <c r="K5408" s="112"/>
      <c r="L5408" s="112"/>
    </row>
    <row r="5409" spans="1:12" ht="14.25">
      <c r="A5409" s="127"/>
      <c r="B5409" s="127"/>
      <c r="C5409" s="127"/>
      <c r="D5409" s="112"/>
      <c r="E5409" s="76"/>
      <c r="F5409" s="115"/>
      <c r="G5409" s="76"/>
      <c r="H5409" s="115"/>
      <c r="I5409" s="112"/>
      <c r="J5409" s="112"/>
      <c r="K5409" s="112"/>
      <c r="L5409" s="112"/>
    </row>
    <row r="5410" spans="1:12" ht="14.25">
      <c r="A5410" s="127"/>
      <c r="B5410" s="127"/>
      <c r="C5410" s="127"/>
      <c r="D5410" s="112"/>
      <c r="E5410" s="76"/>
      <c r="F5410" s="115"/>
      <c r="G5410" s="76"/>
      <c r="H5410" s="115"/>
      <c r="I5410" s="112"/>
      <c r="J5410" s="112"/>
      <c r="K5410" s="112"/>
      <c r="L5410" s="112"/>
    </row>
    <row r="5411" spans="1:12" ht="14.25">
      <c r="A5411" s="127"/>
      <c r="B5411" s="127"/>
      <c r="C5411" s="127"/>
      <c r="D5411" s="112"/>
      <c r="E5411" s="76"/>
      <c r="F5411" s="115"/>
      <c r="G5411" s="76"/>
      <c r="H5411" s="115"/>
      <c r="I5411" s="112"/>
      <c r="J5411" s="112"/>
      <c r="K5411" s="112"/>
      <c r="L5411" s="112"/>
    </row>
    <row r="5412" spans="1:12" ht="14.25">
      <c r="A5412" s="127"/>
      <c r="B5412" s="127"/>
      <c r="C5412" s="127"/>
      <c r="D5412" s="112"/>
      <c r="E5412" s="76"/>
      <c r="F5412" s="115"/>
      <c r="G5412" s="76"/>
      <c r="H5412" s="115"/>
      <c r="I5412" s="112"/>
      <c r="J5412" s="112"/>
      <c r="K5412" s="112"/>
      <c r="L5412" s="112"/>
    </row>
    <row r="5413" spans="1:12" ht="14.25">
      <c r="A5413" s="127"/>
      <c r="B5413" s="127"/>
      <c r="C5413" s="127"/>
      <c r="D5413" s="112"/>
      <c r="E5413" s="76"/>
      <c r="F5413" s="115"/>
      <c r="G5413" s="76"/>
      <c r="H5413" s="115"/>
      <c r="I5413" s="112"/>
      <c r="J5413" s="112"/>
      <c r="K5413" s="112"/>
      <c r="L5413" s="112"/>
    </row>
    <row r="5414" spans="1:12" ht="14.25">
      <c r="A5414" s="127"/>
      <c r="B5414" s="127"/>
      <c r="C5414" s="127"/>
      <c r="D5414" s="112"/>
      <c r="E5414" s="76"/>
      <c r="F5414" s="115"/>
      <c r="G5414" s="76"/>
      <c r="H5414" s="115"/>
      <c r="I5414" s="112"/>
      <c r="J5414" s="112"/>
      <c r="K5414" s="112"/>
      <c r="L5414" s="112"/>
    </row>
    <row r="5415" spans="1:12" ht="14.25">
      <c r="A5415" s="127"/>
      <c r="B5415" s="127"/>
      <c r="C5415" s="127"/>
      <c r="D5415" s="112"/>
      <c r="E5415" s="76"/>
      <c r="F5415" s="115"/>
      <c r="G5415" s="76"/>
      <c r="H5415" s="115"/>
      <c r="I5415" s="112"/>
      <c r="J5415" s="112"/>
      <c r="K5415" s="112"/>
      <c r="L5415" s="112"/>
    </row>
    <row r="5416" spans="1:12" ht="14.25">
      <c r="A5416" s="127"/>
      <c r="B5416" s="127"/>
      <c r="C5416" s="127"/>
      <c r="D5416" s="112"/>
      <c r="E5416" s="76"/>
      <c r="F5416" s="115"/>
      <c r="G5416" s="76"/>
      <c r="H5416" s="115"/>
      <c r="I5416" s="112"/>
      <c r="J5416" s="112"/>
      <c r="K5416" s="112"/>
      <c r="L5416" s="112"/>
    </row>
    <row r="5417" spans="1:12" ht="14.25">
      <c r="A5417" s="127"/>
      <c r="B5417" s="127"/>
      <c r="C5417" s="127"/>
      <c r="D5417" s="112"/>
      <c r="E5417" s="76"/>
      <c r="F5417" s="115"/>
      <c r="G5417" s="76"/>
      <c r="H5417" s="115"/>
      <c r="I5417" s="112"/>
      <c r="J5417" s="112"/>
      <c r="K5417" s="112"/>
      <c r="L5417" s="112"/>
    </row>
    <row r="5418" spans="1:12" ht="14.25">
      <c r="A5418" s="127"/>
      <c r="B5418" s="127"/>
      <c r="C5418" s="127"/>
      <c r="D5418" s="112"/>
      <c r="E5418" s="76"/>
      <c r="F5418" s="115"/>
      <c r="G5418" s="76"/>
      <c r="H5418" s="115"/>
      <c r="I5418" s="112"/>
      <c r="J5418" s="112"/>
      <c r="K5418" s="112"/>
      <c r="L5418" s="112"/>
    </row>
    <row r="5419" spans="1:12" ht="14.25">
      <c r="A5419" s="127"/>
      <c r="B5419" s="127"/>
      <c r="C5419" s="127"/>
      <c r="D5419" s="112"/>
      <c r="E5419" s="76"/>
      <c r="F5419" s="115"/>
      <c r="G5419" s="76"/>
      <c r="H5419" s="115"/>
      <c r="I5419" s="112"/>
      <c r="J5419" s="112"/>
      <c r="K5419" s="112"/>
      <c r="L5419" s="112"/>
    </row>
    <row r="5420" spans="1:12" ht="14.25">
      <c r="A5420" s="127"/>
      <c r="B5420" s="127"/>
      <c r="C5420" s="127"/>
      <c r="D5420" s="112"/>
      <c r="E5420" s="76"/>
      <c r="F5420" s="115"/>
      <c r="G5420" s="76"/>
      <c r="H5420" s="115"/>
      <c r="I5420" s="112"/>
      <c r="J5420" s="112"/>
      <c r="K5420" s="112"/>
      <c r="L5420" s="112"/>
    </row>
    <row r="5421" spans="1:12" ht="14.25">
      <c r="A5421" s="127"/>
      <c r="B5421" s="127"/>
      <c r="C5421" s="127"/>
      <c r="D5421" s="112"/>
      <c r="E5421" s="76"/>
      <c r="F5421" s="115"/>
      <c r="G5421" s="76"/>
      <c r="H5421" s="115"/>
      <c r="I5421" s="112"/>
      <c r="J5421" s="112"/>
      <c r="K5421" s="112"/>
      <c r="L5421" s="112"/>
    </row>
    <row r="5422" spans="1:12" ht="14.25">
      <c r="A5422" s="127"/>
      <c r="B5422" s="127"/>
      <c r="C5422" s="127"/>
      <c r="D5422" s="112"/>
      <c r="E5422" s="76"/>
      <c r="F5422" s="115"/>
      <c r="G5422" s="76"/>
      <c r="H5422" s="115"/>
      <c r="I5422" s="112"/>
      <c r="J5422" s="112"/>
      <c r="K5422" s="112"/>
      <c r="L5422" s="112"/>
    </row>
    <row r="5423" spans="1:12" ht="14.25">
      <c r="A5423" s="127"/>
      <c r="B5423" s="127"/>
      <c r="C5423" s="127"/>
      <c r="D5423" s="112"/>
      <c r="E5423" s="76"/>
      <c r="F5423" s="115"/>
      <c r="G5423" s="76"/>
      <c r="H5423" s="115"/>
      <c r="I5423" s="112"/>
      <c r="J5423" s="112"/>
      <c r="K5423" s="112"/>
      <c r="L5423" s="112"/>
    </row>
    <row r="5424" spans="1:12" ht="14.25">
      <c r="A5424" s="127"/>
      <c r="B5424" s="127"/>
      <c r="C5424" s="127"/>
      <c r="D5424" s="112"/>
      <c r="E5424" s="76"/>
      <c r="F5424" s="115"/>
      <c r="G5424" s="76"/>
      <c r="H5424" s="115"/>
      <c r="I5424" s="112"/>
      <c r="J5424" s="112"/>
      <c r="K5424" s="112"/>
      <c r="L5424" s="112"/>
    </row>
    <row r="5425" spans="1:12" ht="14.25">
      <c r="A5425" s="127"/>
      <c r="B5425" s="127"/>
      <c r="C5425" s="127"/>
      <c r="D5425" s="112"/>
      <c r="E5425" s="76"/>
      <c r="F5425" s="115"/>
      <c r="G5425" s="76"/>
      <c r="H5425" s="115"/>
      <c r="I5425" s="112"/>
      <c r="J5425" s="112"/>
      <c r="K5425" s="112"/>
      <c r="L5425" s="112"/>
    </row>
    <row r="5426" spans="1:12" ht="14.25">
      <c r="A5426" s="127"/>
      <c r="B5426" s="127"/>
      <c r="C5426" s="127"/>
      <c r="D5426" s="112"/>
      <c r="E5426" s="76"/>
      <c r="F5426" s="115"/>
      <c r="G5426" s="76"/>
      <c r="H5426" s="115"/>
      <c r="I5426" s="112"/>
      <c r="J5426" s="112"/>
      <c r="K5426" s="112"/>
      <c r="L5426" s="112"/>
    </row>
    <row r="5427" spans="1:12" ht="14.25">
      <c r="A5427" s="127"/>
      <c r="B5427" s="127"/>
      <c r="C5427" s="127"/>
      <c r="D5427" s="112"/>
      <c r="E5427" s="76"/>
      <c r="F5427" s="115"/>
      <c r="G5427" s="76"/>
      <c r="H5427" s="115"/>
      <c r="I5427" s="112"/>
      <c r="J5427" s="112"/>
      <c r="K5427" s="112"/>
      <c r="L5427" s="112"/>
    </row>
    <row r="5428" spans="1:12" ht="14.25">
      <c r="A5428" s="127"/>
      <c r="B5428" s="127"/>
      <c r="C5428" s="127"/>
      <c r="D5428" s="112"/>
      <c r="E5428" s="76"/>
      <c r="F5428" s="115"/>
      <c r="G5428" s="76"/>
      <c r="H5428" s="115"/>
      <c r="I5428" s="112"/>
      <c r="J5428" s="112"/>
      <c r="K5428" s="112"/>
      <c r="L5428" s="112"/>
    </row>
    <row r="5429" spans="1:12" ht="14.25">
      <c r="A5429" s="127"/>
      <c r="B5429" s="127"/>
      <c r="C5429" s="127"/>
      <c r="D5429" s="112"/>
      <c r="E5429" s="76"/>
      <c r="F5429" s="115"/>
      <c r="G5429" s="76"/>
      <c r="H5429" s="115"/>
      <c r="I5429" s="112"/>
      <c r="J5429" s="112"/>
      <c r="K5429" s="112"/>
      <c r="L5429" s="112"/>
    </row>
    <row r="5430" spans="1:12" ht="14.25">
      <c r="A5430" s="127"/>
      <c r="B5430" s="127"/>
      <c r="C5430" s="127"/>
      <c r="D5430" s="112"/>
      <c r="E5430" s="76"/>
      <c r="F5430" s="115"/>
      <c r="G5430" s="76"/>
      <c r="H5430" s="115"/>
      <c r="I5430" s="112"/>
      <c r="J5430" s="112"/>
      <c r="K5430" s="112"/>
      <c r="L5430" s="112"/>
    </row>
    <row r="5431" spans="1:12" ht="14.25">
      <c r="A5431" s="127"/>
      <c r="B5431" s="127"/>
      <c r="C5431" s="127"/>
      <c r="D5431" s="112"/>
      <c r="E5431" s="76"/>
      <c r="F5431" s="115"/>
      <c r="G5431" s="76"/>
      <c r="H5431" s="115"/>
      <c r="I5431" s="112"/>
      <c r="J5431" s="112"/>
      <c r="K5431" s="112"/>
      <c r="L5431" s="112"/>
    </row>
    <row r="5432" spans="1:12" ht="14.25">
      <c r="A5432" s="127"/>
      <c r="B5432" s="127"/>
      <c r="C5432" s="127"/>
      <c r="D5432" s="112"/>
      <c r="E5432" s="76"/>
      <c r="F5432" s="115"/>
      <c r="G5432" s="76"/>
      <c r="H5432" s="115"/>
      <c r="I5432" s="112"/>
      <c r="J5432" s="112"/>
      <c r="K5432" s="112"/>
      <c r="L5432" s="112"/>
    </row>
    <row r="5433" spans="1:12" ht="14.25">
      <c r="A5433" s="127"/>
      <c r="B5433" s="127"/>
      <c r="C5433" s="127"/>
      <c r="D5433" s="112"/>
      <c r="E5433" s="76"/>
      <c r="F5433" s="115"/>
      <c r="G5433" s="76"/>
      <c r="H5433" s="115"/>
      <c r="I5433" s="112"/>
      <c r="J5433" s="112"/>
      <c r="K5433" s="112"/>
      <c r="L5433" s="112"/>
    </row>
    <row r="5434" spans="1:12" ht="14.25">
      <c r="A5434" s="127"/>
      <c r="B5434" s="127"/>
      <c r="C5434" s="127"/>
      <c r="D5434" s="112"/>
      <c r="E5434" s="76"/>
      <c r="F5434" s="115"/>
      <c r="G5434" s="76"/>
      <c r="H5434" s="115"/>
      <c r="I5434" s="112"/>
      <c r="J5434" s="112"/>
      <c r="K5434" s="112"/>
      <c r="L5434" s="112"/>
    </row>
    <row r="5435" spans="1:12" ht="14.25">
      <c r="A5435" s="127"/>
      <c r="B5435" s="127"/>
      <c r="C5435" s="127"/>
      <c r="D5435" s="112"/>
      <c r="E5435" s="76"/>
      <c r="F5435" s="115"/>
      <c r="G5435" s="76"/>
      <c r="H5435" s="115"/>
      <c r="I5435" s="112"/>
      <c r="J5435" s="112"/>
      <c r="K5435" s="112"/>
      <c r="L5435" s="112"/>
    </row>
    <row r="5436" spans="1:12" ht="14.25">
      <c r="A5436" s="127"/>
      <c r="B5436" s="127"/>
      <c r="C5436" s="127"/>
      <c r="D5436" s="112"/>
      <c r="E5436" s="76"/>
      <c r="F5436" s="115"/>
      <c r="G5436" s="76"/>
      <c r="H5436" s="115"/>
      <c r="I5436" s="112"/>
      <c r="J5436" s="112"/>
      <c r="K5436" s="112"/>
      <c r="L5436" s="112"/>
    </row>
    <row r="5437" spans="1:12" ht="14.25">
      <c r="A5437" s="127"/>
      <c r="B5437" s="127"/>
      <c r="C5437" s="127"/>
      <c r="D5437" s="112"/>
      <c r="E5437" s="76"/>
      <c r="F5437" s="115"/>
      <c r="G5437" s="76"/>
      <c r="H5437" s="115"/>
      <c r="I5437" s="112"/>
      <c r="J5437" s="112"/>
      <c r="K5437" s="112"/>
      <c r="L5437" s="112"/>
    </row>
    <row r="5438" spans="1:12" ht="14.25">
      <c r="A5438" s="127"/>
      <c r="B5438" s="127"/>
      <c r="C5438" s="127"/>
      <c r="D5438" s="112"/>
      <c r="E5438" s="76"/>
      <c r="F5438" s="115"/>
      <c r="G5438" s="76"/>
      <c r="H5438" s="115"/>
      <c r="I5438" s="112"/>
      <c r="J5438" s="112"/>
      <c r="K5438" s="112"/>
      <c r="L5438" s="112"/>
    </row>
    <row r="5439" spans="1:12" ht="14.25">
      <c r="A5439" s="127"/>
      <c r="B5439" s="127"/>
      <c r="C5439" s="127"/>
      <c r="D5439" s="112"/>
      <c r="E5439" s="76"/>
      <c r="F5439" s="115"/>
      <c r="G5439" s="76"/>
      <c r="H5439" s="115"/>
      <c r="I5439" s="112"/>
      <c r="J5439" s="112"/>
      <c r="K5439" s="112"/>
      <c r="L5439" s="112"/>
    </row>
    <row r="5440" spans="1:12" ht="14.25">
      <c r="A5440" s="127"/>
      <c r="B5440" s="127"/>
      <c r="C5440" s="127"/>
      <c r="D5440" s="112"/>
      <c r="E5440" s="76"/>
      <c r="F5440" s="115"/>
      <c r="G5440" s="76"/>
      <c r="H5440" s="115"/>
      <c r="I5440" s="112"/>
      <c r="J5440" s="112"/>
      <c r="K5440" s="112"/>
      <c r="L5440" s="112"/>
    </row>
    <row r="5441" spans="1:12" ht="14.25">
      <c r="A5441" s="127"/>
      <c r="B5441" s="127"/>
      <c r="C5441" s="127"/>
      <c r="D5441" s="112"/>
      <c r="E5441" s="76"/>
      <c r="F5441" s="115"/>
      <c r="G5441" s="76"/>
      <c r="H5441" s="115"/>
      <c r="I5441" s="112"/>
      <c r="J5441" s="112"/>
      <c r="K5441" s="112"/>
      <c r="L5441" s="112"/>
    </row>
    <row r="5442" spans="1:12" ht="14.25">
      <c r="A5442" s="127"/>
      <c r="B5442" s="127"/>
      <c r="C5442" s="127"/>
      <c r="D5442" s="112"/>
      <c r="E5442" s="76"/>
      <c r="F5442" s="115"/>
      <c r="G5442" s="76"/>
      <c r="H5442" s="115"/>
      <c r="I5442" s="112"/>
      <c r="J5442" s="112"/>
      <c r="K5442" s="112"/>
      <c r="L5442" s="112"/>
    </row>
    <row r="5443" spans="1:12" ht="14.25">
      <c r="A5443" s="127"/>
      <c r="B5443" s="127"/>
      <c r="C5443" s="127"/>
      <c r="D5443" s="112"/>
      <c r="E5443" s="76"/>
      <c r="F5443" s="115"/>
      <c r="G5443" s="76"/>
      <c r="H5443" s="115"/>
      <c r="I5443" s="112"/>
      <c r="J5443" s="112"/>
      <c r="K5443" s="112"/>
      <c r="L5443" s="112"/>
    </row>
    <row r="5444" spans="1:12" ht="14.25">
      <c r="A5444" s="127"/>
      <c r="B5444" s="127"/>
      <c r="C5444" s="127"/>
      <c r="D5444" s="112"/>
      <c r="E5444" s="76"/>
      <c r="F5444" s="115"/>
      <c r="G5444" s="76"/>
      <c r="H5444" s="115"/>
      <c r="I5444" s="112"/>
      <c r="J5444" s="112"/>
      <c r="K5444" s="112"/>
      <c r="L5444" s="112"/>
    </row>
    <row r="5445" spans="1:12" ht="14.25">
      <c r="A5445" s="127"/>
      <c r="B5445" s="127"/>
      <c r="C5445" s="127"/>
      <c r="D5445" s="112"/>
      <c r="E5445" s="76"/>
      <c r="F5445" s="115"/>
      <c r="G5445" s="76"/>
      <c r="H5445" s="115"/>
      <c r="I5445" s="112"/>
      <c r="J5445" s="112"/>
      <c r="K5445" s="112"/>
      <c r="L5445" s="112"/>
    </row>
    <row r="5446" spans="1:12" ht="14.25">
      <c r="A5446" s="127"/>
      <c r="B5446" s="127"/>
      <c r="C5446" s="127"/>
      <c r="D5446" s="112"/>
      <c r="E5446" s="76"/>
      <c r="F5446" s="115"/>
      <c r="G5446" s="76"/>
      <c r="H5446" s="115"/>
      <c r="I5446" s="112"/>
      <c r="J5446" s="112"/>
      <c r="K5446" s="112"/>
      <c r="L5446" s="112"/>
    </row>
    <row r="5447" spans="1:12" ht="14.25">
      <c r="A5447" s="127"/>
      <c r="B5447" s="127"/>
      <c r="C5447" s="127"/>
      <c r="D5447" s="112"/>
      <c r="E5447" s="76"/>
      <c r="F5447" s="115"/>
      <c r="G5447" s="76"/>
      <c r="H5447" s="115"/>
      <c r="I5447" s="112"/>
      <c r="J5447" s="112"/>
      <c r="K5447" s="112"/>
      <c r="L5447" s="112"/>
    </row>
    <row r="5448" spans="1:12" ht="14.25">
      <c r="A5448" s="127"/>
      <c r="B5448" s="127"/>
      <c r="C5448" s="127"/>
      <c r="D5448" s="112"/>
      <c r="E5448" s="76"/>
      <c r="F5448" s="115"/>
      <c r="G5448" s="76"/>
      <c r="H5448" s="115"/>
      <c r="I5448" s="112"/>
      <c r="J5448" s="112"/>
      <c r="K5448" s="112"/>
      <c r="L5448" s="112"/>
    </row>
    <row r="5449" spans="1:12" ht="14.25">
      <c r="A5449" s="127"/>
      <c r="B5449" s="127"/>
      <c r="C5449" s="127"/>
      <c r="D5449" s="112"/>
      <c r="E5449" s="76"/>
      <c r="F5449" s="115"/>
      <c r="G5449" s="76"/>
      <c r="H5449" s="115"/>
      <c r="I5449" s="112"/>
      <c r="J5449" s="112"/>
      <c r="K5449" s="112"/>
      <c r="L5449" s="112"/>
    </row>
    <row r="5450" spans="1:12" ht="14.25">
      <c r="A5450" s="127"/>
      <c r="B5450" s="127"/>
      <c r="C5450" s="127"/>
      <c r="D5450" s="112"/>
      <c r="E5450" s="76"/>
      <c r="F5450" s="115"/>
      <c r="G5450" s="76"/>
      <c r="H5450" s="115"/>
      <c r="I5450" s="112"/>
      <c r="J5450" s="112"/>
      <c r="K5450" s="112"/>
      <c r="L5450" s="112"/>
    </row>
    <row r="5451" spans="1:12" ht="14.25">
      <c r="A5451" s="127"/>
      <c r="B5451" s="127"/>
      <c r="C5451" s="127"/>
      <c r="D5451" s="112"/>
      <c r="E5451" s="76"/>
      <c r="F5451" s="115"/>
      <c r="G5451" s="76"/>
      <c r="H5451" s="115"/>
      <c r="I5451" s="112"/>
      <c r="J5451" s="112"/>
      <c r="K5451" s="112"/>
      <c r="L5451" s="112"/>
    </row>
    <row r="5452" spans="1:12" ht="14.25">
      <c r="A5452" s="127"/>
      <c r="B5452" s="127"/>
      <c r="C5452" s="127"/>
      <c r="D5452" s="112"/>
      <c r="E5452" s="76"/>
      <c r="F5452" s="115"/>
      <c r="G5452" s="76"/>
      <c r="H5452" s="115"/>
      <c r="I5452" s="112"/>
      <c r="J5452" s="112"/>
      <c r="K5452" s="112"/>
      <c r="L5452" s="112"/>
    </row>
    <row r="5453" spans="1:12" ht="14.25">
      <c r="A5453" s="127"/>
      <c r="B5453" s="127"/>
      <c r="C5453" s="127"/>
      <c r="D5453" s="112"/>
      <c r="E5453" s="76"/>
      <c r="F5453" s="115"/>
      <c r="G5453" s="76"/>
      <c r="H5453" s="115"/>
      <c r="I5453" s="112"/>
      <c r="J5453" s="112"/>
      <c r="K5453" s="112"/>
      <c r="L5453" s="112"/>
    </row>
    <row r="5454" spans="1:12" ht="14.25">
      <c r="A5454" s="127"/>
      <c r="B5454" s="127"/>
      <c r="C5454" s="127"/>
      <c r="D5454" s="112"/>
      <c r="E5454" s="76"/>
      <c r="F5454" s="115"/>
      <c r="G5454" s="76"/>
      <c r="H5454" s="115"/>
      <c r="I5454" s="112"/>
      <c r="J5454" s="112"/>
      <c r="K5454" s="112"/>
      <c r="L5454" s="112"/>
    </row>
    <row r="5455" spans="1:12" ht="14.25">
      <c r="A5455" s="127"/>
      <c r="B5455" s="127"/>
      <c r="C5455" s="127"/>
      <c r="D5455" s="112"/>
      <c r="E5455" s="76"/>
      <c r="F5455" s="115"/>
      <c r="G5455" s="76"/>
      <c r="H5455" s="115"/>
      <c r="I5455" s="112"/>
      <c r="J5455" s="112"/>
      <c r="K5455" s="112"/>
      <c r="L5455" s="112"/>
    </row>
    <row r="5456" spans="1:12" ht="14.25">
      <c r="A5456" s="127"/>
      <c r="B5456" s="127"/>
      <c r="C5456" s="127"/>
      <c r="D5456" s="112"/>
      <c r="E5456" s="76"/>
      <c r="F5456" s="115"/>
      <c r="G5456" s="76"/>
      <c r="H5456" s="115"/>
      <c r="I5456" s="112"/>
      <c r="J5456" s="112"/>
      <c r="K5456" s="112"/>
      <c r="L5456" s="112"/>
    </row>
    <row r="5457" spans="1:12" ht="14.25">
      <c r="A5457" s="127"/>
      <c r="B5457" s="127"/>
      <c r="C5457" s="127"/>
      <c r="D5457" s="112"/>
      <c r="E5457" s="76"/>
      <c r="F5457" s="115"/>
      <c r="G5457" s="76"/>
      <c r="H5457" s="115"/>
      <c r="I5457" s="112"/>
      <c r="J5457" s="112"/>
      <c r="K5457" s="112"/>
      <c r="L5457" s="112"/>
    </row>
    <row r="5458" spans="1:12" ht="14.25">
      <c r="A5458" s="127"/>
      <c r="B5458" s="127"/>
      <c r="C5458" s="127"/>
      <c r="D5458" s="112"/>
      <c r="E5458" s="76"/>
      <c r="F5458" s="115"/>
      <c r="G5458" s="76"/>
      <c r="H5458" s="115"/>
      <c r="I5458" s="112"/>
      <c r="J5458" s="112"/>
      <c r="K5458" s="112"/>
      <c r="L5458" s="112"/>
    </row>
    <row r="5459" spans="1:12" ht="14.25">
      <c r="A5459" s="127"/>
      <c r="B5459" s="127"/>
      <c r="C5459" s="127"/>
      <c r="D5459" s="112"/>
      <c r="E5459" s="76"/>
      <c r="F5459" s="115"/>
      <c r="G5459" s="76"/>
      <c r="H5459" s="115"/>
      <c r="I5459" s="112"/>
      <c r="J5459" s="112"/>
      <c r="K5459" s="112"/>
      <c r="L5459" s="112"/>
    </row>
    <row r="5460" spans="1:12" ht="14.25">
      <c r="A5460" s="127"/>
      <c r="B5460" s="127"/>
      <c r="C5460" s="127"/>
      <c r="D5460" s="112"/>
      <c r="E5460" s="76"/>
      <c r="F5460" s="115"/>
      <c r="G5460" s="76"/>
      <c r="H5460" s="115"/>
      <c r="I5460" s="112"/>
      <c r="J5460" s="112"/>
      <c r="K5460" s="112"/>
      <c r="L5460" s="112"/>
    </row>
    <row r="5461" spans="1:12" ht="14.25">
      <c r="A5461" s="127"/>
      <c r="B5461" s="127"/>
      <c r="C5461" s="127"/>
      <c r="D5461" s="112"/>
      <c r="E5461" s="76"/>
      <c r="F5461" s="115"/>
      <c r="G5461" s="76"/>
      <c r="H5461" s="115"/>
      <c r="I5461" s="112"/>
      <c r="J5461" s="112"/>
      <c r="K5461" s="112"/>
      <c r="L5461" s="112"/>
    </row>
    <row r="5462" spans="1:12" ht="14.25">
      <c r="A5462" s="127"/>
      <c r="B5462" s="127"/>
      <c r="C5462" s="127"/>
      <c r="D5462" s="112"/>
      <c r="E5462" s="76"/>
      <c r="F5462" s="115"/>
      <c r="G5462" s="76"/>
      <c r="H5462" s="115"/>
      <c r="I5462" s="112"/>
      <c r="J5462" s="112"/>
      <c r="K5462" s="112"/>
      <c r="L5462" s="112"/>
    </row>
    <row r="5463" spans="1:12" ht="14.25">
      <c r="A5463" s="127"/>
      <c r="B5463" s="127"/>
      <c r="C5463" s="127"/>
      <c r="D5463" s="112"/>
      <c r="E5463" s="76"/>
      <c r="F5463" s="115"/>
      <c r="G5463" s="76"/>
      <c r="H5463" s="115"/>
      <c r="I5463" s="112"/>
      <c r="J5463" s="112"/>
      <c r="K5463" s="112"/>
      <c r="L5463" s="112"/>
    </row>
    <row r="5464" spans="1:12" ht="14.25">
      <c r="A5464" s="127"/>
      <c r="B5464" s="127"/>
      <c r="C5464" s="127"/>
      <c r="D5464" s="112"/>
      <c r="E5464" s="76"/>
      <c r="F5464" s="115"/>
      <c r="G5464" s="76"/>
      <c r="H5464" s="115"/>
      <c r="I5464" s="112"/>
      <c r="J5464" s="112"/>
      <c r="K5464" s="112"/>
      <c r="L5464" s="112"/>
    </row>
    <row r="5465" spans="1:12" ht="14.25">
      <c r="A5465" s="127"/>
      <c r="B5465" s="127"/>
      <c r="C5465" s="127"/>
      <c r="D5465" s="112"/>
      <c r="E5465" s="76"/>
      <c r="F5465" s="115"/>
      <c r="G5465" s="76"/>
      <c r="H5465" s="115"/>
      <c r="I5465" s="112"/>
      <c r="J5465" s="112"/>
      <c r="K5465" s="112"/>
      <c r="L5465" s="112"/>
    </row>
    <row r="5466" spans="1:12" ht="14.25">
      <c r="A5466" s="127"/>
      <c r="B5466" s="127"/>
      <c r="C5466" s="127"/>
      <c r="D5466" s="112"/>
      <c r="E5466" s="76"/>
      <c r="F5466" s="115"/>
      <c r="G5466" s="76"/>
      <c r="H5466" s="115"/>
      <c r="I5466" s="112"/>
      <c r="J5466" s="112"/>
      <c r="K5466" s="112"/>
      <c r="L5466" s="112"/>
    </row>
    <row r="5467" spans="1:12" ht="14.25">
      <c r="A5467" s="127"/>
      <c r="B5467" s="127"/>
      <c r="C5467" s="127"/>
      <c r="D5467" s="112"/>
      <c r="E5467" s="76"/>
      <c r="F5467" s="115"/>
      <c r="G5467" s="76"/>
      <c r="H5467" s="115"/>
      <c r="I5467" s="112"/>
      <c r="J5467" s="112"/>
      <c r="K5467" s="112"/>
      <c r="L5467" s="112"/>
    </row>
    <row r="5468" spans="1:12" ht="14.25">
      <c r="A5468" s="127"/>
      <c r="B5468" s="127"/>
      <c r="C5468" s="127"/>
      <c r="D5468" s="112"/>
      <c r="E5468" s="76"/>
      <c r="F5468" s="115"/>
      <c r="G5468" s="76"/>
      <c r="H5468" s="115"/>
      <c r="I5468" s="112"/>
      <c r="J5468" s="112"/>
      <c r="K5468" s="112"/>
      <c r="L5468" s="112"/>
    </row>
    <row r="5469" spans="1:12" ht="14.25">
      <c r="A5469" s="127"/>
      <c r="B5469" s="127"/>
      <c r="C5469" s="127"/>
      <c r="D5469" s="112"/>
      <c r="E5469" s="76"/>
      <c r="F5469" s="115"/>
      <c r="G5469" s="76"/>
      <c r="H5469" s="115"/>
      <c r="I5469" s="112"/>
      <c r="J5469" s="112"/>
      <c r="K5469" s="112"/>
      <c r="L5469" s="112"/>
    </row>
    <row r="5470" spans="1:12" ht="14.25">
      <c r="A5470" s="127"/>
      <c r="B5470" s="127"/>
      <c r="C5470" s="127"/>
      <c r="D5470" s="112"/>
      <c r="E5470" s="76"/>
      <c r="F5470" s="115"/>
      <c r="G5470" s="76"/>
      <c r="H5470" s="115"/>
      <c r="I5470" s="112"/>
      <c r="J5470" s="112"/>
      <c r="K5470" s="112"/>
      <c r="L5470" s="112"/>
    </row>
    <row r="5471" spans="1:12" ht="14.25">
      <c r="A5471" s="127"/>
      <c r="B5471" s="127"/>
      <c r="C5471" s="127"/>
      <c r="D5471" s="112"/>
      <c r="E5471" s="76"/>
      <c r="F5471" s="115"/>
      <c r="G5471" s="76"/>
      <c r="H5471" s="115"/>
      <c r="I5471" s="112"/>
      <c r="J5471" s="112"/>
      <c r="K5471" s="112"/>
      <c r="L5471" s="112"/>
    </row>
    <row r="5472" spans="1:12" ht="14.25">
      <c r="A5472" s="127"/>
      <c r="B5472" s="127"/>
      <c r="C5472" s="127"/>
      <c r="D5472" s="112"/>
      <c r="E5472" s="76"/>
      <c r="F5472" s="115"/>
      <c r="G5472" s="76"/>
      <c r="H5472" s="115"/>
      <c r="I5472" s="112"/>
      <c r="J5472" s="112"/>
      <c r="K5472" s="112"/>
      <c r="L5472" s="112"/>
    </row>
    <row r="5473" spans="1:12" ht="14.25">
      <c r="A5473" s="127"/>
      <c r="B5473" s="127"/>
      <c r="C5473" s="127"/>
      <c r="D5473" s="112"/>
      <c r="E5473" s="76"/>
      <c r="F5473" s="115"/>
      <c r="G5473" s="76"/>
      <c r="H5473" s="115"/>
      <c r="I5473" s="112"/>
      <c r="J5473" s="112"/>
      <c r="K5473" s="112"/>
      <c r="L5473" s="112"/>
    </row>
    <row r="5474" spans="1:12" ht="14.25">
      <c r="A5474" s="127"/>
      <c r="B5474" s="127"/>
      <c r="C5474" s="127"/>
      <c r="D5474" s="112"/>
      <c r="E5474" s="76"/>
      <c r="F5474" s="115"/>
      <c r="G5474" s="76"/>
      <c r="H5474" s="115"/>
      <c r="I5474" s="112"/>
      <c r="J5474" s="112"/>
      <c r="K5474" s="112"/>
      <c r="L5474" s="112"/>
    </row>
    <row r="5475" spans="1:12" ht="14.25">
      <c r="A5475" s="127"/>
      <c r="B5475" s="127"/>
      <c r="C5475" s="127"/>
      <c r="D5475" s="112"/>
      <c r="E5475" s="76"/>
      <c r="F5475" s="115"/>
      <c r="G5475" s="76"/>
      <c r="H5475" s="115"/>
      <c r="I5475" s="112"/>
      <c r="J5475" s="112"/>
      <c r="K5475" s="112"/>
      <c r="L5475" s="112"/>
    </row>
    <row r="5476" spans="1:12" ht="14.25">
      <c r="A5476" s="127"/>
      <c r="B5476" s="127"/>
      <c r="C5476" s="127"/>
      <c r="D5476" s="112"/>
      <c r="E5476" s="76"/>
      <c r="F5476" s="115"/>
      <c r="G5476" s="76"/>
      <c r="H5476" s="115"/>
      <c r="I5476" s="112"/>
      <c r="J5476" s="112"/>
      <c r="K5476" s="112"/>
      <c r="L5476" s="112"/>
    </row>
    <row r="5477" spans="1:12" ht="14.25">
      <c r="A5477" s="127"/>
      <c r="B5477" s="127"/>
      <c r="C5477" s="127"/>
      <c r="D5477" s="112"/>
      <c r="E5477" s="76"/>
      <c r="F5477" s="115"/>
      <c r="G5477" s="76"/>
      <c r="H5477" s="115"/>
      <c r="I5477" s="112"/>
      <c r="J5477" s="112"/>
      <c r="K5477" s="112"/>
      <c r="L5477" s="112"/>
    </row>
    <row r="5478" spans="1:12" ht="14.25">
      <c r="A5478" s="127"/>
      <c r="B5478" s="127"/>
      <c r="C5478" s="127"/>
      <c r="D5478" s="112"/>
      <c r="E5478" s="76"/>
      <c r="F5478" s="115"/>
      <c r="G5478" s="76"/>
      <c r="H5478" s="115"/>
      <c r="I5478" s="112"/>
      <c r="J5478" s="112"/>
      <c r="K5478" s="112"/>
      <c r="L5478" s="112"/>
    </row>
    <row r="5479" spans="1:12" ht="14.25">
      <c r="A5479" s="127"/>
      <c r="B5479" s="127"/>
      <c r="C5479" s="127"/>
      <c r="D5479" s="112"/>
      <c r="E5479" s="76"/>
      <c r="F5479" s="115"/>
      <c r="G5479" s="76"/>
      <c r="H5479" s="115"/>
      <c r="I5479" s="112"/>
      <c r="J5479" s="112"/>
      <c r="K5479" s="112"/>
      <c r="L5479" s="112"/>
    </row>
    <row r="5480" spans="1:12" ht="14.25">
      <c r="A5480" s="127"/>
      <c r="B5480" s="127"/>
      <c r="C5480" s="127"/>
      <c r="D5480" s="112"/>
      <c r="E5480" s="76"/>
      <c r="F5480" s="115"/>
      <c r="G5480" s="76"/>
      <c r="H5480" s="115"/>
      <c r="I5480" s="112"/>
      <c r="J5480" s="112"/>
      <c r="K5480" s="112"/>
      <c r="L5480" s="112"/>
    </row>
    <row r="5481" spans="1:12" ht="14.25">
      <c r="A5481" s="127"/>
      <c r="B5481" s="127"/>
      <c r="C5481" s="127"/>
      <c r="D5481" s="112"/>
      <c r="E5481" s="76"/>
      <c r="F5481" s="115"/>
      <c r="G5481" s="76"/>
      <c r="H5481" s="115"/>
      <c r="I5481" s="112"/>
      <c r="J5481" s="112"/>
      <c r="K5481" s="112"/>
      <c r="L5481" s="112"/>
    </row>
    <row r="5482" spans="1:12" ht="14.25">
      <c r="A5482" s="127"/>
      <c r="B5482" s="127"/>
      <c r="C5482" s="127"/>
      <c r="D5482" s="112"/>
      <c r="E5482" s="76"/>
      <c r="F5482" s="115"/>
      <c r="G5482" s="76"/>
      <c r="H5482" s="115"/>
      <c r="I5482" s="112"/>
      <c r="J5482" s="112"/>
      <c r="K5482" s="112"/>
      <c r="L5482" s="112"/>
    </row>
    <row r="5483" spans="1:12" ht="14.25">
      <c r="A5483" s="127"/>
      <c r="B5483" s="127"/>
      <c r="C5483" s="127"/>
      <c r="D5483" s="112"/>
      <c r="E5483" s="76"/>
      <c r="F5483" s="115"/>
      <c r="G5483" s="76"/>
      <c r="H5483" s="115"/>
      <c r="I5483" s="112"/>
      <c r="J5483" s="112"/>
      <c r="K5483" s="112"/>
      <c r="L5483" s="112"/>
    </row>
    <row r="5484" spans="1:12" ht="14.25">
      <c r="A5484" s="127"/>
      <c r="B5484" s="127"/>
      <c r="C5484" s="127"/>
      <c r="D5484" s="112"/>
      <c r="E5484" s="76"/>
      <c r="F5484" s="115"/>
      <c r="G5484" s="76"/>
      <c r="H5484" s="115"/>
      <c r="I5484" s="112"/>
      <c r="J5484" s="112"/>
      <c r="K5484" s="112"/>
      <c r="L5484" s="112"/>
    </row>
    <row r="5485" spans="1:12" ht="14.25">
      <c r="A5485" s="127"/>
      <c r="B5485" s="127"/>
      <c r="C5485" s="127"/>
      <c r="D5485" s="112"/>
      <c r="E5485" s="76"/>
      <c r="F5485" s="115"/>
      <c r="G5485" s="76"/>
      <c r="H5485" s="115"/>
      <c r="I5485" s="112"/>
      <c r="J5485" s="112"/>
      <c r="K5485" s="112"/>
      <c r="L5485" s="112"/>
    </row>
    <row r="5486" spans="1:12" ht="14.25">
      <c r="A5486" s="127"/>
      <c r="B5486" s="127"/>
      <c r="C5486" s="127"/>
      <c r="D5486" s="112"/>
      <c r="E5486" s="76"/>
      <c r="F5486" s="115"/>
      <c r="G5486" s="76"/>
      <c r="H5486" s="115"/>
      <c r="I5486" s="112"/>
      <c r="J5486" s="112"/>
      <c r="K5486" s="112"/>
      <c r="L5486" s="112"/>
    </row>
    <row r="5487" spans="1:12" ht="14.25">
      <c r="A5487" s="127"/>
      <c r="B5487" s="127"/>
      <c r="C5487" s="127"/>
      <c r="D5487" s="112"/>
      <c r="E5487" s="76"/>
      <c r="F5487" s="115"/>
      <c r="G5487" s="76"/>
      <c r="H5487" s="115"/>
      <c r="I5487" s="112"/>
      <c r="J5487" s="112"/>
      <c r="K5487" s="112"/>
      <c r="L5487" s="112"/>
    </row>
    <row r="5488" spans="1:12" ht="14.25">
      <c r="A5488" s="127"/>
      <c r="B5488" s="127"/>
      <c r="C5488" s="127"/>
      <c r="D5488" s="112"/>
      <c r="E5488" s="76"/>
      <c r="F5488" s="115"/>
      <c r="G5488" s="76"/>
      <c r="H5488" s="115"/>
      <c r="I5488" s="112"/>
      <c r="J5488" s="112"/>
      <c r="K5488" s="112"/>
      <c r="L5488" s="112"/>
    </row>
    <row r="5489" spans="1:12" ht="14.25">
      <c r="A5489" s="127"/>
      <c r="B5489" s="127"/>
      <c r="C5489" s="127"/>
      <c r="D5489" s="112"/>
      <c r="E5489" s="76"/>
      <c r="F5489" s="115"/>
      <c r="G5489" s="76"/>
      <c r="H5489" s="115"/>
      <c r="I5489" s="112"/>
      <c r="J5489" s="112"/>
      <c r="K5489" s="112"/>
      <c r="L5489" s="112"/>
    </row>
    <row r="5490" spans="1:12" ht="14.25">
      <c r="A5490" s="127"/>
      <c r="B5490" s="127"/>
      <c r="C5490" s="127"/>
      <c r="D5490" s="112"/>
      <c r="E5490" s="76"/>
      <c r="F5490" s="115"/>
      <c r="G5490" s="76"/>
      <c r="H5490" s="115"/>
      <c r="I5490" s="112"/>
      <c r="J5490" s="112"/>
      <c r="K5490" s="112"/>
      <c r="L5490" s="112"/>
    </row>
    <row r="5491" spans="1:12" ht="14.25">
      <c r="A5491" s="127"/>
      <c r="B5491" s="127"/>
      <c r="C5491" s="127"/>
      <c r="D5491" s="112"/>
      <c r="E5491" s="76"/>
      <c r="F5491" s="115"/>
      <c r="G5491" s="76"/>
      <c r="H5491" s="115"/>
      <c r="I5491" s="112"/>
      <c r="J5491" s="112"/>
      <c r="K5491" s="112"/>
      <c r="L5491" s="112"/>
    </row>
    <row r="5492" spans="1:12" ht="14.25">
      <c r="A5492" s="127"/>
      <c r="B5492" s="127"/>
      <c r="C5492" s="127"/>
      <c r="D5492" s="112"/>
      <c r="E5492" s="76"/>
      <c r="F5492" s="115"/>
      <c r="G5492" s="76"/>
      <c r="H5492" s="115"/>
      <c r="I5492" s="112"/>
      <c r="J5492" s="112"/>
      <c r="K5492" s="112"/>
      <c r="L5492" s="112"/>
    </row>
    <row r="5493" spans="1:12" ht="14.25">
      <c r="A5493" s="127"/>
      <c r="B5493" s="127"/>
      <c r="C5493" s="127"/>
      <c r="D5493" s="112"/>
      <c r="E5493" s="76"/>
      <c r="F5493" s="115"/>
      <c r="G5493" s="76"/>
      <c r="H5493" s="115"/>
      <c r="I5493" s="112"/>
      <c r="J5493" s="112"/>
      <c r="K5493" s="112"/>
      <c r="L5493" s="112"/>
    </row>
    <row r="5494" spans="1:12" ht="14.25">
      <c r="A5494" s="127"/>
      <c r="B5494" s="127"/>
      <c r="C5494" s="127"/>
      <c r="D5494" s="112"/>
      <c r="E5494" s="76"/>
      <c r="F5494" s="115"/>
      <c r="G5494" s="76"/>
      <c r="H5494" s="115"/>
      <c r="I5494" s="112"/>
      <c r="J5494" s="112"/>
      <c r="K5494" s="112"/>
      <c r="L5494" s="112"/>
    </row>
    <row r="5495" spans="1:12" ht="14.25">
      <c r="A5495" s="127"/>
      <c r="B5495" s="127"/>
      <c r="C5495" s="127"/>
      <c r="D5495" s="112"/>
      <c r="E5495" s="76"/>
      <c r="F5495" s="115"/>
      <c r="G5495" s="76"/>
      <c r="H5495" s="115"/>
      <c r="I5495" s="112"/>
      <c r="J5495" s="112"/>
      <c r="K5495" s="112"/>
      <c r="L5495" s="112"/>
    </row>
    <row r="5496" spans="1:12" ht="14.25">
      <c r="A5496" s="127"/>
      <c r="B5496" s="127"/>
      <c r="C5496" s="127"/>
      <c r="D5496" s="112"/>
      <c r="E5496" s="76"/>
      <c r="F5496" s="115"/>
      <c r="G5496" s="76"/>
      <c r="H5496" s="115"/>
      <c r="I5496" s="112"/>
      <c r="J5496" s="112"/>
      <c r="K5496" s="112"/>
      <c r="L5496" s="112"/>
    </row>
    <row r="5497" spans="1:12" ht="14.25">
      <c r="A5497" s="127"/>
      <c r="B5497" s="127"/>
      <c r="C5497" s="127"/>
      <c r="D5497" s="112"/>
      <c r="E5497" s="76"/>
      <c r="F5497" s="115"/>
      <c r="G5497" s="76"/>
      <c r="H5497" s="115"/>
      <c r="I5497" s="112"/>
      <c r="J5497" s="112"/>
      <c r="K5497" s="112"/>
      <c r="L5497" s="112"/>
    </row>
    <row r="5498" spans="1:12" ht="14.25">
      <c r="A5498" s="127"/>
      <c r="B5498" s="127"/>
      <c r="C5498" s="127"/>
      <c r="D5498" s="112"/>
      <c r="E5498" s="76"/>
      <c r="F5498" s="115"/>
      <c r="G5498" s="76"/>
      <c r="H5498" s="115"/>
      <c r="I5498" s="112"/>
      <c r="J5498" s="112"/>
      <c r="K5498" s="112"/>
      <c r="L5498" s="112"/>
    </row>
    <row r="5499" spans="1:12" ht="14.25">
      <c r="A5499" s="127"/>
      <c r="B5499" s="127"/>
      <c r="C5499" s="127"/>
      <c r="D5499" s="112"/>
      <c r="E5499" s="76"/>
      <c r="F5499" s="115"/>
      <c r="G5499" s="76"/>
      <c r="H5499" s="115"/>
      <c r="I5499" s="112"/>
      <c r="J5499" s="112"/>
      <c r="K5499" s="112"/>
      <c r="L5499" s="112"/>
    </row>
    <row r="5500" spans="1:12" ht="14.25">
      <c r="A5500" s="127"/>
      <c r="B5500" s="127"/>
      <c r="C5500" s="127"/>
      <c r="D5500" s="112"/>
      <c r="E5500" s="76"/>
      <c r="F5500" s="115"/>
      <c r="G5500" s="76"/>
      <c r="H5500" s="115"/>
      <c r="I5500" s="112"/>
      <c r="J5500" s="112"/>
      <c r="K5500" s="112"/>
      <c r="L5500" s="112"/>
    </row>
    <row r="5501" spans="1:12" ht="14.25">
      <c r="A5501" s="127"/>
      <c r="B5501" s="127"/>
      <c r="C5501" s="127"/>
      <c r="D5501" s="112"/>
      <c r="E5501" s="76"/>
      <c r="F5501" s="115"/>
      <c r="G5501" s="76"/>
      <c r="H5501" s="115"/>
      <c r="I5501" s="112"/>
      <c r="J5501" s="112"/>
      <c r="K5501" s="112"/>
      <c r="L5501" s="112"/>
    </row>
    <row r="5502" spans="1:12" ht="14.25">
      <c r="A5502" s="127"/>
      <c r="B5502" s="127"/>
      <c r="C5502" s="127"/>
      <c r="D5502" s="112"/>
      <c r="E5502" s="76"/>
      <c r="F5502" s="115"/>
      <c r="G5502" s="76"/>
      <c r="H5502" s="115"/>
      <c r="I5502" s="112"/>
      <c r="J5502" s="112"/>
      <c r="K5502" s="112"/>
      <c r="L5502" s="112"/>
    </row>
    <row r="5503" spans="1:12" ht="14.25">
      <c r="A5503" s="127"/>
      <c r="B5503" s="127"/>
      <c r="C5503" s="127"/>
      <c r="D5503" s="112"/>
      <c r="E5503" s="76"/>
      <c r="F5503" s="115"/>
      <c r="G5503" s="76"/>
      <c r="H5503" s="115"/>
      <c r="I5503" s="112"/>
      <c r="J5503" s="112"/>
      <c r="K5503" s="112"/>
      <c r="L5503" s="112"/>
    </row>
    <row r="5504" spans="1:12" ht="14.25">
      <c r="A5504" s="127"/>
      <c r="B5504" s="127"/>
      <c r="C5504" s="127"/>
      <c r="D5504" s="112"/>
      <c r="E5504" s="76"/>
      <c r="F5504" s="115"/>
      <c r="G5504" s="76"/>
      <c r="H5504" s="115"/>
      <c r="I5504" s="112"/>
      <c r="J5504" s="112"/>
      <c r="K5504" s="112"/>
      <c r="L5504" s="112"/>
    </row>
    <row r="5505" spans="1:12" ht="14.25">
      <c r="A5505" s="127"/>
      <c r="B5505" s="127"/>
      <c r="C5505" s="127"/>
      <c r="D5505" s="112"/>
      <c r="E5505" s="76"/>
      <c r="F5505" s="115"/>
      <c r="G5505" s="76"/>
      <c r="H5505" s="115"/>
      <c r="I5505" s="112"/>
      <c r="J5505" s="112"/>
      <c r="K5505" s="112"/>
      <c r="L5505" s="112"/>
    </row>
    <row r="5506" spans="1:12" ht="14.25">
      <c r="A5506" s="127"/>
      <c r="B5506" s="127"/>
      <c r="C5506" s="127"/>
      <c r="D5506" s="112"/>
      <c r="E5506" s="76"/>
      <c r="F5506" s="115"/>
      <c r="G5506" s="76"/>
      <c r="H5506" s="115"/>
      <c r="I5506" s="112"/>
      <c r="J5506" s="112"/>
      <c r="K5506" s="112"/>
      <c r="L5506" s="112"/>
    </row>
    <row r="5507" spans="1:12" ht="14.25">
      <c r="A5507" s="127"/>
      <c r="B5507" s="127"/>
      <c r="C5507" s="127"/>
      <c r="D5507" s="112"/>
      <c r="E5507" s="76"/>
      <c r="F5507" s="115"/>
      <c r="G5507" s="76"/>
      <c r="H5507" s="115"/>
      <c r="I5507" s="112"/>
      <c r="J5507" s="112"/>
      <c r="K5507" s="112"/>
      <c r="L5507" s="112"/>
    </row>
    <row r="5508" spans="1:12" ht="14.25">
      <c r="A5508" s="127"/>
      <c r="B5508" s="127"/>
      <c r="C5508" s="127"/>
      <c r="D5508" s="112"/>
      <c r="E5508" s="76"/>
      <c r="F5508" s="115"/>
      <c r="G5508" s="76"/>
      <c r="H5508" s="115"/>
      <c r="I5508" s="112"/>
      <c r="J5508" s="112"/>
      <c r="K5508" s="112"/>
      <c r="L5508" s="112"/>
    </row>
    <row r="5509" spans="1:12" ht="14.25">
      <c r="A5509" s="127"/>
      <c r="B5509" s="127"/>
      <c r="C5509" s="127"/>
      <c r="D5509" s="112"/>
      <c r="E5509" s="76"/>
      <c r="F5509" s="115"/>
      <c r="G5509" s="76"/>
      <c r="H5509" s="115"/>
      <c r="I5509" s="112"/>
      <c r="J5509" s="112"/>
      <c r="K5509" s="112"/>
      <c r="L5509" s="112"/>
    </row>
    <row r="5510" spans="1:12" ht="14.25">
      <c r="A5510" s="127"/>
      <c r="B5510" s="127"/>
      <c r="C5510" s="127"/>
      <c r="D5510" s="112"/>
      <c r="E5510" s="76"/>
      <c r="F5510" s="115"/>
      <c r="G5510" s="76"/>
      <c r="H5510" s="115"/>
      <c r="I5510" s="112"/>
      <c r="J5510" s="112"/>
      <c r="K5510" s="112"/>
      <c r="L5510" s="112"/>
    </row>
    <row r="5511" spans="1:12" ht="14.25">
      <c r="A5511" s="127"/>
      <c r="B5511" s="127"/>
      <c r="C5511" s="127"/>
      <c r="D5511" s="112"/>
      <c r="E5511" s="76"/>
      <c r="F5511" s="115"/>
      <c r="G5511" s="76"/>
      <c r="H5511" s="115"/>
      <c r="I5511" s="112"/>
      <c r="J5511" s="112"/>
      <c r="K5511" s="112"/>
      <c r="L5511" s="112"/>
    </row>
    <row r="5512" spans="1:12" ht="14.25">
      <c r="A5512" s="127"/>
      <c r="B5512" s="127"/>
      <c r="C5512" s="127"/>
      <c r="D5512" s="112"/>
      <c r="E5512" s="76"/>
      <c r="F5512" s="115"/>
      <c r="G5512" s="76"/>
      <c r="H5512" s="115"/>
      <c r="I5512" s="112"/>
      <c r="J5512" s="112"/>
      <c r="K5512" s="112"/>
      <c r="L5512" s="112"/>
    </row>
    <row r="5513" spans="1:12" ht="14.25">
      <c r="A5513" s="127"/>
      <c r="B5513" s="127"/>
      <c r="C5513" s="127"/>
      <c r="D5513" s="112"/>
      <c r="E5513" s="76"/>
      <c r="F5513" s="115"/>
      <c r="G5513" s="76"/>
      <c r="H5513" s="115"/>
      <c r="I5513" s="112"/>
      <c r="J5513" s="112"/>
      <c r="K5513" s="112"/>
      <c r="L5513" s="112"/>
    </row>
    <row r="5514" spans="1:12" ht="14.25">
      <c r="A5514" s="127"/>
      <c r="B5514" s="127"/>
      <c r="C5514" s="127"/>
      <c r="D5514" s="112"/>
      <c r="E5514" s="76"/>
      <c r="F5514" s="115"/>
      <c r="G5514" s="76"/>
      <c r="H5514" s="115"/>
      <c r="I5514" s="112"/>
      <c r="J5514" s="112"/>
      <c r="K5514" s="112"/>
      <c r="L5514" s="112"/>
    </row>
    <row r="5515" spans="1:12" ht="14.25">
      <c r="A5515" s="127"/>
      <c r="B5515" s="127"/>
      <c r="C5515" s="127"/>
      <c r="D5515" s="112"/>
      <c r="E5515" s="76"/>
      <c r="F5515" s="115"/>
      <c r="G5515" s="76"/>
      <c r="H5515" s="115"/>
      <c r="I5515" s="112"/>
      <c r="J5515" s="112"/>
      <c r="K5515" s="112"/>
      <c r="L5515" s="112"/>
    </row>
    <row r="5516" spans="1:12" ht="14.25">
      <c r="A5516" s="127"/>
      <c r="B5516" s="127"/>
      <c r="C5516" s="127"/>
      <c r="D5516" s="112"/>
      <c r="E5516" s="76"/>
      <c r="F5516" s="115"/>
      <c r="G5516" s="76"/>
      <c r="H5516" s="115"/>
      <c r="I5516" s="112"/>
      <c r="J5516" s="112"/>
      <c r="K5516" s="112"/>
      <c r="L5516" s="112"/>
    </row>
    <row r="5517" spans="1:12" ht="14.25">
      <c r="A5517" s="127"/>
      <c r="B5517" s="127"/>
      <c r="C5517" s="127"/>
      <c r="D5517" s="112"/>
      <c r="E5517" s="76"/>
      <c r="F5517" s="115"/>
      <c r="G5517" s="76"/>
      <c r="H5517" s="115"/>
      <c r="I5517" s="112"/>
      <c r="J5517" s="112"/>
      <c r="K5517" s="112"/>
      <c r="L5517" s="112"/>
    </row>
    <row r="5518" spans="1:12" ht="14.25">
      <c r="A5518" s="127"/>
      <c r="B5518" s="127"/>
      <c r="C5518" s="127"/>
      <c r="D5518" s="112"/>
      <c r="E5518" s="76"/>
      <c r="F5518" s="115"/>
      <c r="G5518" s="76"/>
      <c r="H5518" s="115"/>
      <c r="I5518" s="112"/>
      <c r="J5518" s="112"/>
      <c r="K5518" s="112"/>
      <c r="L5518" s="112"/>
    </row>
    <row r="5519" spans="1:12" ht="14.25">
      <c r="A5519" s="127"/>
      <c r="B5519" s="127"/>
      <c r="C5519" s="127"/>
      <c r="D5519" s="112"/>
      <c r="E5519" s="76"/>
      <c r="F5519" s="115"/>
      <c r="G5519" s="76"/>
      <c r="H5519" s="115"/>
      <c r="I5519" s="112"/>
      <c r="J5519" s="112"/>
      <c r="K5519" s="112"/>
      <c r="L5519" s="112"/>
    </row>
    <row r="5520" spans="1:12" ht="14.25">
      <c r="A5520" s="127"/>
      <c r="B5520" s="127"/>
      <c r="C5520" s="127"/>
      <c r="D5520" s="112"/>
      <c r="E5520" s="76"/>
      <c r="F5520" s="115"/>
      <c r="G5520" s="76"/>
      <c r="H5520" s="115"/>
      <c r="I5520" s="112"/>
      <c r="J5520" s="112"/>
      <c r="K5520" s="112"/>
      <c r="L5520" s="112"/>
    </row>
    <row r="5521" spans="1:12" ht="14.25">
      <c r="A5521" s="127"/>
      <c r="B5521" s="127"/>
      <c r="C5521" s="127"/>
      <c r="D5521" s="112"/>
      <c r="E5521" s="76"/>
      <c r="F5521" s="115"/>
      <c r="G5521" s="76"/>
      <c r="H5521" s="115"/>
      <c r="I5521" s="112"/>
      <c r="J5521" s="112"/>
      <c r="K5521" s="112"/>
      <c r="L5521" s="112"/>
    </row>
    <row r="5522" spans="1:12" ht="14.25">
      <c r="A5522" s="127"/>
      <c r="B5522" s="127"/>
      <c r="C5522" s="127"/>
      <c r="D5522" s="112"/>
      <c r="E5522" s="76"/>
      <c r="F5522" s="115"/>
      <c r="G5522" s="76"/>
      <c r="H5522" s="115"/>
      <c r="I5522" s="112"/>
      <c r="J5522" s="112"/>
      <c r="K5522" s="112"/>
      <c r="L5522" s="112"/>
    </row>
    <row r="5523" spans="1:12" ht="14.25">
      <c r="A5523" s="127"/>
      <c r="B5523" s="127"/>
      <c r="C5523" s="127"/>
      <c r="D5523" s="112"/>
      <c r="E5523" s="76"/>
      <c r="F5523" s="115"/>
      <c r="G5523" s="76"/>
      <c r="H5523" s="115"/>
      <c r="I5523" s="112"/>
      <c r="J5523" s="112"/>
      <c r="K5523" s="112"/>
      <c r="L5523" s="112"/>
    </row>
    <row r="5524" spans="1:12" ht="14.25">
      <c r="A5524" s="127"/>
      <c r="B5524" s="127"/>
      <c r="C5524" s="127"/>
      <c r="D5524" s="112"/>
      <c r="E5524" s="76"/>
      <c r="F5524" s="115"/>
      <c r="G5524" s="76"/>
      <c r="H5524" s="115"/>
      <c r="I5524" s="112"/>
      <c r="J5524" s="112"/>
      <c r="K5524" s="112"/>
      <c r="L5524" s="112"/>
    </row>
    <row r="5525" spans="1:12" ht="14.25">
      <c r="A5525" s="127"/>
      <c r="B5525" s="127"/>
      <c r="C5525" s="127"/>
      <c r="D5525" s="112"/>
      <c r="E5525" s="76"/>
      <c r="F5525" s="115"/>
      <c r="G5525" s="76"/>
      <c r="H5525" s="115"/>
      <c r="I5525" s="112"/>
      <c r="J5525" s="112"/>
      <c r="K5525" s="112"/>
      <c r="L5525" s="112"/>
    </row>
    <row r="5526" spans="1:12" ht="14.25">
      <c r="A5526" s="127"/>
      <c r="B5526" s="127"/>
      <c r="C5526" s="127"/>
      <c r="D5526" s="112"/>
      <c r="E5526" s="76"/>
      <c r="F5526" s="115"/>
      <c r="G5526" s="76"/>
      <c r="H5526" s="115"/>
      <c r="I5526" s="112"/>
      <c r="J5526" s="112"/>
      <c r="K5526" s="112"/>
      <c r="L5526" s="112"/>
    </row>
    <row r="5527" spans="1:12" ht="14.25">
      <c r="A5527" s="127"/>
      <c r="B5527" s="127"/>
      <c r="C5527" s="127"/>
      <c r="D5527" s="112"/>
      <c r="E5527" s="76"/>
      <c r="F5527" s="115"/>
      <c r="G5527" s="76"/>
      <c r="H5527" s="115"/>
      <c r="I5527" s="112"/>
      <c r="J5527" s="112"/>
      <c r="K5527" s="112"/>
      <c r="L5527" s="112"/>
    </row>
    <row r="5528" spans="1:12" ht="14.25">
      <c r="A5528" s="127"/>
      <c r="B5528" s="127"/>
      <c r="C5528" s="127"/>
      <c r="D5528" s="112"/>
      <c r="E5528" s="76"/>
      <c r="F5528" s="115"/>
      <c r="G5528" s="76"/>
      <c r="H5528" s="115"/>
      <c r="I5528" s="112"/>
      <c r="J5528" s="112"/>
      <c r="K5528" s="112"/>
      <c r="L5528" s="112"/>
    </row>
    <row r="5529" spans="1:12" ht="14.25">
      <c r="A5529" s="127"/>
      <c r="B5529" s="127"/>
      <c r="C5529" s="127"/>
      <c r="D5529" s="112"/>
      <c r="E5529" s="76"/>
      <c r="F5529" s="115"/>
      <c r="G5529" s="76"/>
      <c r="H5529" s="115"/>
      <c r="I5529" s="112"/>
      <c r="J5529" s="112"/>
      <c r="K5529" s="112"/>
      <c r="L5529" s="112"/>
    </row>
    <row r="5530" spans="1:12" ht="14.25">
      <c r="A5530" s="127"/>
      <c r="B5530" s="127"/>
      <c r="C5530" s="127"/>
      <c r="D5530" s="112"/>
      <c r="E5530" s="76"/>
      <c r="F5530" s="115"/>
      <c r="G5530" s="76"/>
      <c r="H5530" s="115"/>
      <c r="I5530" s="112"/>
      <c r="J5530" s="112"/>
      <c r="K5530" s="112"/>
      <c r="L5530" s="112"/>
    </row>
    <row r="5531" spans="1:12" ht="14.25">
      <c r="A5531" s="127"/>
      <c r="B5531" s="127"/>
      <c r="C5531" s="127"/>
      <c r="D5531" s="112"/>
      <c r="E5531" s="76"/>
      <c r="F5531" s="115"/>
      <c r="G5531" s="76"/>
      <c r="H5531" s="115"/>
      <c r="I5531" s="112"/>
      <c r="J5531" s="112"/>
      <c r="K5531" s="112"/>
      <c r="L5531" s="112"/>
    </row>
    <row r="5532" spans="1:12" ht="14.25">
      <c r="A5532" s="127"/>
      <c r="B5532" s="127"/>
      <c r="C5532" s="127"/>
      <c r="D5532" s="112"/>
      <c r="E5532" s="76"/>
      <c r="F5532" s="115"/>
      <c r="G5532" s="76"/>
      <c r="H5532" s="115"/>
      <c r="I5532" s="112"/>
      <c r="J5532" s="112"/>
      <c r="K5532" s="112"/>
      <c r="L5532" s="112"/>
    </row>
    <row r="5533" spans="1:12" ht="14.25">
      <c r="A5533" s="127"/>
      <c r="B5533" s="127"/>
      <c r="C5533" s="127"/>
      <c r="D5533" s="112"/>
      <c r="E5533" s="76"/>
      <c r="F5533" s="115"/>
      <c r="G5533" s="76"/>
      <c r="H5533" s="115"/>
      <c r="I5533" s="112"/>
      <c r="J5533" s="112"/>
      <c r="K5533" s="112"/>
      <c r="L5533" s="112"/>
    </row>
    <row r="5534" spans="1:12" ht="14.25">
      <c r="A5534" s="127"/>
      <c r="B5534" s="127"/>
      <c r="C5534" s="127"/>
      <c r="D5534" s="112"/>
      <c r="E5534" s="76"/>
      <c r="F5534" s="115"/>
      <c r="G5534" s="76"/>
      <c r="H5534" s="115"/>
      <c r="I5534" s="112"/>
      <c r="J5534" s="112"/>
      <c r="K5534" s="112"/>
      <c r="L5534" s="112"/>
    </row>
    <row r="5535" spans="1:12" ht="14.25">
      <c r="A5535" s="127"/>
      <c r="B5535" s="127"/>
      <c r="C5535" s="127"/>
      <c r="D5535" s="112"/>
      <c r="E5535" s="76"/>
      <c r="F5535" s="115"/>
      <c r="G5535" s="76"/>
      <c r="H5535" s="115"/>
      <c r="I5535" s="112"/>
      <c r="J5535" s="112"/>
      <c r="K5535" s="112"/>
      <c r="L5535" s="112"/>
    </row>
    <row r="5536" spans="1:12" ht="14.25">
      <c r="A5536" s="127"/>
      <c r="B5536" s="127"/>
      <c r="C5536" s="127"/>
      <c r="D5536" s="112"/>
      <c r="E5536" s="76"/>
      <c r="F5536" s="115"/>
      <c r="G5536" s="76"/>
      <c r="H5536" s="115"/>
      <c r="I5536" s="112"/>
      <c r="J5536" s="112"/>
      <c r="K5536" s="112"/>
      <c r="L5536" s="112"/>
    </row>
    <row r="5537" spans="1:12" ht="14.25">
      <c r="A5537" s="127"/>
      <c r="B5537" s="127"/>
      <c r="C5537" s="127"/>
      <c r="D5537" s="112"/>
      <c r="E5537" s="76"/>
      <c r="F5537" s="115"/>
      <c r="G5537" s="76"/>
      <c r="H5537" s="115"/>
      <c r="I5537" s="112"/>
      <c r="J5537" s="112"/>
      <c r="K5537" s="112"/>
      <c r="L5537" s="112"/>
    </row>
    <row r="5538" spans="1:12" ht="14.25">
      <c r="A5538" s="127"/>
      <c r="B5538" s="127"/>
      <c r="C5538" s="127"/>
      <c r="D5538" s="112"/>
      <c r="E5538" s="76"/>
      <c r="F5538" s="115"/>
      <c r="G5538" s="76"/>
      <c r="H5538" s="115"/>
      <c r="I5538" s="112"/>
      <c r="J5538" s="112"/>
      <c r="K5538" s="112"/>
      <c r="L5538" s="112"/>
    </row>
    <row r="5539" spans="1:12" ht="14.25">
      <c r="A5539" s="127"/>
      <c r="B5539" s="127"/>
      <c r="C5539" s="127"/>
      <c r="D5539" s="112"/>
      <c r="E5539" s="76"/>
      <c r="F5539" s="115"/>
      <c r="G5539" s="76"/>
      <c r="H5539" s="115"/>
      <c r="I5539" s="112"/>
      <c r="J5539" s="112"/>
      <c r="K5539" s="112"/>
      <c r="L5539" s="112"/>
    </row>
    <row r="5540" spans="1:12" ht="14.25">
      <c r="A5540" s="127"/>
      <c r="B5540" s="127"/>
      <c r="C5540" s="127"/>
      <c r="D5540" s="112"/>
      <c r="E5540" s="76"/>
      <c r="F5540" s="115"/>
      <c r="G5540" s="76"/>
      <c r="H5540" s="115"/>
      <c r="I5540" s="112"/>
      <c r="J5540" s="112"/>
      <c r="K5540" s="112"/>
      <c r="L5540" s="112"/>
    </row>
    <row r="5541" spans="1:12" ht="14.25">
      <c r="A5541" s="127"/>
      <c r="B5541" s="127"/>
      <c r="C5541" s="127"/>
      <c r="D5541" s="112"/>
      <c r="E5541" s="76"/>
      <c r="F5541" s="115"/>
      <c r="G5541" s="76"/>
      <c r="H5541" s="115"/>
      <c r="I5541" s="112"/>
      <c r="J5541" s="112"/>
      <c r="K5541" s="112"/>
      <c r="L5541" s="112"/>
    </row>
    <row r="5542" spans="1:12" ht="14.25">
      <c r="A5542" s="127"/>
      <c r="B5542" s="127"/>
      <c r="C5542" s="127"/>
      <c r="D5542" s="112"/>
      <c r="E5542" s="76"/>
      <c r="F5542" s="115"/>
      <c r="G5542" s="76"/>
      <c r="H5542" s="115"/>
      <c r="I5542" s="112"/>
      <c r="J5542" s="112"/>
      <c r="K5542" s="112"/>
      <c r="L5542" s="112"/>
    </row>
    <row r="5543" spans="1:12" ht="14.25">
      <c r="A5543" s="127"/>
      <c r="B5543" s="127"/>
      <c r="C5543" s="127"/>
      <c r="D5543" s="112"/>
      <c r="E5543" s="76"/>
      <c r="F5543" s="115"/>
      <c r="G5543" s="76"/>
      <c r="H5543" s="115"/>
      <c r="I5543" s="112"/>
      <c r="J5543" s="112"/>
      <c r="K5543" s="112"/>
      <c r="L5543" s="112"/>
    </row>
    <row r="5544" spans="1:12" ht="14.25">
      <c r="A5544" s="127"/>
      <c r="B5544" s="127"/>
      <c r="C5544" s="127"/>
      <c r="D5544" s="112"/>
      <c r="E5544" s="76"/>
      <c r="F5544" s="115"/>
      <c r="G5544" s="76"/>
      <c r="H5544" s="115"/>
      <c r="I5544" s="112"/>
      <c r="J5544" s="112"/>
      <c r="K5544" s="112"/>
      <c r="L5544" s="112"/>
    </row>
    <row r="5545" spans="1:12" ht="14.25">
      <c r="A5545" s="127"/>
      <c r="B5545" s="127"/>
      <c r="C5545" s="127"/>
      <c r="D5545" s="112"/>
      <c r="E5545" s="76"/>
      <c r="F5545" s="115"/>
      <c r="G5545" s="76"/>
      <c r="H5545" s="115"/>
      <c r="I5545" s="112"/>
      <c r="J5545" s="112"/>
      <c r="K5545" s="112"/>
      <c r="L5545" s="112"/>
    </row>
    <row r="5546" spans="1:12" ht="14.25">
      <c r="A5546" s="127"/>
      <c r="B5546" s="127"/>
      <c r="C5546" s="127"/>
      <c r="D5546" s="112"/>
      <c r="E5546" s="76"/>
      <c r="F5546" s="115"/>
      <c r="G5546" s="76"/>
      <c r="H5546" s="115"/>
      <c r="I5546" s="112"/>
      <c r="J5546" s="112"/>
      <c r="K5546" s="112"/>
      <c r="L5546" s="112"/>
    </row>
    <row r="5547" spans="1:12" ht="14.25">
      <c r="A5547" s="127"/>
      <c r="B5547" s="127"/>
      <c r="C5547" s="127"/>
      <c r="D5547" s="112"/>
      <c r="E5547" s="76"/>
      <c r="F5547" s="115"/>
      <c r="G5547" s="76"/>
      <c r="H5547" s="115"/>
      <c r="I5547" s="112"/>
      <c r="J5547" s="112"/>
      <c r="K5547" s="112"/>
      <c r="L5547" s="112"/>
    </row>
    <row r="5548" spans="1:12" ht="14.25">
      <c r="A5548" s="127"/>
      <c r="B5548" s="127"/>
      <c r="C5548" s="127"/>
      <c r="D5548" s="112"/>
      <c r="E5548" s="76"/>
      <c r="F5548" s="115"/>
      <c r="G5548" s="76"/>
      <c r="H5548" s="115"/>
      <c r="I5548" s="112"/>
      <c r="J5548" s="112"/>
      <c r="K5548" s="112"/>
      <c r="L5548" s="112"/>
    </row>
    <row r="5549" spans="1:12" ht="14.25">
      <c r="A5549" s="127"/>
      <c r="B5549" s="127"/>
      <c r="C5549" s="127"/>
      <c r="D5549" s="112"/>
      <c r="E5549" s="76"/>
      <c r="F5549" s="115"/>
      <c r="G5549" s="76"/>
      <c r="H5549" s="115"/>
      <c r="I5549" s="112"/>
      <c r="J5549" s="112"/>
      <c r="K5549" s="112"/>
      <c r="L5549" s="112"/>
    </row>
    <row r="5550" spans="1:12" ht="14.25">
      <c r="A5550" s="127"/>
      <c r="B5550" s="127"/>
      <c r="C5550" s="127"/>
      <c r="D5550" s="112"/>
      <c r="E5550" s="76"/>
      <c r="F5550" s="115"/>
      <c r="G5550" s="76"/>
      <c r="H5550" s="115"/>
      <c r="I5550" s="112"/>
      <c r="J5550" s="112"/>
      <c r="K5550" s="112"/>
      <c r="L5550" s="112"/>
    </row>
    <row r="5551" spans="1:12" ht="14.25">
      <c r="A5551" s="127"/>
      <c r="B5551" s="127"/>
      <c r="C5551" s="127"/>
      <c r="D5551" s="112"/>
      <c r="E5551" s="76"/>
      <c r="F5551" s="115"/>
      <c r="G5551" s="76"/>
      <c r="H5551" s="115"/>
      <c r="I5551" s="112"/>
      <c r="J5551" s="112"/>
      <c r="K5551" s="112"/>
      <c r="L5551" s="112"/>
    </row>
    <row r="5552" spans="1:12" ht="14.25">
      <c r="A5552" s="127"/>
      <c r="B5552" s="127"/>
      <c r="C5552" s="127"/>
      <c r="D5552" s="112"/>
      <c r="E5552" s="76"/>
      <c r="F5552" s="115"/>
      <c r="G5552" s="76"/>
      <c r="H5552" s="115"/>
      <c r="I5552" s="112"/>
      <c r="J5552" s="112"/>
      <c r="K5552" s="112"/>
      <c r="L5552" s="112"/>
    </row>
    <row r="5553" spans="1:12" ht="14.25">
      <c r="A5553" s="127"/>
      <c r="B5553" s="127"/>
      <c r="C5553" s="127"/>
      <c r="D5553" s="112"/>
      <c r="E5553" s="76"/>
      <c r="F5553" s="115"/>
      <c r="G5553" s="76"/>
      <c r="H5553" s="115"/>
      <c r="I5553" s="112"/>
      <c r="J5553" s="112"/>
      <c r="K5553" s="112"/>
      <c r="L5553" s="112"/>
    </row>
    <row r="5554" spans="1:12" ht="14.25">
      <c r="A5554" s="127"/>
      <c r="B5554" s="127"/>
      <c r="C5554" s="127"/>
      <c r="D5554" s="112"/>
      <c r="E5554" s="76"/>
      <c r="F5554" s="115"/>
      <c r="G5554" s="76"/>
      <c r="H5554" s="115"/>
      <c r="I5554" s="112"/>
      <c r="J5554" s="112"/>
      <c r="K5554" s="112"/>
      <c r="L5554" s="112"/>
    </row>
    <row r="5555" spans="1:12" ht="14.25">
      <c r="A5555" s="127"/>
      <c r="B5555" s="127"/>
      <c r="C5555" s="127"/>
      <c r="D5555" s="112"/>
      <c r="E5555" s="76"/>
      <c r="F5555" s="115"/>
      <c r="G5555" s="76"/>
      <c r="H5555" s="115"/>
      <c r="I5555" s="112"/>
      <c r="J5555" s="112"/>
      <c r="K5555" s="112"/>
      <c r="L5555" s="112"/>
    </row>
    <row r="5556" spans="1:12" ht="14.25">
      <c r="A5556" s="127"/>
      <c r="B5556" s="127"/>
      <c r="C5556" s="127"/>
      <c r="D5556" s="112"/>
      <c r="E5556" s="76"/>
      <c r="F5556" s="115"/>
      <c r="G5556" s="76"/>
      <c r="H5556" s="115"/>
      <c r="I5556" s="112"/>
      <c r="J5556" s="112"/>
      <c r="K5556" s="112"/>
      <c r="L5556" s="112"/>
    </row>
    <row r="5557" spans="1:12" ht="14.25">
      <c r="A5557" s="127"/>
      <c r="B5557" s="127"/>
      <c r="C5557" s="127"/>
      <c r="D5557" s="112"/>
      <c r="E5557" s="76"/>
      <c r="F5557" s="115"/>
      <c r="G5557" s="76"/>
      <c r="H5557" s="115"/>
      <c r="I5557" s="112"/>
      <c r="J5557" s="112"/>
      <c r="K5557" s="112"/>
      <c r="L5557" s="112"/>
    </row>
    <row r="5558" spans="1:12" ht="14.25">
      <c r="A5558" s="127"/>
      <c r="B5558" s="127"/>
      <c r="C5558" s="127"/>
      <c r="D5558" s="112"/>
      <c r="E5558" s="76"/>
      <c r="F5558" s="115"/>
      <c r="G5558" s="76"/>
      <c r="H5558" s="115"/>
      <c r="I5558" s="112"/>
      <c r="J5558" s="112"/>
      <c r="K5558" s="112"/>
      <c r="L5558" s="112"/>
    </row>
    <row r="5559" spans="1:12" ht="14.25">
      <c r="A5559" s="127"/>
      <c r="B5559" s="127"/>
      <c r="C5559" s="127"/>
      <c r="D5559" s="112"/>
      <c r="E5559" s="76"/>
      <c r="F5559" s="115"/>
      <c r="G5559" s="76"/>
      <c r="H5559" s="115"/>
      <c r="I5559" s="112"/>
      <c r="J5559" s="112"/>
      <c r="K5559" s="112"/>
      <c r="L5559" s="112"/>
    </row>
    <row r="5560" spans="1:12" ht="14.25">
      <c r="A5560" s="127"/>
      <c r="B5560" s="127"/>
      <c r="C5560" s="127"/>
      <c r="D5560" s="112"/>
      <c r="E5560" s="76"/>
      <c r="F5560" s="115"/>
      <c r="G5560" s="76"/>
      <c r="H5560" s="115"/>
      <c r="I5560" s="112"/>
      <c r="J5560" s="112"/>
      <c r="K5560" s="112"/>
      <c r="L5560" s="112"/>
    </row>
    <row r="5561" spans="1:12" ht="14.25">
      <c r="A5561" s="127"/>
      <c r="B5561" s="127"/>
      <c r="C5561" s="127"/>
      <c r="D5561" s="112"/>
      <c r="E5561" s="76"/>
      <c r="F5561" s="115"/>
      <c r="G5561" s="76"/>
      <c r="H5561" s="115"/>
      <c r="I5561" s="112"/>
      <c r="J5561" s="112"/>
      <c r="K5561" s="112"/>
      <c r="L5561" s="112"/>
    </row>
    <row r="5562" spans="1:12" ht="14.25">
      <c r="A5562" s="127"/>
      <c r="B5562" s="127"/>
      <c r="C5562" s="127"/>
      <c r="D5562" s="112"/>
      <c r="E5562" s="76"/>
      <c r="F5562" s="115"/>
      <c r="G5562" s="76"/>
      <c r="H5562" s="115"/>
      <c r="I5562" s="112"/>
      <c r="J5562" s="112"/>
      <c r="K5562" s="112"/>
      <c r="L5562" s="112"/>
    </row>
    <row r="5563" spans="1:12" ht="14.25">
      <c r="A5563" s="127"/>
      <c r="B5563" s="127"/>
      <c r="C5563" s="127"/>
      <c r="D5563" s="112"/>
      <c r="E5563" s="76"/>
      <c r="F5563" s="115"/>
      <c r="G5563" s="76"/>
      <c r="H5563" s="115"/>
      <c r="I5563" s="112"/>
      <c r="J5563" s="112"/>
      <c r="K5563" s="112"/>
      <c r="L5563" s="112"/>
    </row>
    <row r="5564" spans="1:12" ht="14.25">
      <c r="A5564" s="127"/>
      <c r="B5564" s="127"/>
      <c r="C5564" s="127"/>
      <c r="D5564" s="112"/>
      <c r="E5564" s="76"/>
      <c r="F5564" s="115"/>
      <c r="G5564" s="76"/>
      <c r="H5564" s="115"/>
      <c r="I5564" s="112"/>
      <c r="J5564" s="112"/>
      <c r="K5564" s="112"/>
      <c r="L5564" s="112"/>
    </row>
    <row r="5565" spans="1:12" ht="14.25">
      <c r="A5565" s="127"/>
      <c r="B5565" s="127"/>
      <c r="C5565" s="127"/>
      <c r="D5565" s="112"/>
      <c r="E5565" s="76"/>
      <c r="F5565" s="115"/>
      <c r="G5565" s="76"/>
      <c r="H5565" s="115"/>
      <c r="I5565" s="112"/>
      <c r="J5565" s="112"/>
      <c r="K5565" s="112"/>
      <c r="L5565" s="112"/>
    </row>
    <row r="5566" spans="1:12" ht="14.25">
      <c r="A5566" s="127"/>
      <c r="B5566" s="127"/>
      <c r="C5566" s="127"/>
      <c r="D5566" s="112"/>
      <c r="E5566" s="76"/>
      <c r="F5566" s="115"/>
      <c r="G5566" s="76"/>
      <c r="H5566" s="115"/>
      <c r="I5566" s="112"/>
      <c r="J5566" s="112"/>
      <c r="K5566" s="112"/>
      <c r="L5566" s="112"/>
    </row>
    <row r="5567" spans="1:12" ht="14.25">
      <c r="A5567" s="127"/>
      <c r="B5567" s="127"/>
      <c r="C5567" s="127"/>
      <c r="D5567" s="112"/>
      <c r="E5567" s="76"/>
      <c r="F5567" s="115"/>
      <c r="G5567" s="76"/>
      <c r="H5567" s="115"/>
      <c r="I5567" s="112"/>
      <c r="J5567" s="112"/>
      <c r="K5567" s="112"/>
      <c r="L5567" s="112"/>
    </row>
    <row r="5568" spans="1:12" ht="14.25">
      <c r="A5568" s="127"/>
      <c r="B5568" s="127"/>
      <c r="C5568" s="127"/>
      <c r="D5568" s="112"/>
      <c r="E5568" s="76"/>
      <c r="F5568" s="115"/>
      <c r="G5568" s="76"/>
      <c r="H5568" s="115"/>
      <c r="I5568" s="112"/>
      <c r="J5568" s="112"/>
      <c r="K5568" s="112"/>
      <c r="L5568" s="112"/>
    </row>
    <row r="5569" spans="1:12" ht="14.25">
      <c r="A5569" s="127"/>
      <c r="B5569" s="127"/>
      <c r="C5569" s="127"/>
      <c r="D5569" s="112"/>
      <c r="E5569" s="76"/>
      <c r="F5569" s="115"/>
      <c r="G5569" s="76"/>
      <c r="H5569" s="115"/>
      <c r="I5569" s="112"/>
      <c r="J5569" s="112"/>
      <c r="K5569" s="112"/>
      <c r="L5569" s="112"/>
    </row>
    <row r="5570" spans="1:12" ht="14.25">
      <c r="A5570" s="127"/>
      <c r="B5570" s="127"/>
      <c r="C5570" s="127"/>
      <c r="D5570" s="112"/>
      <c r="E5570" s="76"/>
      <c r="F5570" s="115"/>
      <c r="G5570" s="76"/>
      <c r="H5570" s="115"/>
      <c r="I5570" s="112"/>
      <c r="J5570" s="112"/>
      <c r="K5570" s="112"/>
      <c r="L5570" s="112"/>
    </row>
    <row r="5571" spans="1:12" ht="14.25">
      <c r="A5571" s="127"/>
      <c r="B5571" s="127"/>
      <c r="C5571" s="127"/>
      <c r="D5571" s="112"/>
      <c r="E5571" s="76"/>
      <c r="F5571" s="115"/>
      <c r="G5571" s="76"/>
      <c r="H5571" s="115"/>
      <c r="I5571" s="112"/>
      <c r="J5571" s="112"/>
      <c r="K5571" s="112"/>
      <c r="L5571" s="112"/>
    </row>
    <row r="5572" spans="1:12" ht="14.25">
      <c r="A5572" s="127"/>
      <c r="B5572" s="127"/>
      <c r="C5572" s="127"/>
      <c r="D5572" s="112"/>
      <c r="E5572" s="76"/>
      <c r="F5572" s="115"/>
      <c r="G5572" s="76"/>
      <c r="H5572" s="115"/>
      <c r="I5572" s="112"/>
      <c r="J5572" s="112"/>
      <c r="K5572" s="112"/>
      <c r="L5572" s="112"/>
    </row>
    <row r="5573" spans="1:12" ht="14.25">
      <c r="A5573" s="127"/>
      <c r="B5573" s="127"/>
      <c r="C5573" s="127"/>
      <c r="D5573" s="112"/>
      <c r="E5573" s="76"/>
      <c r="F5573" s="115"/>
      <c r="G5573" s="76"/>
      <c r="H5573" s="115"/>
      <c r="I5573" s="112"/>
      <c r="J5573" s="112"/>
      <c r="K5573" s="112"/>
      <c r="L5573" s="112"/>
    </row>
    <row r="5574" spans="1:12" ht="14.25">
      <c r="A5574" s="127"/>
      <c r="B5574" s="127"/>
      <c r="C5574" s="127"/>
      <c r="D5574" s="112"/>
      <c r="E5574" s="76"/>
      <c r="F5574" s="115"/>
      <c r="G5574" s="76"/>
      <c r="H5574" s="115"/>
      <c r="I5574" s="112"/>
      <c r="J5574" s="112"/>
      <c r="K5574" s="112"/>
      <c r="L5574" s="112"/>
    </row>
    <row r="5575" spans="1:12" ht="14.25">
      <c r="A5575" s="127"/>
      <c r="B5575" s="127"/>
      <c r="C5575" s="127"/>
      <c r="D5575" s="112"/>
      <c r="E5575" s="76"/>
      <c r="F5575" s="115"/>
      <c r="G5575" s="76"/>
      <c r="H5575" s="115"/>
      <c r="I5575" s="112"/>
      <c r="J5575" s="112"/>
      <c r="K5575" s="112"/>
      <c r="L5575" s="112"/>
    </row>
    <row r="5576" spans="1:12" ht="14.25">
      <c r="A5576" s="127"/>
      <c r="B5576" s="127"/>
      <c r="C5576" s="127"/>
      <c r="D5576" s="112"/>
      <c r="E5576" s="76"/>
      <c r="F5576" s="115"/>
      <c r="G5576" s="76"/>
      <c r="H5576" s="115"/>
      <c r="I5576" s="112"/>
      <c r="J5576" s="112"/>
      <c r="K5576" s="112"/>
      <c r="L5576" s="112"/>
    </row>
    <row r="5577" spans="1:12" ht="14.25">
      <c r="A5577" s="127"/>
      <c r="B5577" s="127"/>
      <c r="C5577" s="127"/>
      <c r="D5577" s="112"/>
      <c r="E5577" s="76"/>
      <c r="F5577" s="115"/>
      <c r="G5577" s="76"/>
      <c r="H5577" s="115"/>
      <c r="I5577" s="112"/>
      <c r="J5577" s="112"/>
      <c r="K5577" s="112"/>
      <c r="L5577" s="112"/>
    </row>
    <row r="5578" spans="1:12" ht="14.25">
      <c r="A5578" s="127"/>
      <c r="B5578" s="127"/>
      <c r="C5578" s="127"/>
      <c r="D5578" s="112"/>
      <c r="E5578" s="76"/>
      <c r="F5578" s="115"/>
      <c r="G5578" s="76"/>
      <c r="H5578" s="115"/>
      <c r="I5578" s="112"/>
      <c r="J5578" s="112"/>
      <c r="K5578" s="112"/>
      <c r="L5578" s="112"/>
    </row>
    <row r="5579" spans="1:12" ht="14.25">
      <c r="A5579" s="127"/>
      <c r="B5579" s="127"/>
      <c r="C5579" s="127"/>
      <c r="D5579" s="112"/>
      <c r="E5579" s="76"/>
      <c r="F5579" s="115"/>
      <c r="G5579" s="76"/>
      <c r="H5579" s="115"/>
      <c r="I5579" s="112"/>
      <c r="J5579" s="112"/>
      <c r="K5579" s="112"/>
      <c r="L5579" s="112"/>
    </row>
    <row r="5580" spans="1:12" ht="14.25">
      <c r="A5580" s="127"/>
      <c r="B5580" s="127"/>
      <c r="C5580" s="127"/>
      <c r="D5580" s="112"/>
      <c r="E5580" s="76"/>
      <c r="F5580" s="115"/>
      <c r="G5580" s="76"/>
      <c r="H5580" s="115"/>
      <c r="I5580" s="112"/>
      <c r="J5580" s="112"/>
      <c r="K5580" s="112"/>
      <c r="L5580" s="112"/>
    </row>
    <row r="5581" spans="1:12" ht="14.25">
      <c r="A5581" s="127"/>
      <c r="B5581" s="127"/>
      <c r="C5581" s="127"/>
      <c r="D5581" s="112"/>
      <c r="E5581" s="76"/>
      <c r="F5581" s="115"/>
      <c r="G5581" s="76"/>
      <c r="H5581" s="115"/>
      <c r="I5581" s="112"/>
      <c r="J5581" s="112"/>
      <c r="K5581" s="112"/>
      <c r="L5581" s="112"/>
    </row>
    <row r="5582" spans="1:12" ht="14.25">
      <c r="A5582" s="127"/>
      <c r="B5582" s="127"/>
      <c r="C5582" s="127"/>
      <c r="D5582" s="112"/>
      <c r="E5582" s="76"/>
      <c r="F5582" s="115"/>
      <c r="G5582" s="76"/>
      <c r="H5582" s="115"/>
      <c r="I5582" s="112"/>
      <c r="J5582" s="112"/>
      <c r="K5582" s="112"/>
      <c r="L5582" s="112"/>
    </row>
    <row r="5583" spans="1:12" ht="14.25">
      <c r="A5583" s="127"/>
      <c r="B5583" s="127"/>
      <c r="C5583" s="127"/>
      <c r="D5583" s="112"/>
      <c r="E5583" s="76"/>
      <c r="F5583" s="115"/>
      <c r="G5583" s="76"/>
      <c r="H5583" s="115"/>
      <c r="I5583" s="112"/>
      <c r="J5583" s="112"/>
      <c r="K5583" s="112"/>
      <c r="L5583" s="112"/>
    </row>
    <row r="5584" spans="1:12" ht="14.25">
      <c r="A5584" s="127"/>
      <c r="B5584" s="127"/>
      <c r="C5584" s="127"/>
      <c r="D5584" s="112"/>
      <c r="E5584" s="76"/>
      <c r="F5584" s="115"/>
      <c r="G5584" s="76"/>
      <c r="H5584" s="115"/>
      <c r="I5584" s="112"/>
      <c r="J5584" s="112"/>
      <c r="K5584" s="112"/>
      <c r="L5584" s="112"/>
    </row>
    <row r="5585" spans="1:12" ht="14.25">
      <c r="A5585" s="127"/>
      <c r="B5585" s="127"/>
      <c r="C5585" s="127"/>
      <c r="D5585" s="112"/>
      <c r="E5585" s="76"/>
      <c r="F5585" s="115"/>
      <c r="G5585" s="76"/>
      <c r="H5585" s="115"/>
      <c r="I5585" s="112"/>
      <c r="J5585" s="112"/>
      <c r="K5585" s="112"/>
      <c r="L5585" s="112"/>
    </row>
    <row r="5586" spans="1:12" ht="14.25">
      <c r="A5586" s="127"/>
      <c r="B5586" s="127"/>
      <c r="C5586" s="127"/>
      <c r="D5586" s="112"/>
      <c r="E5586" s="76"/>
      <c r="F5586" s="115"/>
      <c r="G5586" s="76"/>
      <c r="H5586" s="115"/>
      <c r="I5586" s="112"/>
      <c r="J5586" s="112"/>
      <c r="K5586" s="112"/>
      <c r="L5586" s="112"/>
    </row>
    <row r="5587" spans="1:12" ht="14.25">
      <c r="A5587" s="127"/>
      <c r="B5587" s="127"/>
      <c r="C5587" s="127"/>
      <c r="D5587" s="112"/>
      <c r="E5587" s="76"/>
      <c r="F5587" s="115"/>
      <c r="G5587" s="76"/>
      <c r="H5587" s="115"/>
      <c r="I5587" s="112"/>
      <c r="J5587" s="112"/>
      <c r="K5587" s="112"/>
      <c r="L5587" s="112"/>
    </row>
    <row r="5588" spans="1:12" ht="14.25">
      <c r="A5588" s="127"/>
      <c r="B5588" s="127"/>
      <c r="C5588" s="127"/>
      <c r="D5588" s="112"/>
      <c r="E5588" s="76"/>
      <c r="F5588" s="115"/>
      <c r="G5588" s="76"/>
      <c r="H5588" s="115"/>
      <c r="I5588" s="112"/>
      <c r="J5588" s="112"/>
      <c r="K5588" s="112"/>
      <c r="L5588" s="112"/>
    </row>
    <row r="5589" spans="1:12" ht="14.25">
      <c r="A5589" s="127"/>
      <c r="B5589" s="127"/>
      <c r="C5589" s="127"/>
      <c r="D5589" s="112"/>
      <c r="E5589" s="76"/>
      <c r="F5589" s="115"/>
      <c r="G5589" s="76"/>
      <c r="H5589" s="115"/>
      <c r="I5589" s="112"/>
      <c r="J5589" s="112"/>
      <c r="K5589" s="112"/>
      <c r="L5589" s="112"/>
    </row>
    <row r="5590" spans="1:12" ht="14.25">
      <c r="A5590" s="127"/>
      <c r="B5590" s="127"/>
      <c r="C5590" s="127"/>
      <c r="D5590" s="112"/>
      <c r="E5590" s="76"/>
      <c r="F5590" s="115"/>
      <c r="G5590" s="76"/>
      <c r="H5590" s="115"/>
      <c r="I5590" s="112"/>
      <c r="J5590" s="112"/>
      <c r="K5590" s="112"/>
      <c r="L5590" s="112"/>
    </row>
    <row r="5591" spans="1:12" ht="14.25">
      <c r="A5591" s="127"/>
      <c r="B5591" s="127"/>
      <c r="C5591" s="127"/>
      <c r="D5591" s="112"/>
      <c r="E5591" s="76"/>
      <c r="F5591" s="115"/>
      <c r="G5591" s="76"/>
      <c r="H5591" s="115"/>
      <c r="I5591" s="112"/>
      <c r="J5591" s="112"/>
      <c r="K5591" s="112"/>
      <c r="L5591" s="112"/>
    </row>
    <row r="5592" spans="1:12" ht="14.25">
      <c r="A5592" s="127"/>
      <c r="B5592" s="127"/>
      <c r="C5592" s="127"/>
      <c r="D5592" s="112"/>
      <c r="E5592" s="76"/>
      <c r="F5592" s="115"/>
      <c r="G5592" s="76"/>
      <c r="H5592" s="115"/>
      <c r="I5592" s="112"/>
      <c r="J5592" s="112"/>
      <c r="K5592" s="112"/>
      <c r="L5592" s="112"/>
    </row>
    <row r="5593" spans="1:12" ht="14.25">
      <c r="A5593" s="127"/>
      <c r="B5593" s="127"/>
      <c r="C5593" s="127"/>
      <c r="D5593" s="112"/>
      <c r="E5593" s="76"/>
      <c r="F5593" s="115"/>
      <c r="G5593" s="76"/>
      <c r="H5593" s="115"/>
      <c r="I5593" s="112"/>
      <c r="J5593" s="112"/>
      <c r="K5593" s="112"/>
      <c r="L5593" s="112"/>
    </row>
    <row r="5594" spans="1:12" ht="14.25">
      <c r="A5594" s="127"/>
      <c r="B5594" s="127"/>
      <c r="C5594" s="127"/>
      <c r="D5594" s="112"/>
      <c r="E5594" s="76"/>
      <c r="F5594" s="115"/>
      <c r="G5594" s="76"/>
      <c r="H5594" s="115"/>
      <c r="I5594" s="112"/>
      <c r="J5594" s="112"/>
      <c r="K5594" s="112"/>
      <c r="L5594" s="112"/>
    </row>
    <row r="5595" spans="1:12" ht="14.25">
      <c r="A5595" s="127"/>
      <c r="B5595" s="127"/>
      <c r="C5595" s="127"/>
      <c r="D5595" s="112"/>
      <c r="E5595" s="76"/>
      <c r="F5595" s="115"/>
      <c r="G5595" s="76"/>
      <c r="H5595" s="115"/>
      <c r="I5595" s="112"/>
      <c r="J5595" s="112"/>
      <c r="K5595" s="112"/>
      <c r="L5595" s="112"/>
    </row>
    <row r="5596" spans="1:12" ht="14.25">
      <c r="A5596" s="127"/>
      <c r="B5596" s="127"/>
      <c r="C5596" s="127"/>
      <c r="D5596" s="112"/>
      <c r="E5596" s="76"/>
      <c r="F5596" s="115"/>
      <c r="G5596" s="76"/>
      <c r="H5596" s="115"/>
      <c r="I5596" s="112"/>
      <c r="J5596" s="112"/>
      <c r="K5596" s="112"/>
      <c r="L5596" s="112"/>
    </row>
    <row r="5597" spans="1:12" ht="14.25">
      <c r="A5597" s="127"/>
      <c r="B5597" s="127"/>
      <c r="C5597" s="127"/>
      <c r="D5597" s="112"/>
      <c r="E5597" s="76"/>
      <c r="F5597" s="115"/>
      <c r="G5597" s="76"/>
      <c r="H5597" s="115"/>
      <c r="I5597" s="112"/>
      <c r="J5597" s="112"/>
      <c r="K5597" s="112"/>
      <c r="L5597" s="112"/>
    </row>
    <row r="5598" spans="1:12" ht="14.25">
      <c r="A5598" s="127"/>
      <c r="B5598" s="127"/>
      <c r="C5598" s="127"/>
      <c r="D5598" s="112"/>
      <c r="E5598" s="76"/>
      <c r="F5598" s="115"/>
      <c r="G5598" s="76"/>
      <c r="H5598" s="115"/>
      <c r="I5598" s="112"/>
      <c r="J5598" s="112"/>
      <c r="K5598" s="112"/>
      <c r="L5598" s="112"/>
    </row>
    <row r="5599" spans="1:12" ht="14.25">
      <c r="A5599" s="127"/>
      <c r="B5599" s="127"/>
      <c r="C5599" s="127"/>
      <c r="D5599" s="112"/>
      <c r="E5599" s="76"/>
      <c r="F5599" s="115"/>
      <c r="G5599" s="76"/>
      <c r="H5599" s="115"/>
      <c r="I5599" s="112"/>
      <c r="J5599" s="112"/>
      <c r="K5599" s="112"/>
      <c r="L5599" s="112"/>
    </row>
    <row r="5600" spans="1:12" ht="14.25">
      <c r="A5600" s="127"/>
      <c r="B5600" s="127"/>
      <c r="C5600" s="127"/>
      <c r="D5600" s="112"/>
      <c r="E5600" s="76"/>
      <c r="F5600" s="115"/>
      <c r="G5600" s="76"/>
      <c r="H5600" s="115"/>
      <c r="I5600" s="112"/>
      <c r="J5600" s="112"/>
      <c r="K5600" s="112"/>
      <c r="L5600" s="112"/>
    </row>
    <row r="5601" spans="1:12" ht="14.25">
      <c r="A5601" s="127"/>
      <c r="B5601" s="127"/>
      <c r="C5601" s="127"/>
      <c r="D5601" s="112"/>
      <c r="E5601" s="76"/>
      <c r="F5601" s="115"/>
      <c r="G5601" s="76"/>
      <c r="H5601" s="115"/>
      <c r="I5601" s="112"/>
      <c r="J5601" s="112"/>
      <c r="K5601" s="112"/>
      <c r="L5601" s="112"/>
    </row>
    <row r="5602" spans="1:12" ht="14.25">
      <c r="A5602" s="127"/>
      <c r="B5602" s="127"/>
      <c r="C5602" s="127"/>
      <c r="D5602" s="112"/>
      <c r="E5602" s="76"/>
      <c r="F5602" s="115"/>
      <c r="G5602" s="76"/>
      <c r="H5602" s="115"/>
      <c r="I5602" s="112"/>
      <c r="J5602" s="112"/>
      <c r="K5602" s="112"/>
      <c r="L5602" s="112"/>
    </row>
    <row r="5603" spans="1:12" ht="14.25">
      <c r="A5603" s="127"/>
      <c r="B5603" s="127"/>
      <c r="C5603" s="127"/>
      <c r="D5603" s="112"/>
      <c r="E5603" s="76"/>
      <c r="F5603" s="115"/>
      <c r="G5603" s="76"/>
      <c r="H5603" s="115"/>
      <c r="I5603" s="112"/>
      <c r="J5603" s="112"/>
      <c r="K5603" s="112"/>
      <c r="L5603" s="112"/>
    </row>
    <row r="5604" spans="1:12" ht="14.25">
      <c r="A5604" s="127"/>
      <c r="B5604" s="127"/>
      <c r="C5604" s="127"/>
      <c r="D5604" s="112"/>
      <c r="E5604" s="76"/>
      <c r="F5604" s="115"/>
      <c r="G5604" s="76"/>
      <c r="H5604" s="115"/>
      <c r="I5604" s="112"/>
      <c r="J5604" s="112"/>
      <c r="K5604" s="112"/>
      <c r="L5604" s="112"/>
    </row>
    <row r="5605" spans="1:12" ht="14.25">
      <c r="A5605" s="127"/>
      <c r="B5605" s="127"/>
      <c r="C5605" s="127"/>
      <c r="D5605" s="112"/>
      <c r="E5605" s="76"/>
      <c r="F5605" s="115"/>
      <c r="G5605" s="76"/>
      <c r="H5605" s="115"/>
      <c r="I5605" s="112"/>
      <c r="J5605" s="112"/>
      <c r="K5605" s="112"/>
      <c r="L5605" s="112"/>
    </row>
    <row r="5606" spans="1:12" ht="14.25">
      <c r="A5606" s="127"/>
      <c r="B5606" s="127"/>
      <c r="C5606" s="127"/>
      <c r="D5606" s="112"/>
      <c r="E5606" s="76"/>
      <c r="F5606" s="115"/>
      <c r="G5606" s="76"/>
      <c r="H5606" s="115"/>
      <c r="I5606" s="112"/>
      <c r="J5606" s="112"/>
      <c r="K5606" s="112"/>
      <c r="L5606" s="112"/>
    </row>
    <row r="5607" spans="1:12" ht="14.25">
      <c r="A5607" s="127"/>
      <c r="B5607" s="127"/>
      <c r="C5607" s="127"/>
      <c r="D5607" s="112"/>
      <c r="E5607" s="76"/>
      <c r="F5607" s="115"/>
      <c r="G5607" s="76"/>
      <c r="H5607" s="115"/>
      <c r="I5607" s="112"/>
      <c r="J5607" s="112"/>
      <c r="K5607" s="112"/>
      <c r="L5607" s="112"/>
    </row>
    <row r="5608" spans="1:12" ht="14.25">
      <c r="A5608" s="127"/>
      <c r="B5608" s="127"/>
      <c r="C5608" s="127"/>
      <c r="D5608" s="112"/>
      <c r="E5608" s="76"/>
      <c r="F5608" s="115"/>
      <c r="G5608" s="76"/>
      <c r="H5608" s="115"/>
      <c r="I5608" s="112"/>
      <c r="J5608" s="112"/>
      <c r="K5608" s="112"/>
      <c r="L5608" s="112"/>
    </row>
    <row r="5609" spans="1:12" ht="14.25">
      <c r="A5609" s="127"/>
      <c r="B5609" s="127"/>
      <c r="C5609" s="127"/>
      <c r="D5609" s="112"/>
      <c r="E5609" s="76"/>
      <c r="F5609" s="115"/>
      <c r="G5609" s="76"/>
      <c r="H5609" s="115"/>
      <c r="I5609" s="112"/>
      <c r="J5609" s="112"/>
      <c r="K5609" s="112"/>
      <c r="L5609" s="112"/>
    </row>
    <row r="5610" spans="1:12" ht="14.25">
      <c r="A5610" s="127"/>
      <c r="B5610" s="127"/>
      <c r="C5610" s="127"/>
      <c r="D5610" s="112"/>
      <c r="E5610" s="76"/>
      <c r="F5610" s="115"/>
      <c r="G5610" s="76"/>
      <c r="H5610" s="115"/>
      <c r="I5610" s="112"/>
      <c r="J5610" s="112"/>
      <c r="K5610" s="112"/>
      <c r="L5610" s="112"/>
    </row>
    <row r="5611" spans="1:12" ht="14.25">
      <c r="A5611" s="127"/>
      <c r="B5611" s="127"/>
      <c r="C5611" s="127"/>
      <c r="D5611" s="112"/>
      <c r="E5611" s="76"/>
      <c r="F5611" s="115"/>
      <c r="G5611" s="76"/>
      <c r="H5611" s="115"/>
      <c r="I5611" s="112"/>
      <c r="J5611" s="112"/>
      <c r="K5611" s="112"/>
      <c r="L5611" s="112"/>
    </row>
    <row r="5612" spans="1:12" ht="14.25">
      <c r="A5612" s="127"/>
      <c r="B5612" s="127"/>
      <c r="C5612" s="127"/>
      <c r="D5612" s="112"/>
      <c r="E5612" s="76"/>
      <c r="F5612" s="115"/>
      <c r="G5612" s="76"/>
      <c r="H5612" s="115"/>
      <c r="I5612" s="112"/>
      <c r="J5612" s="112"/>
      <c r="K5612" s="112"/>
      <c r="L5612" s="112"/>
    </row>
    <row r="5613" spans="1:12" ht="14.25">
      <c r="A5613" s="127"/>
      <c r="B5613" s="127"/>
      <c r="C5613" s="127"/>
      <c r="D5613" s="112"/>
      <c r="E5613" s="76"/>
      <c r="F5613" s="115"/>
      <c r="G5613" s="76"/>
      <c r="H5613" s="115"/>
      <c r="I5613" s="112"/>
      <c r="J5613" s="112"/>
      <c r="K5613" s="112"/>
      <c r="L5613" s="112"/>
    </row>
    <row r="5614" spans="1:12" ht="14.25">
      <c r="A5614" s="127"/>
      <c r="B5614" s="127"/>
      <c r="C5614" s="127"/>
      <c r="D5614" s="112"/>
      <c r="E5614" s="76"/>
      <c r="F5614" s="115"/>
      <c r="G5614" s="76"/>
      <c r="H5614" s="115"/>
      <c r="I5614" s="112"/>
      <c r="J5614" s="112"/>
      <c r="K5614" s="112"/>
      <c r="L5614" s="112"/>
    </row>
    <row r="5615" spans="1:12" ht="14.25">
      <c r="A5615" s="127"/>
      <c r="B5615" s="127"/>
      <c r="C5615" s="127"/>
      <c r="D5615" s="112"/>
      <c r="E5615" s="76"/>
      <c r="F5615" s="115"/>
      <c r="G5615" s="76"/>
      <c r="H5615" s="115"/>
      <c r="I5615" s="112"/>
      <c r="J5615" s="112"/>
      <c r="K5615" s="112"/>
      <c r="L5615" s="112"/>
    </row>
    <row r="5616" spans="1:12" ht="14.25">
      <c r="A5616" s="127"/>
      <c r="B5616" s="127"/>
      <c r="C5616" s="127"/>
      <c r="D5616" s="112"/>
      <c r="E5616" s="76"/>
      <c r="F5616" s="115"/>
      <c r="G5616" s="76"/>
      <c r="H5616" s="115"/>
      <c r="I5616" s="112"/>
      <c r="J5616" s="112"/>
      <c r="K5616" s="112"/>
      <c r="L5616" s="112"/>
    </row>
    <row r="5617" spans="1:12" ht="14.25">
      <c r="A5617" s="127"/>
      <c r="B5617" s="127"/>
      <c r="C5617" s="127"/>
      <c r="D5617" s="112"/>
      <c r="E5617" s="76"/>
      <c r="F5617" s="115"/>
      <c r="G5617" s="76"/>
      <c r="H5617" s="115"/>
      <c r="I5617" s="112"/>
      <c r="J5617" s="112"/>
      <c r="K5617" s="112"/>
      <c r="L5617" s="112"/>
    </row>
    <row r="5618" spans="1:12" ht="14.25">
      <c r="A5618" s="127"/>
      <c r="B5618" s="127"/>
      <c r="C5618" s="127"/>
      <c r="D5618" s="112"/>
      <c r="E5618" s="76"/>
      <c r="F5618" s="115"/>
      <c r="G5618" s="76"/>
      <c r="H5618" s="115"/>
      <c r="I5618" s="112"/>
      <c r="J5618" s="112"/>
      <c r="K5618" s="112"/>
      <c r="L5618" s="112"/>
    </row>
    <row r="5619" spans="1:12" ht="14.25">
      <c r="A5619" s="127"/>
      <c r="B5619" s="127"/>
      <c r="C5619" s="127"/>
      <c r="D5619" s="112"/>
      <c r="E5619" s="76"/>
      <c r="F5619" s="115"/>
      <c r="G5619" s="76"/>
      <c r="H5619" s="115"/>
      <c r="I5619" s="112"/>
      <c r="J5619" s="112"/>
      <c r="K5619" s="112"/>
      <c r="L5619" s="112"/>
    </row>
    <row r="5620" spans="1:12" ht="14.25">
      <c r="A5620" s="127"/>
      <c r="B5620" s="127"/>
      <c r="C5620" s="127"/>
      <c r="D5620" s="112"/>
      <c r="E5620" s="76"/>
      <c r="F5620" s="115"/>
      <c r="G5620" s="76"/>
      <c r="H5620" s="115"/>
      <c r="I5620" s="112"/>
      <c r="J5620" s="112"/>
      <c r="K5620" s="112"/>
      <c r="L5620" s="112"/>
    </row>
    <row r="5621" spans="1:12" ht="14.25">
      <c r="A5621" s="127"/>
      <c r="B5621" s="127"/>
      <c r="C5621" s="127"/>
      <c r="D5621" s="112"/>
      <c r="E5621" s="76"/>
      <c r="F5621" s="115"/>
      <c r="G5621" s="76"/>
      <c r="H5621" s="115"/>
      <c r="I5621" s="112"/>
      <c r="J5621" s="112"/>
      <c r="K5621" s="112"/>
      <c r="L5621" s="112"/>
    </row>
    <row r="5622" spans="1:12" ht="14.25">
      <c r="A5622" s="127"/>
      <c r="B5622" s="127"/>
      <c r="C5622" s="127"/>
      <c r="D5622" s="112"/>
      <c r="E5622" s="76"/>
      <c r="F5622" s="115"/>
      <c r="G5622" s="76"/>
      <c r="H5622" s="115"/>
      <c r="I5622" s="112"/>
      <c r="J5622" s="112"/>
      <c r="K5622" s="112"/>
      <c r="L5622" s="112"/>
    </row>
    <row r="5623" spans="1:12" ht="14.25">
      <c r="A5623" s="127"/>
      <c r="B5623" s="127"/>
      <c r="C5623" s="127"/>
      <c r="D5623" s="112"/>
      <c r="E5623" s="76"/>
      <c r="F5623" s="115"/>
      <c r="G5623" s="76"/>
      <c r="H5623" s="115"/>
      <c r="I5623" s="112"/>
      <c r="J5623" s="112"/>
      <c r="K5623" s="112"/>
      <c r="L5623" s="112"/>
    </row>
    <row r="5624" spans="1:12" ht="14.25">
      <c r="A5624" s="127"/>
      <c r="B5624" s="127"/>
      <c r="C5624" s="127"/>
      <c r="D5624" s="112"/>
      <c r="E5624" s="76"/>
      <c r="F5624" s="115"/>
      <c r="G5624" s="76"/>
      <c r="H5624" s="115"/>
      <c r="I5624" s="112"/>
      <c r="J5624" s="112"/>
      <c r="K5624" s="112"/>
      <c r="L5624" s="112"/>
    </row>
    <row r="5625" spans="1:12" ht="14.25">
      <c r="A5625" s="127"/>
      <c r="B5625" s="127"/>
      <c r="C5625" s="127"/>
      <c r="D5625" s="112"/>
      <c r="E5625" s="76"/>
      <c r="F5625" s="115"/>
      <c r="G5625" s="76"/>
      <c r="H5625" s="115"/>
      <c r="I5625" s="112"/>
      <c r="J5625" s="112"/>
      <c r="K5625" s="112"/>
      <c r="L5625" s="112"/>
    </row>
    <row r="5626" spans="1:12" ht="14.25">
      <c r="A5626" s="127"/>
      <c r="B5626" s="127"/>
      <c r="C5626" s="127"/>
      <c r="D5626" s="112"/>
      <c r="E5626" s="76"/>
      <c r="F5626" s="115"/>
      <c r="G5626" s="76"/>
      <c r="H5626" s="115"/>
      <c r="I5626" s="112"/>
      <c r="J5626" s="112"/>
      <c r="K5626" s="112"/>
      <c r="L5626" s="112"/>
    </row>
    <row r="5627" spans="1:12" ht="14.25">
      <c r="A5627" s="127"/>
      <c r="B5627" s="127"/>
      <c r="C5627" s="127"/>
      <c r="D5627" s="112"/>
      <c r="E5627" s="76"/>
      <c r="F5627" s="115"/>
      <c r="G5627" s="76"/>
      <c r="H5627" s="115"/>
      <c r="I5627" s="112"/>
      <c r="J5627" s="112"/>
      <c r="K5627" s="112"/>
      <c r="L5627" s="112"/>
    </row>
    <row r="5628" spans="1:12" ht="14.25">
      <c r="A5628" s="127"/>
      <c r="B5628" s="127"/>
      <c r="C5628" s="127"/>
      <c r="D5628" s="112"/>
      <c r="E5628" s="76"/>
      <c r="F5628" s="115"/>
      <c r="G5628" s="76"/>
      <c r="H5628" s="115"/>
      <c r="I5628" s="112"/>
      <c r="J5628" s="112"/>
      <c r="K5628" s="112"/>
      <c r="L5628" s="112"/>
    </row>
    <row r="5629" spans="1:12" ht="14.25">
      <c r="A5629" s="127"/>
      <c r="B5629" s="127"/>
      <c r="C5629" s="127"/>
      <c r="D5629" s="112"/>
      <c r="E5629" s="76"/>
      <c r="F5629" s="115"/>
      <c r="G5629" s="76"/>
      <c r="H5629" s="115"/>
      <c r="I5629" s="112"/>
      <c r="J5629" s="112"/>
      <c r="K5629" s="112"/>
      <c r="L5629" s="112"/>
    </row>
    <row r="5630" spans="1:12" ht="14.25">
      <c r="A5630" s="127"/>
      <c r="B5630" s="127"/>
      <c r="C5630" s="127"/>
      <c r="D5630" s="112"/>
      <c r="E5630" s="76"/>
      <c r="F5630" s="115"/>
      <c r="G5630" s="76"/>
      <c r="H5630" s="115"/>
      <c r="I5630" s="112"/>
      <c r="J5630" s="112"/>
      <c r="K5630" s="112"/>
      <c r="L5630" s="112"/>
    </row>
    <row r="5631" spans="1:12" ht="14.25">
      <c r="A5631" s="127"/>
      <c r="B5631" s="127"/>
      <c r="C5631" s="127"/>
      <c r="D5631" s="112"/>
      <c r="E5631" s="76"/>
      <c r="F5631" s="115"/>
      <c r="G5631" s="76"/>
      <c r="H5631" s="115"/>
      <c r="I5631" s="112"/>
      <c r="J5631" s="112"/>
      <c r="K5631" s="112"/>
      <c r="L5631" s="112"/>
    </row>
    <row r="5632" spans="1:12" ht="14.25">
      <c r="A5632" s="127"/>
      <c r="B5632" s="127"/>
      <c r="C5632" s="127"/>
      <c r="D5632" s="112"/>
      <c r="E5632" s="76"/>
      <c r="F5632" s="115"/>
      <c r="G5632" s="76"/>
      <c r="H5632" s="115"/>
      <c r="I5632" s="112"/>
      <c r="J5632" s="112"/>
      <c r="K5632" s="112"/>
      <c r="L5632" s="112"/>
    </row>
    <row r="5633" spans="1:12" ht="14.25">
      <c r="A5633" s="127"/>
      <c r="B5633" s="127"/>
      <c r="C5633" s="127"/>
      <c r="D5633" s="112"/>
      <c r="E5633" s="76"/>
      <c r="F5633" s="115"/>
      <c r="G5633" s="76"/>
      <c r="H5633" s="115"/>
      <c r="I5633" s="112"/>
      <c r="J5633" s="112"/>
      <c r="K5633" s="112"/>
      <c r="L5633" s="112"/>
    </row>
    <row r="5634" spans="1:12" ht="14.25">
      <c r="A5634" s="127"/>
      <c r="B5634" s="127"/>
      <c r="C5634" s="127"/>
      <c r="D5634" s="112"/>
      <c r="E5634" s="76"/>
      <c r="F5634" s="115"/>
      <c r="G5634" s="76"/>
      <c r="H5634" s="115"/>
      <c r="I5634" s="112"/>
      <c r="J5634" s="112"/>
      <c r="K5634" s="112"/>
      <c r="L5634" s="112"/>
    </row>
    <row r="5635" spans="1:12" ht="14.25">
      <c r="A5635" s="127"/>
      <c r="B5635" s="127"/>
      <c r="C5635" s="127"/>
      <c r="D5635" s="112"/>
      <c r="E5635" s="76"/>
      <c r="F5635" s="115"/>
      <c r="G5635" s="76"/>
      <c r="H5635" s="115"/>
      <c r="I5635" s="112"/>
      <c r="J5635" s="112"/>
      <c r="K5635" s="112"/>
      <c r="L5635" s="112"/>
    </row>
    <row r="5636" spans="1:12" ht="14.25">
      <c r="A5636" s="127"/>
      <c r="B5636" s="127"/>
      <c r="C5636" s="127"/>
      <c r="D5636" s="112"/>
      <c r="E5636" s="76"/>
      <c r="F5636" s="115"/>
      <c r="G5636" s="76"/>
      <c r="H5636" s="115"/>
      <c r="I5636" s="112"/>
      <c r="J5636" s="112"/>
      <c r="K5636" s="112"/>
      <c r="L5636" s="112"/>
    </row>
    <row r="5637" spans="1:12" ht="14.25">
      <c r="A5637" s="127"/>
      <c r="B5637" s="127"/>
      <c r="C5637" s="127"/>
      <c r="D5637" s="112"/>
      <c r="E5637" s="76"/>
      <c r="F5637" s="115"/>
      <c r="G5637" s="76"/>
      <c r="H5637" s="115"/>
      <c r="I5637" s="112"/>
      <c r="J5637" s="112"/>
      <c r="K5637" s="112"/>
      <c r="L5637" s="112"/>
    </row>
    <row r="5638" spans="1:12" ht="14.25">
      <c r="A5638" s="127"/>
      <c r="B5638" s="127"/>
      <c r="C5638" s="127"/>
      <c r="D5638" s="112"/>
      <c r="E5638" s="76"/>
      <c r="F5638" s="115"/>
      <c r="G5638" s="76"/>
      <c r="H5638" s="115"/>
      <c r="I5638" s="112"/>
      <c r="J5638" s="112"/>
      <c r="K5638" s="112"/>
      <c r="L5638" s="112"/>
    </row>
    <row r="5639" spans="1:12" ht="14.25">
      <c r="A5639" s="127"/>
      <c r="B5639" s="127"/>
      <c r="C5639" s="127"/>
      <c r="D5639" s="112"/>
      <c r="E5639" s="76"/>
      <c r="F5639" s="115"/>
      <c r="G5639" s="76"/>
      <c r="H5639" s="115"/>
      <c r="I5639" s="112"/>
      <c r="J5639" s="112"/>
      <c r="K5639" s="112"/>
      <c r="L5639" s="112"/>
    </row>
    <row r="5640" spans="1:12" ht="14.25">
      <c r="A5640" s="127"/>
      <c r="B5640" s="127"/>
      <c r="C5640" s="127"/>
      <c r="D5640" s="112"/>
      <c r="E5640" s="76"/>
      <c r="F5640" s="115"/>
      <c r="G5640" s="76"/>
      <c r="H5640" s="115"/>
      <c r="I5640" s="112"/>
      <c r="J5640" s="112"/>
      <c r="K5640" s="112"/>
      <c r="L5640" s="112"/>
    </row>
    <row r="5641" spans="1:12" ht="14.25">
      <c r="A5641" s="127"/>
      <c r="B5641" s="127"/>
      <c r="C5641" s="127"/>
      <c r="D5641" s="112"/>
      <c r="E5641" s="76"/>
      <c r="F5641" s="115"/>
      <c r="G5641" s="76"/>
      <c r="H5641" s="115"/>
      <c r="I5641" s="112"/>
      <c r="J5641" s="112"/>
      <c r="K5641" s="112"/>
      <c r="L5641" s="112"/>
    </row>
    <row r="5642" spans="1:12" ht="14.25">
      <c r="A5642" s="127"/>
      <c r="B5642" s="127"/>
      <c r="C5642" s="127"/>
      <c r="D5642" s="112"/>
      <c r="E5642" s="76"/>
      <c r="F5642" s="115"/>
      <c r="G5642" s="76"/>
      <c r="H5642" s="115"/>
      <c r="I5642" s="112"/>
      <c r="J5642" s="112"/>
      <c r="K5642" s="112"/>
      <c r="L5642" s="112"/>
    </row>
    <row r="5643" spans="1:12" ht="14.25">
      <c r="A5643" s="127"/>
      <c r="B5643" s="127"/>
      <c r="C5643" s="127"/>
      <c r="D5643" s="112"/>
      <c r="E5643" s="76"/>
      <c r="F5643" s="115"/>
      <c r="G5643" s="76"/>
      <c r="H5643" s="115"/>
      <c r="I5643" s="112"/>
      <c r="J5643" s="112"/>
      <c r="K5643" s="112"/>
      <c r="L5643" s="112"/>
    </row>
    <row r="5644" spans="1:12" ht="14.25">
      <c r="A5644" s="127"/>
      <c r="B5644" s="127"/>
      <c r="C5644" s="127"/>
      <c r="D5644" s="112"/>
      <c r="E5644" s="76"/>
      <c r="F5644" s="115"/>
      <c r="G5644" s="76"/>
      <c r="H5644" s="115"/>
      <c r="I5644" s="112"/>
      <c r="J5644" s="112"/>
      <c r="K5644" s="112"/>
      <c r="L5644" s="112"/>
    </row>
    <row r="5645" spans="1:12" ht="14.25">
      <c r="A5645" s="127"/>
      <c r="B5645" s="127"/>
      <c r="C5645" s="127"/>
      <c r="D5645" s="112"/>
      <c r="E5645" s="76"/>
      <c r="F5645" s="115"/>
      <c r="G5645" s="76"/>
      <c r="H5645" s="115"/>
      <c r="I5645" s="112"/>
      <c r="J5645" s="112"/>
      <c r="K5645" s="112"/>
      <c r="L5645" s="112"/>
    </row>
    <row r="5646" spans="1:12" ht="14.25">
      <c r="A5646" s="127"/>
      <c r="B5646" s="127"/>
      <c r="C5646" s="127"/>
      <c r="D5646" s="112"/>
      <c r="E5646" s="76"/>
      <c r="F5646" s="115"/>
      <c r="G5646" s="76"/>
      <c r="H5646" s="115"/>
      <c r="I5646" s="112"/>
      <c r="J5646" s="112"/>
      <c r="K5646" s="112"/>
      <c r="L5646" s="112"/>
    </row>
    <row r="5647" spans="1:12" ht="14.25">
      <c r="A5647" s="127"/>
      <c r="B5647" s="127"/>
      <c r="C5647" s="127"/>
      <c r="D5647" s="112"/>
      <c r="E5647" s="76"/>
      <c r="F5647" s="115"/>
      <c r="G5647" s="76"/>
      <c r="H5647" s="115"/>
      <c r="I5647" s="112"/>
      <c r="J5647" s="112"/>
      <c r="K5647" s="112"/>
      <c r="L5647" s="112"/>
    </row>
    <row r="5648" spans="1:12" ht="14.25">
      <c r="A5648" s="127"/>
      <c r="B5648" s="127"/>
      <c r="C5648" s="127"/>
      <c r="D5648" s="112"/>
      <c r="E5648" s="76"/>
      <c r="F5648" s="115"/>
      <c r="G5648" s="76"/>
      <c r="H5648" s="115"/>
      <c r="I5648" s="112"/>
      <c r="J5648" s="112"/>
      <c r="K5648" s="112"/>
      <c r="L5648" s="112"/>
    </row>
    <row r="5649" spans="1:12" ht="14.25">
      <c r="A5649" s="127"/>
      <c r="B5649" s="127"/>
      <c r="C5649" s="127"/>
      <c r="D5649" s="112"/>
      <c r="E5649" s="76"/>
      <c r="F5649" s="115"/>
      <c r="G5649" s="76"/>
      <c r="H5649" s="115"/>
      <c r="I5649" s="112"/>
      <c r="J5649" s="112"/>
      <c r="K5649" s="112"/>
      <c r="L5649" s="112"/>
    </row>
    <row r="5650" spans="1:12" ht="14.25">
      <c r="A5650" s="127"/>
      <c r="B5650" s="127"/>
      <c r="C5650" s="127"/>
      <c r="D5650" s="112"/>
      <c r="E5650" s="76"/>
      <c r="F5650" s="115"/>
      <c r="G5650" s="76"/>
      <c r="H5650" s="115"/>
      <c r="I5650" s="112"/>
      <c r="J5650" s="112"/>
      <c r="K5650" s="112"/>
      <c r="L5650" s="112"/>
    </row>
    <row r="5651" spans="1:12" ht="14.25">
      <c r="A5651" s="127"/>
      <c r="B5651" s="127"/>
      <c r="C5651" s="127"/>
      <c r="D5651" s="112"/>
      <c r="E5651" s="76"/>
      <c r="F5651" s="115"/>
      <c r="G5651" s="76"/>
      <c r="H5651" s="115"/>
      <c r="I5651" s="112"/>
      <c r="J5651" s="112"/>
      <c r="K5651" s="112"/>
      <c r="L5651" s="112"/>
    </row>
    <row r="5652" spans="1:12" ht="14.25">
      <c r="A5652" s="127"/>
      <c r="B5652" s="127"/>
      <c r="C5652" s="127"/>
      <c r="D5652" s="112"/>
      <c r="E5652" s="76"/>
      <c r="F5652" s="115"/>
      <c r="G5652" s="76"/>
      <c r="H5652" s="115"/>
      <c r="I5652" s="112"/>
      <c r="J5652" s="112"/>
      <c r="K5652" s="112"/>
      <c r="L5652" s="112"/>
    </row>
    <row r="5653" spans="1:12" ht="14.25">
      <c r="A5653" s="127"/>
      <c r="B5653" s="127"/>
      <c r="C5653" s="127"/>
      <c r="D5653" s="112"/>
      <c r="E5653" s="76"/>
      <c r="F5653" s="115"/>
      <c r="G5653" s="76"/>
      <c r="H5653" s="115"/>
      <c r="I5653" s="112"/>
      <c r="J5653" s="112"/>
      <c r="K5653" s="112"/>
      <c r="L5653" s="112"/>
    </row>
    <row r="5654" spans="1:12" ht="14.25">
      <c r="A5654" s="127"/>
      <c r="B5654" s="127"/>
      <c r="C5654" s="127"/>
      <c r="D5654" s="112"/>
      <c r="E5654" s="76"/>
      <c r="F5654" s="115"/>
      <c r="G5654" s="76"/>
      <c r="H5654" s="115"/>
      <c r="I5654" s="112"/>
      <c r="J5654" s="112"/>
      <c r="K5654" s="112"/>
      <c r="L5654" s="112"/>
    </row>
    <row r="5655" spans="1:12" ht="14.25">
      <c r="A5655" s="127"/>
      <c r="B5655" s="127"/>
      <c r="C5655" s="127"/>
      <c r="D5655" s="112"/>
      <c r="E5655" s="76"/>
      <c r="F5655" s="115"/>
      <c r="G5655" s="76"/>
      <c r="H5655" s="115"/>
      <c r="I5655" s="112"/>
      <c r="J5655" s="112"/>
      <c r="K5655" s="112"/>
      <c r="L5655" s="112"/>
    </row>
    <row r="5656" spans="1:12" ht="14.25">
      <c r="A5656" s="127"/>
      <c r="B5656" s="127"/>
      <c r="C5656" s="127"/>
      <c r="D5656" s="112"/>
      <c r="E5656" s="76"/>
      <c r="F5656" s="115"/>
      <c r="G5656" s="76"/>
      <c r="H5656" s="115"/>
      <c r="I5656" s="112"/>
      <c r="J5656" s="112"/>
      <c r="K5656" s="112"/>
      <c r="L5656" s="112"/>
    </row>
    <row r="5657" spans="1:12" ht="14.25">
      <c r="A5657" s="127"/>
      <c r="B5657" s="127"/>
      <c r="C5657" s="127"/>
      <c r="D5657" s="112"/>
      <c r="E5657" s="76"/>
      <c r="F5657" s="115"/>
      <c r="G5657" s="76"/>
      <c r="H5657" s="115"/>
      <c r="I5657" s="112"/>
      <c r="J5657" s="112"/>
      <c r="K5657" s="112"/>
      <c r="L5657" s="112"/>
    </row>
    <row r="5658" spans="1:12" ht="14.25">
      <c r="A5658" s="127"/>
      <c r="B5658" s="127"/>
      <c r="C5658" s="127"/>
      <c r="D5658" s="112"/>
      <c r="E5658" s="76"/>
      <c r="F5658" s="115"/>
      <c r="G5658" s="76"/>
      <c r="H5658" s="115"/>
      <c r="I5658" s="112"/>
      <c r="J5658" s="112"/>
      <c r="K5658" s="112"/>
      <c r="L5658" s="112"/>
    </row>
    <row r="5659" spans="1:12" ht="14.25">
      <c r="A5659" s="127"/>
      <c r="B5659" s="127"/>
      <c r="C5659" s="127"/>
      <c r="D5659" s="112"/>
      <c r="E5659" s="76"/>
      <c r="F5659" s="115"/>
      <c r="G5659" s="76"/>
      <c r="H5659" s="115"/>
      <c r="I5659" s="112"/>
      <c r="J5659" s="112"/>
      <c r="K5659" s="112"/>
      <c r="L5659" s="112"/>
    </row>
    <row r="5660" spans="1:12" ht="14.25">
      <c r="A5660" s="127"/>
      <c r="B5660" s="127"/>
      <c r="C5660" s="127"/>
      <c r="D5660" s="112"/>
      <c r="E5660" s="76"/>
      <c r="F5660" s="115"/>
      <c r="G5660" s="76"/>
      <c r="H5660" s="115"/>
      <c r="I5660" s="112"/>
      <c r="J5660" s="112"/>
      <c r="K5660" s="112"/>
      <c r="L5660" s="112"/>
    </row>
    <row r="5661" spans="1:12" ht="14.25">
      <c r="A5661" s="127"/>
      <c r="B5661" s="127"/>
      <c r="C5661" s="127"/>
      <c r="D5661" s="112"/>
      <c r="E5661" s="76"/>
      <c r="F5661" s="115"/>
      <c r="G5661" s="76"/>
      <c r="H5661" s="115"/>
      <c r="I5661" s="112"/>
      <c r="J5661" s="112"/>
      <c r="K5661" s="112"/>
      <c r="L5661" s="112"/>
    </row>
    <row r="5662" spans="1:12" ht="14.25">
      <c r="A5662" s="127"/>
      <c r="B5662" s="127"/>
      <c r="C5662" s="127"/>
      <c r="D5662" s="112"/>
      <c r="E5662" s="76"/>
      <c r="F5662" s="115"/>
      <c r="G5662" s="76"/>
      <c r="H5662" s="115"/>
      <c r="I5662" s="112"/>
      <c r="J5662" s="112"/>
      <c r="K5662" s="112"/>
      <c r="L5662" s="112"/>
    </row>
    <row r="5663" spans="1:12" ht="14.25">
      <c r="A5663" s="127"/>
      <c r="B5663" s="127"/>
      <c r="C5663" s="127"/>
      <c r="D5663" s="112"/>
      <c r="E5663" s="76"/>
      <c r="F5663" s="115"/>
      <c r="G5663" s="76"/>
      <c r="H5663" s="115"/>
      <c r="I5663" s="112"/>
      <c r="J5663" s="112"/>
      <c r="K5663" s="112"/>
      <c r="L5663" s="112"/>
    </row>
    <row r="5664" spans="1:12" ht="14.25">
      <c r="A5664" s="127"/>
      <c r="B5664" s="127"/>
      <c r="C5664" s="127"/>
      <c r="D5664" s="112"/>
      <c r="E5664" s="76"/>
      <c r="F5664" s="115"/>
      <c r="G5664" s="76"/>
      <c r="H5664" s="115"/>
      <c r="I5664" s="112"/>
      <c r="J5664" s="112"/>
      <c r="K5664" s="112"/>
      <c r="L5664" s="112"/>
    </row>
    <row r="5665" spans="1:12" ht="14.25">
      <c r="A5665" s="127"/>
      <c r="B5665" s="127"/>
      <c r="C5665" s="127"/>
      <c r="D5665" s="112"/>
      <c r="E5665" s="76"/>
      <c r="F5665" s="115"/>
      <c r="G5665" s="76"/>
      <c r="H5665" s="115"/>
      <c r="I5665" s="112"/>
      <c r="J5665" s="112"/>
      <c r="K5665" s="112"/>
      <c r="L5665" s="112"/>
    </row>
    <row r="5666" spans="1:12" ht="14.25">
      <c r="A5666" s="127"/>
      <c r="B5666" s="127"/>
      <c r="C5666" s="127"/>
      <c r="D5666" s="112"/>
      <c r="E5666" s="76"/>
      <c r="F5666" s="115"/>
      <c r="G5666" s="76"/>
      <c r="H5666" s="115"/>
      <c r="I5666" s="112"/>
      <c r="J5666" s="112"/>
      <c r="K5666" s="112"/>
      <c r="L5666" s="112"/>
    </row>
    <row r="5667" spans="1:12" ht="14.25">
      <c r="A5667" s="127"/>
      <c r="B5667" s="127"/>
      <c r="C5667" s="127"/>
      <c r="D5667" s="112"/>
      <c r="E5667" s="76"/>
      <c r="F5667" s="115"/>
      <c r="G5667" s="76"/>
      <c r="H5667" s="115"/>
      <c r="I5667" s="112"/>
      <c r="J5667" s="112"/>
      <c r="K5667" s="112"/>
      <c r="L5667" s="112"/>
    </row>
    <row r="5668" spans="1:12" ht="14.25">
      <c r="A5668" s="127"/>
      <c r="B5668" s="127"/>
      <c r="C5668" s="127"/>
      <c r="D5668" s="112"/>
      <c r="E5668" s="76"/>
      <c r="F5668" s="115"/>
      <c r="G5668" s="76"/>
      <c r="H5668" s="115"/>
      <c r="I5668" s="112"/>
      <c r="J5668" s="112"/>
      <c r="K5668" s="112"/>
      <c r="L5668" s="112"/>
    </row>
    <row r="5669" spans="1:12" ht="14.25">
      <c r="A5669" s="127"/>
      <c r="B5669" s="127"/>
      <c r="C5669" s="127"/>
      <c r="D5669" s="112"/>
      <c r="E5669" s="76"/>
      <c r="F5669" s="115"/>
      <c r="G5669" s="76"/>
      <c r="H5669" s="115"/>
      <c r="I5669" s="112"/>
      <c r="J5669" s="112"/>
      <c r="K5669" s="112"/>
      <c r="L5669" s="112"/>
    </row>
    <row r="5670" spans="1:12" ht="14.25">
      <c r="A5670" s="127"/>
      <c r="B5670" s="127"/>
      <c r="C5670" s="127"/>
      <c r="D5670" s="112"/>
      <c r="E5670" s="76"/>
      <c r="F5670" s="115"/>
      <c r="G5670" s="76"/>
      <c r="H5670" s="115"/>
      <c r="I5670" s="112"/>
      <c r="J5670" s="112"/>
      <c r="K5670" s="112"/>
      <c r="L5670" s="112"/>
    </row>
    <row r="5671" spans="1:12" ht="14.25">
      <c r="A5671" s="127"/>
      <c r="B5671" s="127"/>
      <c r="C5671" s="127"/>
      <c r="D5671" s="112"/>
      <c r="E5671" s="76"/>
      <c r="F5671" s="115"/>
      <c r="G5671" s="76"/>
      <c r="H5671" s="115"/>
      <c r="I5671" s="112"/>
      <c r="J5671" s="112"/>
      <c r="K5671" s="112"/>
      <c r="L5671" s="112"/>
    </row>
    <row r="5672" spans="1:12" ht="14.25">
      <c r="A5672" s="127"/>
      <c r="B5672" s="127"/>
      <c r="C5672" s="127"/>
      <c r="D5672" s="112"/>
      <c r="E5672" s="76"/>
      <c r="F5672" s="115"/>
      <c r="G5672" s="76"/>
      <c r="H5672" s="115"/>
      <c r="I5672" s="112"/>
      <c r="J5672" s="112"/>
      <c r="K5672" s="112"/>
      <c r="L5672" s="112"/>
    </row>
    <row r="5673" spans="1:12" ht="14.25">
      <c r="A5673" s="127"/>
      <c r="B5673" s="127"/>
      <c r="C5673" s="127"/>
      <c r="D5673" s="112"/>
      <c r="E5673" s="76"/>
      <c r="F5673" s="115"/>
      <c r="G5673" s="76"/>
      <c r="H5673" s="115"/>
      <c r="I5673" s="112"/>
      <c r="J5673" s="112"/>
      <c r="K5673" s="112"/>
      <c r="L5673" s="112"/>
    </row>
    <row r="5674" spans="1:12" ht="14.25">
      <c r="A5674" s="127"/>
      <c r="B5674" s="127"/>
      <c r="C5674" s="127"/>
      <c r="D5674" s="112"/>
      <c r="E5674" s="76"/>
      <c r="F5674" s="115"/>
      <c r="G5674" s="76"/>
      <c r="H5674" s="115"/>
      <c r="I5674" s="112"/>
      <c r="J5674" s="112"/>
      <c r="K5674" s="112"/>
      <c r="L5674" s="112"/>
    </row>
    <row r="5675" spans="1:12" ht="14.25">
      <c r="A5675" s="127"/>
      <c r="B5675" s="127"/>
      <c r="C5675" s="127"/>
      <c r="D5675" s="112"/>
      <c r="E5675" s="76"/>
      <c r="F5675" s="115"/>
      <c r="G5675" s="76"/>
      <c r="H5675" s="115"/>
      <c r="I5675" s="112"/>
      <c r="J5675" s="112"/>
      <c r="K5675" s="112"/>
      <c r="L5675" s="112"/>
    </row>
    <row r="5676" spans="1:12" ht="14.25">
      <c r="A5676" s="127"/>
      <c r="B5676" s="127"/>
      <c r="C5676" s="127"/>
      <c r="D5676" s="112"/>
      <c r="E5676" s="76"/>
      <c r="F5676" s="115"/>
      <c r="G5676" s="76"/>
      <c r="H5676" s="115"/>
      <c r="I5676" s="112"/>
      <c r="J5676" s="112"/>
      <c r="K5676" s="112"/>
      <c r="L5676" s="112"/>
    </row>
    <row r="5677" spans="1:12" ht="14.25">
      <c r="A5677" s="127"/>
      <c r="B5677" s="127"/>
      <c r="C5677" s="127"/>
      <c r="D5677" s="112"/>
      <c r="E5677" s="76"/>
      <c r="F5677" s="115"/>
      <c r="G5677" s="76"/>
      <c r="H5677" s="115"/>
      <c r="I5677" s="112"/>
      <c r="J5677" s="112"/>
      <c r="K5677" s="112"/>
      <c r="L5677" s="112"/>
    </row>
    <row r="5678" spans="1:12" ht="14.25">
      <c r="A5678" s="127"/>
      <c r="B5678" s="127"/>
      <c r="C5678" s="127"/>
      <c r="D5678" s="112"/>
      <c r="E5678" s="76"/>
      <c r="F5678" s="115"/>
      <c r="G5678" s="76"/>
      <c r="H5678" s="115"/>
      <c r="I5678" s="112"/>
      <c r="J5678" s="112"/>
      <c r="K5678" s="112"/>
      <c r="L5678" s="112"/>
    </row>
    <row r="5679" spans="1:12" ht="14.25">
      <c r="A5679" s="127"/>
      <c r="B5679" s="127"/>
      <c r="C5679" s="127"/>
      <c r="D5679" s="112"/>
      <c r="E5679" s="76"/>
      <c r="F5679" s="115"/>
      <c r="G5679" s="76"/>
      <c r="H5679" s="115"/>
      <c r="I5679" s="112"/>
      <c r="J5679" s="112"/>
      <c r="K5679" s="112"/>
      <c r="L5679" s="112"/>
    </row>
    <row r="5680" spans="1:12" ht="14.25">
      <c r="A5680" s="127"/>
      <c r="B5680" s="127"/>
      <c r="C5680" s="127"/>
      <c r="D5680" s="112"/>
      <c r="E5680" s="76"/>
      <c r="F5680" s="115"/>
      <c r="G5680" s="76"/>
      <c r="H5680" s="115"/>
      <c r="I5680" s="112"/>
      <c r="J5680" s="112"/>
      <c r="K5680" s="112"/>
      <c r="L5680" s="112"/>
    </row>
    <row r="5681" spans="1:12" ht="14.25">
      <c r="A5681" s="127"/>
      <c r="B5681" s="127"/>
      <c r="C5681" s="127"/>
      <c r="D5681" s="112"/>
      <c r="E5681" s="76"/>
      <c r="F5681" s="115"/>
      <c r="G5681" s="76"/>
      <c r="H5681" s="115"/>
      <c r="I5681" s="112"/>
      <c r="J5681" s="112"/>
      <c r="K5681" s="112"/>
      <c r="L5681" s="112"/>
    </row>
    <row r="5682" spans="1:12" ht="14.25">
      <c r="A5682" s="127"/>
      <c r="B5682" s="127"/>
      <c r="C5682" s="127"/>
      <c r="D5682" s="112"/>
      <c r="E5682" s="76"/>
      <c r="F5682" s="115"/>
      <c r="G5682" s="76"/>
      <c r="H5682" s="115"/>
      <c r="I5682" s="112"/>
      <c r="J5682" s="112"/>
      <c r="K5682" s="112"/>
      <c r="L5682" s="112"/>
    </row>
    <row r="5683" spans="1:12" ht="14.25">
      <c r="A5683" s="127"/>
      <c r="B5683" s="127"/>
      <c r="C5683" s="127"/>
      <c r="D5683" s="112"/>
      <c r="E5683" s="76"/>
      <c r="F5683" s="115"/>
      <c r="G5683" s="76"/>
      <c r="H5683" s="115"/>
      <c r="I5683" s="112"/>
      <c r="J5683" s="112"/>
      <c r="K5683" s="112"/>
      <c r="L5683" s="112"/>
    </row>
    <row r="5684" spans="1:12" ht="14.25">
      <c r="A5684" s="127"/>
      <c r="B5684" s="127"/>
      <c r="C5684" s="127"/>
      <c r="D5684" s="112"/>
      <c r="E5684" s="76"/>
      <c r="F5684" s="115"/>
      <c r="G5684" s="76"/>
      <c r="H5684" s="115"/>
      <c r="I5684" s="112"/>
      <c r="J5684" s="112"/>
      <c r="K5684" s="112"/>
      <c r="L5684" s="112"/>
    </row>
    <row r="5685" spans="1:12" ht="14.25">
      <c r="A5685" s="127"/>
      <c r="B5685" s="127"/>
      <c r="C5685" s="127"/>
      <c r="D5685" s="112"/>
      <c r="E5685" s="76"/>
      <c r="F5685" s="115"/>
      <c r="G5685" s="76"/>
      <c r="H5685" s="115"/>
      <c r="I5685" s="112"/>
      <c r="J5685" s="112"/>
      <c r="K5685" s="112"/>
      <c r="L5685" s="112"/>
    </row>
    <row r="5686" spans="1:12" ht="14.25">
      <c r="A5686" s="127"/>
      <c r="B5686" s="127"/>
      <c r="C5686" s="127"/>
      <c r="D5686" s="112"/>
      <c r="E5686" s="76"/>
      <c r="F5686" s="115"/>
      <c r="G5686" s="76"/>
      <c r="H5686" s="115"/>
      <c r="I5686" s="112"/>
      <c r="J5686" s="112"/>
      <c r="K5686" s="112"/>
      <c r="L5686" s="112"/>
    </row>
    <row r="5687" spans="1:12" ht="14.25">
      <c r="A5687" s="127"/>
      <c r="B5687" s="127"/>
      <c r="C5687" s="127"/>
      <c r="D5687" s="112"/>
      <c r="E5687" s="76"/>
      <c r="F5687" s="115"/>
      <c r="G5687" s="76"/>
      <c r="H5687" s="115"/>
      <c r="I5687" s="112"/>
      <c r="J5687" s="112"/>
      <c r="K5687" s="112"/>
      <c r="L5687" s="112"/>
    </row>
    <row r="5688" spans="1:12" ht="14.25">
      <c r="A5688" s="127"/>
      <c r="B5688" s="127"/>
      <c r="C5688" s="127"/>
      <c r="D5688" s="112"/>
      <c r="E5688" s="76"/>
      <c r="F5688" s="115"/>
      <c r="G5688" s="76"/>
      <c r="H5688" s="115"/>
      <c r="I5688" s="112"/>
      <c r="J5688" s="112"/>
      <c r="K5688" s="112"/>
      <c r="L5688" s="112"/>
    </row>
    <row r="5689" spans="1:12" ht="14.25">
      <c r="A5689" s="127"/>
      <c r="B5689" s="127"/>
      <c r="C5689" s="127"/>
      <c r="D5689" s="112"/>
      <c r="E5689" s="76"/>
      <c r="F5689" s="115"/>
      <c r="G5689" s="76"/>
      <c r="H5689" s="115"/>
      <c r="I5689" s="112"/>
      <c r="J5689" s="112"/>
      <c r="K5689" s="112"/>
      <c r="L5689" s="112"/>
    </row>
    <row r="5690" spans="1:12" ht="14.25">
      <c r="A5690" s="127"/>
      <c r="B5690" s="127"/>
      <c r="C5690" s="127"/>
      <c r="D5690" s="112"/>
      <c r="E5690" s="76"/>
      <c r="F5690" s="115"/>
      <c r="G5690" s="76"/>
      <c r="H5690" s="115"/>
      <c r="I5690" s="112"/>
      <c r="J5690" s="112"/>
      <c r="K5690" s="112"/>
      <c r="L5690" s="112"/>
    </row>
    <row r="5691" spans="1:12" ht="14.25">
      <c r="A5691" s="127"/>
      <c r="B5691" s="127"/>
      <c r="C5691" s="127"/>
      <c r="D5691" s="112"/>
      <c r="E5691" s="76"/>
      <c r="F5691" s="115"/>
      <c r="G5691" s="76"/>
      <c r="H5691" s="115"/>
      <c r="I5691" s="112"/>
      <c r="J5691" s="112"/>
      <c r="K5691" s="112"/>
      <c r="L5691" s="112"/>
    </row>
    <row r="5692" spans="1:12" ht="14.25">
      <c r="A5692" s="127"/>
      <c r="B5692" s="127"/>
      <c r="C5692" s="127"/>
      <c r="D5692" s="112"/>
      <c r="E5692" s="76"/>
      <c r="F5692" s="115"/>
      <c r="G5692" s="76"/>
      <c r="H5692" s="115"/>
      <c r="I5692" s="112"/>
      <c r="J5692" s="112"/>
      <c r="K5692" s="112"/>
      <c r="L5692" s="112"/>
    </row>
    <row r="5693" spans="1:12" ht="14.25">
      <c r="A5693" s="127"/>
      <c r="B5693" s="127"/>
      <c r="C5693" s="127"/>
      <c r="D5693" s="112"/>
      <c r="E5693" s="76"/>
      <c r="F5693" s="115"/>
      <c r="G5693" s="76"/>
      <c r="H5693" s="115"/>
      <c r="I5693" s="112"/>
      <c r="J5693" s="112"/>
      <c r="K5693" s="112"/>
      <c r="L5693" s="112"/>
    </row>
    <row r="5694" spans="1:12" ht="14.25">
      <c r="A5694" s="127"/>
      <c r="B5694" s="127"/>
      <c r="C5694" s="127"/>
      <c r="D5694" s="112"/>
      <c r="E5694" s="76"/>
      <c r="F5694" s="115"/>
      <c r="G5694" s="76"/>
      <c r="H5694" s="115"/>
      <c r="I5694" s="112"/>
      <c r="J5694" s="112"/>
      <c r="K5694" s="112"/>
      <c r="L5694" s="112"/>
    </row>
    <row r="5695" spans="1:12" ht="14.25">
      <c r="A5695" s="127"/>
      <c r="B5695" s="127"/>
      <c r="C5695" s="127"/>
      <c r="D5695" s="112"/>
      <c r="E5695" s="76"/>
      <c r="F5695" s="115"/>
      <c r="G5695" s="76"/>
      <c r="H5695" s="115"/>
      <c r="I5695" s="112"/>
      <c r="J5695" s="112"/>
      <c r="K5695" s="112"/>
      <c r="L5695" s="112"/>
    </row>
    <row r="5696" spans="1:12" ht="14.25">
      <c r="A5696" s="127"/>
      <c r="B5696" s="127"/>
      <c r="C5696" s="127"/>
      <c r="D5696" s="112"/>
      <c r="E5696" s="76"/>
      <c r="F5696" s="115"/>
      <c r="G5696" s="76"/>
      <c r="H5696" s="115"/>
      <c r="I5696" s="112"/>
      <c r="J5696" s="112"/>
      <c r="K5696" s="112"/>
      <c r="L5696" s="112"/>
    </row>
    <row r="5697" spans="1:12" ht="14.25">
      <c r="A5697" s="127"/>
      <c r="B5697" s="127"/>
      <c r="C5697" s="127"/>
      <c r="D5697" s="112"/>
      <c r="E5697" s="76"/>
      <c r="F5697" s="115"/>
      <c r="G5697" s="76"/>
      <c r="H5697" s="115"/>
      <c r="I5697" s="112"/>
      <c r="J5697" s="112"/>
      <c r="K5697" s="112"/>
      <c r="L5697" s="112"/>
    </row>
    <row r="5698" spans="1:12" ht="14.25">
      <c r="A5698" s="127"/>
      <c r="B5698" s="127"/>
      <c r="C5698" s="127"/>
      <c r="D5698" s="112"/>
      <c r="E5698" s="76"/>
      <c r="F5698" s="115"/>
      <c r="G5698" s="76"/>
      <c r="H5698" s="115"/>
      <c r="I5698" s="112"/>
      <c r="J5698" s="112"/>
      <c r="K5698" s="112"/>
      <c r="L5698" s="112"/>
    </row>
    <row r="5699" spans="1:12" ht="14.25">
      <c r="A5699" s="127"/>
      <c r="B5699" s="127"/>
      <c r="C5699" s="127"/>
      <c r="D5699" s="112"/>
      <c r="E5699" s="76"/>
      <c r="F5699" s="115"/>
      <c r="G5699" s="76"/>
      <c r="H5699" s="115"/>
      <c r="I5699" s="112"/>
      <c r="J5699" s="112"/>
      <c r="K5699" s="112"/>
      <c r="L5699" s="112"/>
    </row>
    <row r="5700" spans="1:12" ht="14.25">
      <c r="A5700" s="127"/>
      <c r="B5700" s="127"/>
      <c r="C5700" s="127"/>
      <c r="D5700" s="112"/>
      <c r="E5700" s="76"/>
      <c r="F5700" s="115"/>
      <c r="G5700" s="76"/>
      <c r="H5700" s="115"/>
      <c r="I5700" s="112"/>
      <c r="J5700" s="112"/>
      <c r="K5700" s="112"/>
      <c r="L5700" s="112"/>
    </row>
    <row r="5701" spans="1:12" ht="14.25">
      <c r="A5701" s="127"/>
      <c r="B5701" s="127"/>
      <c r="C5701" s="127"/>
      <c r="D5701" s="112"/>
      <c r="E5701" s="76"/>
      <c r="F5701" s="115"/>
      <c r="G5701" s="76"/>
      <c r="H5701" s="115"/>
      <c r="I5701" s="112"/>
      <c r="J5701" s="112"/>
      <c r="K5701" s="112"/>
      <c r="L5701" s="112"/>
    </row>
    <row r="5702" spans="1:12" ht="14.25">
      <c r="A5702" s="127"/>
      <c r="B5702" s="127"/>
      <c r="C5702" s="127"/>
      <c r="D5702" s="112"/>
      <c r="E5702" s="76"/>
      <c r="F5702" s="115"/>
      <c r="G5702" s="76"/>
      <c r="H5702" s="115"/>
      <c r="I5702" s="112"/>
      <c r="J5702" s="112"/>
      <c r="K5702" s="112"/>
      <c r="L5702" s="112"/>
    </row>
    <row r="5703" spans="1:12" ht="14.25">
      <c r="A5703" s="127"/>
      <c r="B5703" s="127"/>
      <c r="C5703" s="127"/>
      <c r="D5703" s="112"/>
      <c r="E5703" s="76"/>
      <c r="F5703" s="115"/>
      <c r="G5703" s="76"/>
      <c r="H5703" s="115"/>
      <c r="I5703" s="112"/>
      <c r="J5703" s="112"/>
      <c r="K5703" s="112"/>
      <c r="L5703" s="112"/>
    </row>
    <row r="5704" spans="1:12" ht="14.25">
      <c r="A5704" s="127"/>
      <c r="B5704" s="127"/>
      <c r="C5704" s="127"/>
      <c r="D5704" s="112"/>
      <c r="E5704" s="76"/>
      <c r="F5704" s="115"/>
      <c r="G5704" s="76"/>
      <c r="H5704" s="115"/>
      <c r="I5704" s="112"/>
      <c r="J5704" s="112"/>
      <c r="K5704" s="112"/>
      <c r="L5704" s="112"/>
    </row>
    <row r="5705" spans="1:12" ht="14.25">
      <c r="A5705" s="127"/>
      <c r="B5705" s="127"/>
      <c r="C5705" s="127"/>
      <c r="D5705" s="112"/>
      <c r="E5705" s="76"/>
      <c r="F5705" s="115"/>
      <c r="G5705" s="76"/>
      <c r="H5705" s="115"/>
      <c r="I5705" s="112"/>
      <c r="J5705" s="112"/>
      <c r="K5705" s="112"/>
      <c r="L5705" s="112"/>
    </row>
    <row r="5706" spans="1:12" ht="14.25">
      <c r="A5706" s="127"/>
      <c r="B5706" s="127"/>
      <c r="C5706" s="127"/>
      <c r="D5706" s="112"/>
      <c r="E5706" s="76"/>
      <c r="F5706" s="115"/>
      <c r="G5706" s="76"/>
      <c r="H5706" s="115"/>
      <c r="I5706" s="112"/>
      <c r="J5706" s="112"/>
      <c r="K5706" s="112"/>
      <c r="L5706" s="112"/>
    </row>
    <row r="5707" spans="1:12" ht="14.25">
      <c r="A5707" s="127"/>
      <c r="B5707" s="127"/>
      <c r="C5707" s="127"/>
      <c r="D5707" s="112"/>
      <c r="E5707" s="76"/>
      <c r="F5707" s="115"/>
      <c r="G5707" s="76"/>
      <c r="H5707" s="115"/>
      <c r="I5707" s="112"/>
      <c r="J5707" s="112"/>
      <c r="K5707" s="112"/>
      <c r="L5707" s="112"/>
    </row>
    <row r="5708" spans="1:12" ht="14.25">
      <c r="A5708" s="127"/>
      <c r="B5708" s="127"/>
      <c r="C5708" s="127"/>
      <c r="D5708" s="112"/>
      <c r="E5708" s="76"/>
      <c r="F5708" s="115"/>
      <c r="G5708" s="76"/>
      <c r="H5708" s="115"/>
      <c r="I5708" s="112"/>
      <c r="J5708" s="112"/>
      <c r="K5708" s="112"/>
      <c r="L5708" s="112"/>
    </row>
    <row r="5709" spans="1:12" ht="14.25">
      <c r="A5709" s="127"/>
      <c r="B5709" s="127"/>
      <c r="C5709" s="127"/>
      <c r="D5709" s="112"/>
      <c r="E5709" s="76"/>
      <c r="F5709" s="115"/>
      <c r="G5709" s="76"/>
      <c r="H5709" s="115"/>
      <c r="I5709" s="112"/>
      <c r="J5709" s="112"/>
      <c r="K5709" s="112"/>
      <c r="L5709" s="112"/>
    </row>
    <row r="5710" spans="1:12" ht="14.25">
      <c r="A5710" s="127"/>
      <c r="B5710" s="127"/>
      <c r="C5710" s="127"/>
      <c r="D5710" s="112"/>
      <c r="E5710" s="76"/>
      <c r="F5710" s="115"/>
      <c r="G5710" s="76"/>
      <c r="H5710" s="115"/>
      <c r="I5710" s="112"/>
      <c r="J5710" s="112"/>
      <c r="K5710" s="112"/>
      <c r="L5710" s="112"/>
    </row>
    <row r="5711" spans="1:12" ht="14.25">
      <c r="A5711" s="127"/>
      <c r="B5711" s="127"/>
      <c r="C5711" s="127"/>
      <c r="D5711" s="112"/>
      <c r="E5711" s="76"/>
      <c r="F5711" s="115"/>
      <c r="G5711" s="76"/>
      <c r="H5711" s="115"/>
      <c r="I5711" s="112"/>
      <c r="J5711" s="112"/>
      <c r="K5711" s="112"/>
      <c r="L5711" s="112"/>
    </row>
    <row r="5712" spans="1:12" ht="14.25">
      <c r="A5712" s="127"/>
      <c r="B5712" s="127"/>
      <c r="C5712" s="127"/>
      <c r="D5712" s="112"/>
      <c r="E5712" s="76"/>
      <c r="F5712" s="115"/>
      <c r="G5712" s="76"/>
      <c r="H5712" s="115"/>
      <c r="I5712" s="112"/>
      <c r="J5712" s="112"/>
      <c r="K5712" s="112"/>
      <c r="L5712" s="112"/>
    </row>
    <row r="5713" spans="1:12" ht="14.25">
      <c r="A5713" s="127"/>
      <c r="B5713" s="127"/>
      <c r="C5713" s="127"/>
      <c r="D5713" s="112"/>
      <c r="E5713" s="76"/>
      <c r="F5713" s="115"/>
      <c r="G5713" s="76"/>
      <c r="H5713" s="115"/>
      <c r="I5713" s="112"/>
      <c r="J5713" s="112"/>
      <c r="K5713" s="112"/>
      <c r="L5713" s="112"/>
    </row>
    <row r="5714" spans="1:12" ht="14.25">
      <c r="A5714" s="127"/>
      <c r="B5714" s="127"/>
      <c r="C5714" s="127"/>
      <c r="D5714" s="112"/>
      <c r="E5714" s="76"/>
      <c r="F5714" s="115"/>
      <c r="G5714" s="76"/>
      <c r="H5714" s="115"/>
      <c r="I5714" s="112"/>
      <c r="J5714" s="112"/>
      <c r="K5714" s="112"/>
      <c r="L5714" s="112"/>
    </row>
    <row r="5715" spans="1:12" ht="14.25">
      <c r="A5715" s="127"/>
      <c r="B5715" s="127"/>
      <c r="C5715" s="127"/>
      <c r="D5715" s="112"/>
      <c r="E5715" s="76"/>
      <c r="F5715" s="115"/>
      <c r="G5715" s="76"/>
      <c r="H5715" s="115"/>
      <c r="I5715" s="112"/>
      <c r="J5715" s="112"/>
      <c r="K5715" s="112"/>
      <c r="L5715" s="112"/>
    </row>
    <row r="5716" spans="1:12" ht="14.25">
      <c r="A5716" s="127"/>
      <c r="B5716" s="127"/>
      <c r="C5716" s="127"/>
      <c r="D5716" s="112"/>
      <c r="E5716" s="76"/>
      <c r="F5716" s="115"/>
      <c r="G5716" s="76"/>
      <c r="H5716" s="115"/>
      <c r="I5716" s="112"/>
      <c r="J5716" s="112"/>
      <c r="K5716" s="112"/>
      <c r="L5716" s="112"/>
    </row>
    <row r="5717" spans="1:12" ht="14.25">
      <c r="A5717" s="127"/>
      <c r="B5717" s="127"/>
      <c r="C5717" s="127"/>
      <c r="D5717" s="112"/>
      <c r="E5717" s="76"/>
      <c r="F5717" s="115"/>
      <c r="G5717" s="76"/>
      <c r="H5717" s="115"/>
      <c r="I5717" s="112"/>
      <c r="J5717" s="112"/>
      <c r="K5717" s="112"/>
      <c r="L5717" s="112"/>
    </row>
    <row r="5718" spans="1:12" ht="14.25">
      <c r="A5718" s="127"/>
      <c r="B5718" s="127"/>
      <c r="C5718" s="127"/>
      <c r="D5718" s="112"/>
      <c r="E5718" s="76"/>
      <c r="F5718" s="115"/>
      <c r="G5718" s="76"/>
      <c r="H5718" s="115"/>
      <c r="I5718" s="112"/>
      <c r="J5718" s="112"/>
      <c r="K5718" s="112"/>
      <c r="L5718" s="112"/>
    </row>
    <row r="5719" spans="1:12" ht="14.25">
      <c r="A5719" s="127"/>
      <c r="B5719" s="127"/>
      <c r="C5719" s="127"/>
      <c r="D5719" s="112"/>
      <c r="E5719" s="76"/>
      <c r="F5719" s="115"/>
      <c r="G5719" s="76"/>
      <c r="H5719" s="115"/>
      <c r="I5719" s="112"/>
      <c r="J5719" s="112"/>
      <c r="K5719" s="112"/>
      <c r="L5719" s="112"/>
    </row>
    <row r="5720" spans="1:12" ht="14.25">
      <c r="A5720" s="127"/>
      <c r="B5720" s="127"/>
      <c r="C5720" s="127"/>
      <c r="D5720" s="112"/>
      <c r="E5720" s="76"/>
      <c r="F5720" s="115"/>
      <c r="G5720" s="76"/>
      <c r="H5720" s="115"/>
      <c r="I5720" s="112"/>
      <c r="J5720" s="112"/>
      <c r="K5720" s="112"/>
      <c r="L5720" s="112"/>
    </row>
    <row r="5721" spans="1:12" ht="14.25">
      <c r="A5721" s="127"/>
      <c r="B5721" s="127"/>
      <c r="C5721" s="127"/>
      <c r="D5721" s="112"/>
      <c r="E5721" s="76"/>
      <c r="F5721" s="115"/>
      <c r="G5721" s="76"/>
      <c r="H5721" s="115"/>
      <c r="I5721" s="112"/>
      <c r="J5721" s="112"/>
      <c r="K5721" s="112"/>
      <c r="L5721" s="112"/>
    </row>
    <row r="5722" spans="1:12" ht="14.25">
      <c r="A5722" s="127"/>
      <c r="B5722" s="127"/>
      <c r="C5722" s="127"/>
      <c r="D5722" s="112"/>
      <c r="E5722" s="76"/>
      <c r="F5722" s="115"/>
      <c r="G5722" s="76"/>
      <c r="H5722" s="115"/>
      <c r="I5722" s="112"/>
      <c r="J5722" s="112"/>
      <c r="K5722" s="112"/>
      <c r="L5722" s="112"/>
    </row>
    <row r="5723" spans="1:12" ht="14.25">
      <c r="A5723" s="127"/>
      <c r="B5723" s="127"/>
      <c r="C5723" s="127"/>
      <c r="D5723" s="112"/>
      <c r="E5723" s="76"/>
      <c r="F5723" s="115"/>
      <c r="G5723" s="76"/>
      <c r="H5723" s="115"/>
      <c r="I5723" s="112"/>
      <c r="J5723" s="112"/>
      <c r="K5723" s="112"/>
      <c r="L5723" s="112"/>
    </row>
    <row r="5724" spans="1:12" ht="14.25">
      <c r="A5724" s="127"/>
      <c r="B5724" s="127"/>
      <c r="C5724" s="127"/>
      <c r="D5724" s="112"/>
      <c r="E5724" s="76"/>
      <c r="F5724" s="115"/>
      <c r="G5724" s="76"/>
      <c r="H5724" s="115"/>
      <c r="I5724" s="112"/>
      <c r="J5724" s="112"/>
      <c r="K5724" s="112"/>
      <c r="L5724" s="112"/>
    </row>
    <row r="5725" spans="1:12" ht="14.25">
      <c r="A5725" s="127"/>
      <c r="B5725" s="127"/>
      <c r="C5725" s="127"/>
      <c r="D5725" s="112"/>
      <c r="E5725" s="76"/>
      <c r="F5725" s="115"/>
      <c r="G5725" s="76"/>
      <c r="H5725" s="115"/>
      <c r="I5725" s="112"/>
      <c r="J5725" s="112"/>
      <c r="K5725" s="112"/>
      <c r="L5725" s="112"/>
    </row>
    <row r="5726" spans="1:12" ht="14.25">
      <c r="A5726" s="127"/>
      <c r="B5726" s="127"/>
      <c r="C5726" s="127"/>
      <c r="D5726" s="112"/>
      <c r="E5726" s="76"/>
      <c r="F5726" s="115"/>
      <c r="G5726" s="76"/>
      <c r="H5726" s="115"/>
      <c r="I5726" s="112"/>
      <c r="J5726" s="112"/>
      <c r="K5726" s="112"/>
      <c r="L5726" s="112"/>
    </row>
    <row r="5727" spans="1:12" ht="14.25">
      <c r="A5727" s="127"/>
      <c r="B5727" s="127"/>
      <c r="C5727" s="127"/>
      <c r="D5727" s="112"/>
      <c r="E5727" s="76"/>
      <c r="F5727" s="115"/>
      <c r="G5727" s="76"/>
      <c r="H5727" s="115"/>
      <c r="I5727" s="112"/>
      <c r="J5727" s="112"/>
      <c r="K5727" s="112"/>
      <c r="L5727" s="112"/>
    </row>
    <row r="5728" spans="1:12" ht="14.25">
      <c r="A5728" s="127"/>
      <c r="B5728" s="127"/>
      <c r="C5728" s="127"/>
      <c r="D5728" s="112"/>
      <c r="E5728" s="76"/>
      <c r="F5728" s="115"/>
      <c r="G5728" s="76"/>
      <c r="H5728" s="115"/>
      <c r="I5728" s="112"/>
      <c r="J5728" s="112"/>
      <c r="K5728" s="112"/>
      <c r="L5728" s="112"/>
    </row>
    <row r="5729" spans="1:12" ht="14.25">
      <c r="A5729" s="127"/>
      <c r="B5729" s="127"/>
      <c r="C5729" s="127"/>
      <c r="D5729" s="112"/>
      <c r="E5729" s="76"/>
      <c r="F5729" s="115"/>
      <c r="G5729" s="76"/>
      <c r="H5729" s="115"/>
      <c r="I5729" s="112"/>
      <c r="J5729" s="112"/>
      <c r="K5729" s="112"/>
      <c r="L5729" s="112"/>
    </row>
    <row r="5730" spans="1:12" ht="14.25">
      <c r="A5730" s="127"/>
      <c r="B5730" s="127"/>
      <c r="C5730" s="127"/>
      <c r="D5730" s="112"/>
      <c r="E5730" s="76"/>
      <c r="F5730" s="115"/>
      <c r="G5730" s="76"/>
      <c r="H5730" s="115"/>
      <c r="I5730" s="112"/>
      <c r="J5730" s="112"/>
      <c r="K5730" s="112"/>
      <c r="L5730" s="112"/>
    </row>
    <row r="5731" spans="1:12" ht="14.25">
      <c r="A5731" s="127"/>
      <c r="B5731" s="127"/>
      <c r="C5731" s="127"/>
      <c r="D5731" s="112"/>
      <c r="E5731" s="76"/>
      <c r="F5731" s="115"/>
      <c r="G5731" s="76"/>
      <c r="H5731" s="115"/>
      <c r="I5731" s="112"/>
      <c r="J5731" s="112"/>
      <c r="K5731" s="112"/>
      <c r="L5731" s="112"/>
    </row>
    <row r="5732" spans="1:12" ht="14.25">
      <c r="A5732" s="127"/>
      <c r="B5732" s="127"/>
      <c r="C5732" s="127"/>
      <c r="D5732" s="112"/>
      <c r="E5732" s="76"/>
      <c r="F5732" s="115"/>
      <c r="G5732" s="76"/>
      <c r="H5732" s="115"/>
      <c r="I5732" s="112"/>
      <c r="J5732" s="112"/>
      <c r="K5732" s="112"/>
      <c r="L5732" s="112"/>
    </row>
    <row r="5733" spans="1:12" ht="14.25">
      <c r="A5733" s="127"/>
      <c r="B5733" s="127"/>
      <c r="C5733" s="127"/>
      <c r="D5733" s="112"/>
      <c r="E5733" s="76"/>
      <c r="F5733" s="115"/>
      <c r="G5733" s="76"/>
      <c r="H5733" s="115"/>
      <c r="I5733" s="112"/>
      <c r="J5733" s="112"/>
      <c r="K5733" s="112"/>
      <c r="L5733" s="112"/>
    </row>
    <row r="5734" spans="1:12" ht="14.25">
      <c r="A5734" s="127"/>
      <c r="B5734" s="127"/>
      <c r="C5734" s="127"/>
      <c r="D5734" s="112"/>
      <c r="E5734" s="76"/>
      <c r="F5734" s="115"/>
      <c r="G5734" s="76"/>
      <c r="H5734" s="115"/>
      <c r="I5734" s="112"/>
      <c r="J5734" s="112"/>
      <c r="K5734" s="112"/>
      <c r="L5734" s="112"/>
    </row>
    <row r="5735" spans="1:12" ht="14.25">
      <c r="A5735" s="127"/>
      <c r="B5735" s="127"/>
      <c r="C5735" s="127"/>
      <c r="D5735" s="112"/>
      <c r="E5735" s="76"/>
      <c r="F5735" s="115"/>
      <c r="G5735" s="76"/>
      <c r="H5735" s="115"/>
      <c r="I5735" s="112"/>
      <c r="J5735" s="112"/>
      <c r="K5735" s="112"/>
      <c r="L5735" s="112"/>
    </row>
    <row r="5736" spans="1:12" ht="14.25">
      <c r="A5736" s="127"/>
      <c r="B5736" s="127"/>
      <c r="C5736" s="127"/>
      <c r="D5736" s="112"/>
      <c r="E5736" s="76"/>
      <c r="F5736" s="115"/>
      <c r="G5736" s="76"/>
      <c r="H5736" s="115"/>
      <c r="I5736" s="112"/>
      <c r="J5736" s="112"/>
      <c r="K5736" s="112"/>
      <c r="L5736" s="112"/>
    </row>
    <row r="5737" spans="1:12" ht="14.25">
      <c r="A5737" s="127"/>
      <c r="B5737" s="127"/>
      <c r="C5737" s="127"/>
      <c r="D5737" s="112"/>
      <c r="E5737" s="76"/>
      <c r="F5737" s="115"/>
      <c r="G5737" s="76"/>
      <c r="H5737" s="115"/>
      <c r="I5737" s="112"/>
      <c r="J5737" s="112"/>
      <c r="K5737" s="112"/>
      <c r="L5737" s="112"/>
    </row>
    <row r="5738" spans="1:12" ht="14.25">
      <c r="A5738" s="127"/>
      <c r="B5738" s="127"/>
      <c r="C5738" s="127"/>
      <c r="D5738" s="112"/>
      <c r="E5738" s="76"/>
      <c r="F5738" s="115"/>
      <c r="G5738" s="76"/>
      <c r="H5738" s="115"/>
      <c r="I5738" s="112"/>
      <c r="J5738" s="112"/>
      <c r="K5738" s="112"/>
      <c r="L5738" s="112"/>
    </row>
    <row r="5739" spans="1:12" ht="14.25">
      <c r="A5739" s="127"/>
      <c r="B5739" s="127"/>
      <c r="C5739" s="127"/>
      <c r="D5739" s="112"/>
      <c r="E5739" s="76"/>
      <c r="F5739" s="115"/>
      <c r="G5739" s="76"/>
      <c r="H5739" s="115"/>
      <c r="I5739" s="112"/>
      <c r="J5739" s="112"/>
      <c r="K5739" s="112"/>
      <c r="L5739" s="112"/>
    </row>
    <row r="5740" spans="1:12" ht="14.25">
      <c r="A5740" s="127"/>
      <c r="B5740" s="127"/>
      <c r="C5740" s="127"/>
      <c r="D5740" s="112"/>
      <c r="E5740" s="76"/>
      <c r="F5740" s="115"/>
      <c r="G5740" s="76"/>
      <c r="H5740" s="115"/>
      <c r="I5740" s="112"/>
      <c r="J5740" s="112"/>
      <c r="K5740" s="112"/>
      <c r="L5740" s="112"/>
    </row>
    <row r="5741" spans="1:12" ht="14.25">
      <c r="A5741" s="127"/>
      <c r="B5741" s="127"/>
      <c r="C5741" s="127"/>
      <c r="D5741" s="112"/>
      <c r="E5741" s="76"/>
      <c r="F5741" s="115"/>
      <c r="G5741" s="76"/>
      <c r="H5741" s="115"/>
      <c r="I5741" s="112"/>
      <c r="J5741" s="112"/>
      <c r="K5741" s="112"/>
      <c r="L5741" s="112"/>
    </row>
    <row r="5742" spans="1:12" ht="14.25">
      <c r="A5742" s="127"/>
      <c r="B5742" s="127"/>
      <c r="C5742" s="127"/>
      <c r="D5742" s="112"/>
      <c r="E5742" s="76"/>
      <c r="F5742" s="115"/>
      <c r="G5742" s="76"/>
      <c r="H5742" s="115"/>
      <c r="I5742" s="112"/>
      <c r="J5742" s="112"/>
      <c r="K5742" s="112"/>
      <c r="L5742" s="112"/>
    </row>
    <row r="5743" spans="1:12" ht="14.25">
      <c r="A5743" s="127"/>
      <c r="B5743" s="127"/>
      <c r="C5743" s="127"/>
      <c r="D5743" s="112"/>
      <c r="E5743" s="76"/>
      <c r="F5743" s="115"/>
      <c r="G5743" s="76"/>
      <c r="H5743" s="115"/>
      <c r="I5743" s="112"/>
      <c r="J5743" s="112"/>
      <c r="K5743" s="112"/>
      <c r="L5743" s="112"/>
    </row>
    <row r="5744" spans="1:12" ht="14.25">
      <c r="A5744" s="127"/>
      <c r="B5744" s="127"/>
      <c r="C5744" s="127"/>
      <c r="D5744" s="112"/>
      <c r="E5744" s="76"/>
      <c r="F5744" s="115"/>
      <c r="G5744" s="76"/>
      <c r="H5744" s="115"/>
      <c r="I5744" s="112"/>
      <c r="J5744" s="112"/>
      <c r="K5744" s="112"/>
      <c r="L5744" s="112"/>
    </row>
    <row r="5745" spans="1:12" ht="14.25">
      <c r="A5745" s="127"/>
      <c r="B5745" s="127"/>
      <c r="C5745" s="127"/>
      <c r="D5745" s="112"/>
      <c r="E5745" s="76"/>
      <c r="F5745" s="115"/>
      <c r="G5745" s="76"/>
      <c r="H5745" s="115"/>
      <c r="I5745" s="112"/>
      <c r="J5745" s="112"/>
      <c r="K5745" s="112"/>
      <c r="L5745" s="112"/>
    </row>
    <row r="5746" spans="1:12" ht="14.25">
      <c r="A5746" s="127"/>
      <c r="B5746" s="127"/>
      <c r="C5746" s="127"/>
      <c r="D5746" s="112"/>
      <c r="E5746" s="76"/>
      <c r="F5746" s="115"/>
      <c r="G5746" s="76"/>
      <c r="H5746" s="115"/>
      <c r="I5746" s="112"/>
      <c r="J5746" s="112"/>
      <c r="K5746" s="112"/>
      <c r="L5746" s="112"/>
    </row>
    <row r="5747" spans="1:12" ht="14.25">
      <c r="A5747" s="127"/>
      <c r="B5747" s="127"/>
      <c r="C5747" s="127"/>
      <c r="D5747" s="112"/>
      <c r="E5747" s="76"/>
      <c r="F5747" s="115"/>
      <c r="G5747" s="76"/>
      <c r="H5747" s="115"/>
      <c r="I5747" s="112"/>
      <c r="J5747" s="112"/>
      <c r="K5747" s="112"/>
      <c r="L5747" s="112"/>
    </row>
    <row r="5748" spans="1:12" ht="14.25">
      <c r="A5748" s="127"/>
      <c r="B5748" s="127"/>
      <c r="C5748" s="127"/>
      <c r="D5748" s="112"/>
      <c r="E5748" s="76"/>
      <c r="F5748" s="115"/>
      <c r="G5748" s="76"/>
      <c r="H5748" s="115"/>
      <c r="I5748" s="112"/>
      <c r="J5748" s="112"/>
      <c r="K5748" s="112"/>
      <c r="L5748" s="112"/>
    </row>
    <row r="5749" spans="1:12" ht="14.25">
      <c r="A5749" s="127"/>
      <c r="B5749" s="127"/>
      <c r="C5749" s="127"/>
      <c r="D5749" s="112"/>
      <c r="E5749" s="76"/>
      <c r="F5749" s="115"/>
      <c r="G5749" s="76"/>
      <c r="H5749" s="115"/>
      <c r="I5749" s="112"/>
      <c r="J5749" s="112"/>
      <c r="K5749" s="112"/>
      <c r="L5749" s="112"/>
    </row>
    <row r="5750" spans="1:12" ht="14.25">
      <c r="A5750" s="127"/>
      <c r="B5750" s="127"/>
      <c r="C5750" s="127"/>
      <c r="D5750" s="112"/>
      <c r="E5750" s="76"/>
      <c r="F5750" s="115"/>
      <c r="G5750" s="76"/>
      <c r="H5750" s="115"/>
      <c r="I5750" s="112"/>
      <c r="J5750" s="112"/>
      <c r="K5750" s="112"/>
      <c r="L5750" s="112"/>
    </row>
    <row r="5751" spans="1:12" ht="14.25">
      <c r="A5751" s="127"/>
      <c r="B5751" s="127"/>
      <c r="C5751" s="127"/>
      <c r="D5751" s="112"/>
      <c r="E5751" s="76"/>
      <c r="F5751" s="115"/>
      <c r="G5751" s="76"/>
      <c r="H5751" s="115"/>
      <c r="I5751" s="112"/>
      <c r="J5751" s="112"/>
      <c r="K5751" s="112"/>
      <c r="L5751" s="112"/>
    </row>
    <row r="5752" spans="1:12" ht="14.25">
      <c r="A5752" s="127"/>
      <c r="B5752" s="127"/>
      <c r="C5752" s="127"/>
      <c r="D5752" s="112"/>
      <c r="E5752" s="76"/>
      <c r="F5752" s="115"/>
      <c r="G5752" s="76"/>
      <c r="H5752" s="115"/>
      <c r="I5752" s="112"/>
      <c r="J5752" s="112"/>
      <c r="K5752" s="112"/>
      <c r="L5752" s="112"/>
    </row>
    <row r="5753" spans="1:12" ht="14.25">
      <c r="A5753" s="127"/>
      <c r="B5753" s="127"/>
      <c r="C5753" s="127"/>
      <c r="D5753" s="112"/>
      <c r="E5753" s="76"/>
      <c r="F5753" s="115"/>
      <c r="G5753" s="76"/>
      <c r="H5753" s="115"/>
      <c r="I5753" s="112"/>
      <c r="J5753" s="112"/>
      <c r="K5753" s="112"/>
      <c r="L5753" s="112"/>
    </row>
    <row r="5754" spans="1:12" ht="14.25">
      <c r="A5754" s="127"/>
      <c r="B5754" s="127"/>
      <c r="C5754" s="127"/>
      <c r="D5754" s="112"/>
      <c r="E5754" s="76"/>
      <c r="F5754" s="115"/>
      <c r="G5754" s="76"/>
      <c r="H5754" s="115"/>
      <c r="I5754" s="112"/>
      <c r="J5754" s="112"/>
      <c r="K5754" s="112"/>
      <c r="L5754" s="112"/>
    </row>
    <row r="5755" spans="1:12" ht="14.25">
      <c r="A5755" s="127"/>
      <c r="B5755" s="127"/>
      <c r="C5755" s="127"/>
      <c r="D5755" s="112"/>
      <c r="E5755" s="76"/>
      <c r="F5755" s="115"/>
      <c r="G5755" s="76"/>
      <c r="H5755" s="115"/>
      <c r="I5755" s="112"/>
      <c r="J5755" s="112"/>
      <c r="K5755" s="112"/>
      <c r="L5755" s="112"/>
    </row>
    <row r="5756" spans="1:12" ht="14.25">
      <c r="A5756" s="127"/>
      <c r="B5756" s="127"/>
      <c r="C5756" s="127"/>
      <c r="D5756" s="112"/>
      <c r="E5756" s="76"/>
      <c r="F5756" s="115"/>
      <c r="G5756" s="76"/>
      <c r="H5756" s="115"/>
      <c r="I5756" s="112"/>
      <c r="J5756" s="112"/>
      <c r="K5756" s="112"/>
      <c r="L5756" s="112"/>
    </row>
    <row r="5757" spans="1:12" ht="14.25">
      <c r="A5757" s="127"/>
      <c r="B5757" s="127"/>
      <c r="C5757" s="127"/>
      <c r="D5757" s="112"/>
      <c r="E5757" s="76"/>
      <c r="F5757" s="115"/>
      <c r="G5757" s="76"/>
      <c r="H5757" s="115"/>
      <c r="I5757" s="112"/>
      <c r="J5757" s="112"/>
      <c r="K5757" s="112"/>
      <c r="L5757" s="112"/>
    </row>
    <row r="5758" spans="1:12" ht="14.25">
      <c r="A5758" s="127"/>
      <c r="B5758" s="127"/>
      <c r="C5758" s="127"/>
      <c r="D5758" s="112"/>
      <c r="E5758" s="76"/>
      <c r="F5758" s="115"/>
      <c r="G5758" s="76"/>
      <c r="H5758" s="115"/>
      <c r="I5758" s="112"/>
      <c r="J5758" s="112"/>
      <c r="K5758" s="112"/>
      <c r="L5758" s="112"/>
    </row>
    <row r="5759" spans="1:12" ht="14.25">
      <c r="A5759" s="127"/>
      <c r="B5759" s="127"/>
      <c r="C5759" s="127"/>
      <c r="D5759" s="112"/>
      <c r="E5759" s="76"/>
      <c r="F5759" s="115"/>
      <c r="G5759" s="76"/>
      <c r="H5759" s="115"/>
      <c r="I5759" s="112"/>
      <c r="J5759" s="112"/>
      <c r="K5759" s="112"/>
      <c r="L5759" s="112"/>
    </row>
    <row r="5760" spans="1:12" ht="14.25">
      <c r="A5760" s="127"/>
      <c r="B5760" s="127"/>
      <c r="C5760" s="127"/>
      <c r="D5760" s="112"/>
      <c r="E5760" s="76"/>
      <c r="F5760" s="115"/>
      <c r="G5760" s="76"/>
      <c r="H5760" s="115"/>
      <c r="I5760" s="112"/>
      <c r="J5760" s="112"/>
      <c r="K5760" s="112"/>
      <c r="L5760" s="112"/>
    </row>
    <row r="5761" spans="1:12" ht="14.25">
      <c r="A5761" s="127"/>
      <c r="B5761" s="127"/>
      <c r="C5761" s="127"/>
      <c r="D5761" s="112"/>
      <c r="E5761" s="76"/>
      <c r="F5761" s="115"/>
      <c r="G5761" s="76"/>
      <c r="H5761" s="115"/>
      <c r="I5761" s="112"/>
      <c r="J5761" s="112"/>
      <c r="K5761" s="112"/>
      <c r="L5761" s="112"/>
    </row>
    <row r="5762" spans="1:12" ht="14.25">
      <c r="A5762" s="127"/>
      <c r="B5762" s="127"/>
      <c r="C5762" s="127"/>
      <c r="D5762" s="112"/>
      <c r="E5762" s="76"/>
      <c r="F5762" s="115"/>
      <c r="G5762" s="76"/>
      <c r="H5762" s="115"/>
      <c r="I5762" s="112"/>
      <c r="J5762" s="112"/>
      <c r="K5762" s="112"/>
      <c r="L5762" s="112"/>
    </row>
    <row r="5763" spans="1:12" ht="14.25">
      <c r="A5763" s="127"/>
      <c r="B5763" s="127"/>
      <c r="C5763" s="127"/>
      <c r="D5763" s="112"/>
      <c r="E5763" s="76"/>
      <c r="F5763" s="115"/>
      <c r="G5763" s="76"/>
      <c r="H5763" s="115"/>
      <c r="I5763" s="112"/>
      <c r="J5763" s="112"/>
      <c r="K5763" s="112"/>
      <c r="L5763" s="112"/>
    </row>
    <row r="5764" spans="1:12" ht="14.25">
      <c r="A5764" s="127"/>
      <c r="B5764" s="127"/>
      <c r="C5764" s="127"/>
      <c r="D5764" s="112"/>
      <c r="E5764" s="76"/>
      <c r="F5764" s="115"/>
      <c r="G5764" s="76"/>
      <c r="H5764" s="115"/>
      <c r="I5764" s="112"/>
      <c r="J5764" s="112"/>
      <c r="K5764" s="112"/>
      <c r="L5764" s="112"/>
    </row>
    <row r="5765" spans="1:12" ht="14.25">
      <c r="A5765" s="127"/>
      <c r="B5765" s="127"/>
      <c r="C5765" s="127"/>
      <c r="D5765" s="112"/>
      <c r="E5765" s="76"/>
      <c r="F5765" s="115"/>
      <c r="G5765" s="76"/>
      <c r="H5765" s="115"/>
      <c r="I5765" s="112"/>
      <c r="J5765" s="112"/>
      <c r="K5765" s="112"/>
      <c r="L5765" s="112"/>
    </row>
    <row r="5766" spans="1:12" ht="14.25">
      <c r="A5766" s="127"/>
      <c r="B5766" s="127"/>
      <c r="C5766" s="127"/>
      <c r="D5766" s="112"/>
      <c r="E5766" s="76"/>
      <c r="F5766" s="115"/>
      <c r="G5766" s="76"/>
      <c r="H5766" s="115"/>
      <c r="I5766" s="112"/>
      <c r="J5766" s="112"/>
      <c r="K5766" s="112"/>
      <c r="L5766" s="112"/>
    </row>
    <row r="5767" spans="1:12" ht="14.25">
      <c r="A5767" s="127"/>
      <c r="B5767" s="127"/>
      <c r="C5767" s="127"/>
      <c r="D5767" s="112"/>
      <c r="E5767" s="76"/>
      <c r="F5767" s="115"/>
      <c r="G5767" s="76"/>
      <c r="H5767" s="115"/>
      <c r="I5767" s="112"/>
      <c r="J5767" s="112"/>
      <c r="K5767" s="112"/>
      <c r="L5767" s="112"/>
    </row>
    <row r="5768" spans="1:12" ht="14.25">
      <c r="A5768" s="127"/>
      <c r="B5768" s="127"/>
      <c r="C5768" s="127"/>
      <c r="D5768" s="112"/>
      <c r="E5768" s="76"/>
      <c r="F5768" s="115"/>
      <c r="G5768" s="76"/>
      <c r="H5768" s="115"/>
      <c r="I5768" s="112"/>
      <c r="J5768" s="112"/>
      <c r="K5768" s="112"/>
      <c r="L5768" s="112"/>
    </row>
    <row r="5769" spans="1:12" ht="14.25">
      <c r="A5769" s="127"/>
      <c r="B5769" s="127"/>
      <c r="C5769" s="127"/>
      <c r="D5769" s="112"/>
      <c r="E5769" s="76"/>
      <c r="F5769" s="115"/>
      <c r="G5769" s="76"/>
      <c r="H5769" s="115"/>
      <c r="I5769" s="112"/>
      <c r="J5769" s="112"/>
      <c r="K5769" s="112"/>
      <c r="L5769" s="112"/>
    </row>
    <row r="5770" spans="1:12" ht="14.25">
      <c r="A5770" s="127"/>
      <c r="B5770" s="127"/>
      <c r="C5770" s="127"/>
      <c r="D5770" s="112"/>
      <c r="E5770" s="76"/>
      <c r="F5770" s="115"/>
      <c r="G5770" s="76"/>
      <c r="H5770" s="115"/>
      <c r="I5770" s="112"/>
      <c r="J5770" s="112"/>
      <c r="K5770" s="112"/>
      <c r="L5770" s="112"/>
    </row>
    <row r="5771" spans="1:12" ht="14.25">
      <c r="A5771" s="127"/>
      <c r="B5771" s="127"/>
      <c r="C5771" s="127"/>
      <c r="D5771" s="112"/>
      <c r="E5771" s="76"/>
      <c r="F5771" s="115"/>
      <c r="G5771" s="76"/>
      <c r="H5771" s="115"/>
      <c r="I5771" s="112"/>
      <c r="J5771" s="112"/>
      <c r="K5771" s="112"/>
      <c r="L5771" s="112"/>
    </row>
    <row r="5772" spans="1:12" ht="14.25">
      <c r="A5772" s="127"/>
      <c r="B5772" s="127"/>
      <c r="C5772" s="127"/>
      <c r="D5772" s="112"/>
      <c r="E5772" s="76"/>
      <c r="F5772" s="115"/>
      <c r="G5772" s="76"/>
      <c r="H5772" s="115"/>
      <c r="I5772" s="112"/>
      <c r="J5772" s="112"/>
      <c r="K5772" s="112"/>
      <c r="L5772" s="112"/>
    </row>
    <row r="5773" spans="1:12" ht="14.25">
      <c r="A5773" s="127"/>
      <c r="B5773" s="127"/>
      <c r="C5773" s="127"/>
      <c r="D5773" s="112"/>
      <c r="E5773" s="76"/>
      <c r="F5773" s="115"/>
      <c r="G5773" s="76"/>
      <c r="H5773" s="115"/>
      <c r="I5773" s="112"/>
      <c r="J5773" s="112"/>
      <c r="K5773" s="112"/>
      <c r="L5773" s="112"/>
    </row>
    <row r="5774" spans="1:12" ht="14.25">
      <c r="A5774" s="127"/>
      <c r="B5774" s="127"/>
      <c r="C5774" s="127"/>
      <c r="D5774" s="112"/>
      <c r="E5774" s="76"/>
      <c r="F5774" s="115"/>
      <c r="G5774" s="76"/>
      <c r="H5774" s="115"/>
      <c r="I5774" s="112"/>
      <c r="J5774" s="112"/>
      <c r="K5774" s="112"/>
      <c r="L5774" s="112"/>
    </row>
    <row r="5775" spans="1:12" ht="14.25">
      <c r="A5775" s="127"/>
      <c r="B5775" s="127"/>
      <c r="C5775" s="127"/>
      <c r="D5775" s="112"/>
      <c r="E5775" s="76"/>
      <c r="F5775" s="115"/>
      <c r="G5775" s="76"/>
      <c r="H5775" s="115"/>
      <c r="I5775" s="112"/>
      <c r="J5775" s="112"/>
      <c r="K5775" s="112"/>
      <c r="L5775" s="112"/>
    </row>
    <row r="5776" spans="1:12" ht="14.25">
      <c r="A5776" s="127"/>
      <c r="B5776" s="127"/>
      <c r="C5776" s="127"/>
      <c r="D5776" s="112"/>
      <c r="E5776" s="76"/>
      <c r="F5776" s="115"/>
      <c r="G5776" s="76"/>
      <c r="H5776" s="115"/>
      <c r="I5776" s="112"/>
      <c r="J5776" s="112"/>
      <c r="K5776" s="112"/>
      <c r="L5776" s="112"/>
    </row>
    <row r="5777" spans="1:12" ht="14.25">
      <c r="A5777" s="127"/>
      <c r="B5777" s="127"/>
      <c r="C5777" s="127"/>
      <c r="D5777" s="112"/>
      <c r="E5777" s="76"/>
      <c r="F5777" s="115"/>
      <c r="G5777" s="76"/>
      <c r="H5777" s="115"/>
      <c r="I5777" s="112"/>
      <c r="J5777" s="112"/>
      <c r="K5777" s="112"/>
      <c r="L5777" s="112"/>
    </row>
    <row r="5778" spans="1:12" ht="14.25">
      <c r="A5778" s="127"/>
      <c r="B5778" s="127"/>
      <c r="C5778" s="127"/>
      <c r="D5778" s="112"/>
      <c r="E5778" s="76"/>
      <c r="F5778" s="115"/>
      <c r="G5778" s="76"/>
      <c r="H5778" s="115"/>
      <c r="I5778" s="112"/>
      <c r="J5778" s="112"/>
      <c r="K5778" s="112"/>
      <c r="L5778" s="112"/>
    </row>
    <row r="5779" spans="1:12" ht="14.25">
      <c r="A5779" s="127"/>
      <c r="B5779" s="127"/>
      <c r="C5779" s="127"/>
      <c r="D5779" s="112"/>
      <c r="E5779" s="76"/>
      <c r="F5779" s="115"/>
      <c r="G5779" s="76"/>
      <c r="H5779" s="115"/>
      <c r="I5779" s="112"/>
      <c r="J5779" s="112"/>
      <c r="K5779" s="112"/>
      <c r="L5779" s="112"/>
    </row>
    <row r="5780" spans="1:12" ht="14.25">
      <c r="A5780" s="127"/>
      <c r="B5780" s="127"/>
      <c r="C5780" s="127"/>
      <c r="D5780" s="112"/>
      <c r="E5780" s="76"/>
      <c r="F5780" s="115"/>
      <c r="G5780" s="76"/>
      <c r="H5780" s="115"/>
      <c r="I5780" s="112"/>
      <c r="J5780" s="112"/>
      <c r="K5780" s="112"/>
      <c r="L5780" s="112"/>
    </row>
    <row r="5781" spans="1:12" ht="14.25">
      <c r="A5781" s="127"/>
      <c r="B5781" s="127"/>
      <c r="C5781" s="127"/>
      <c r="D5781" s="112"/>
      <c r="E5781" s="76"/>
      <c r="F5781" s="115"/>
      <c r="G5781" s="76"/>
      <c r="H5781" s="115"/>
      <c r="I5781" s="112"/>
      <c r="J5781" s="112"/>
      <c r="K5781" s="112"/>
      <c r="L5781" s="112"/>
    </row>
    <row r="5782" spans="1:12" ht="14.25">
      <c r="A5782" s="127"/>
      <c r="B5782" s="127"/>
      <c r="C5782" s="127"/>
      <c r="D5782" s="112"/>
      <c r="E5782" s="76"/>
      <c r="F5782" s="115"/>
      <c r="G5782" s="76"/>
      <c r="H5782" s="115"/>
      <c r="I5782" s="112"/>
      <c r="J5782" s="112"/>
      <c r="K5782" s="112"/>
      <c r="L5782" s="112"/>
    </row>
    <row r="5783" spans="1:12" ht="14.25">
      <c r="A5783" s="127"/>
      <c r="B5783" s="127"/>
      <c r="C5783" s="127"/>
      <c r="D5783" s="112"/>
      <c r="E5783" s="76"/>
      <c r="F5783" s="115"/>
      <c r="G5783" s="76"/>
      <c r="H5783" s="115"/>
      <c r="I5783" s="112"/>
      <c r="J5783" s="112"/>
      <c r="K5783" s="112"/>
      <c r="L5783" s="112"/>
    </row>
    <row r="5784" spans="1:12" ht="14.25">
      <c r="A5784" s="127"/>
      <c r="B5784" s="127"/>
      <c r="C5784" s="127"/>
      <c r="D5784" s="112"/>
      <c r="E5784" s="76"/>
      <c r="F5784" s="115"/>
      <c r="G5784" s="76"/>
      <c r="H5784" s="115"/>
      <c r="I5784" s="112"/>
      <c r="J5784" s="112"/>
      <c r="K5784" s="112"/>
      <c r="L5784" s="112"/>
    </row>
    <row r="5785" spans="1:12" ht="14.25">
      <c r="A5785" s="127"/>
      <c r="B5785" s="127"/>
      <c r="C5785" s="127"/>
      <c r="D5785" s="112"/>
      <c r="E5785" s="76"/>
      <c r="F5785" s="115"/>
      <c r="G5785" s="76"/>
      <c r="H5785" s="115"/>
      <c r="I5785" s="112"/>
      <c r="J5785" s="112"/>
      <c r="K5785" s="112"/>
      <c r="L5785" s="112"/>
    </row>
    <row r="5786" spans="1:12" ht="14.25">
      <c r="A5786" s="127"/>
      <c r="B5786" s="127"/>
      <c r="C5786" s="127"/>
      <c r="D5786" s="112"/>
      <c r="E5786" s="76"/>
      <c r="F5786" s="115"/>
      <c r="G5786" s="76"/>
      <c r="H5786" s="115"/>
      <c r="I5786" s="112"/>
      <c r="J5786" s="112"/>
      <c r="K5786" s="112"/>
      <c r="L5786" s="112"/>
    </row>
    <row r="5787" spans="1:12" ht="14.25">
      <c r="A5787" s="127"/>
      <c r="B5787" s="127"/>
      <c r="C5787" s="127"/>
      <c r="D5787" s="112"/>
      <c r="E5787" s="76"/>
      <c r="F5787" s="115"/>
      <c r="G5787" s="76"/>
      <c r="H5787" s="115"/>
      <c r="I5787" s="112"/>
      <c r="J5787" s="112"/>
      <c r="K5787" s="112"/>
      <c r="L5787" s="112"/>
    </row>
    <row r="5788" spans="1:12" ht="14.25">
      <c r="A5788" s="127"/>
      <c r="B5788" s="127"/>
      <c r="C5788" s="127"/>
      <c r="D5788" s="112"/>
      <c r="E5788" s="76"/>
      <c r="F5788" s="115"/>
      <c r="G5788" s="76"/>
      <c r="H5788" s="115"/>
      <c r="I5788" s="112"/>
      <c r="J5788" s="112"/>
      <c r="K5788" s="112"/>
      <c r="L5788" s="112"/>
    </row>
    <row r="5789" spans="1:12" ht="14.25">
      <c r="A5789" s="127"/>
      <c r="B5789" s="127"/>
      <c r="C5789" s="127"/>
      <c r="D5789" s="112"/>
      <c r="E5789" s="76"/>
      <c r="F5789" s="115"/>
      <c r="G5789" s="76"/>
      <c r="H5789" s="115"/>
      <c r="I5789" s="112"/>
      <c r="J5789" s="112"/>
      <c r="K5789" s="112"/>
      <c r="L5789" s="112"/>
    </row>
    <row r="5790" spans="1:12" ht="14.25">
      <c r="A5790" s="127"/>
      <c r="B5790" s="127"/>
      <c r="C5790" s="127"/>
      <c r="D5790" s="112"/>
      <c r="E5790" s="76"/>
      <c r="F5790" s="115"/>
      <c r="G5790" s="76"/>
      <c r="H5790" s="115"/>
      <c r="I5790" s="112"/>
      <c r="J5790" s="112"/>
      <c r="K5790" s="112"/>
      <c r="L5790" s="112"/>
    </row>
    <row r="5791" spans="1:12" ht="14.25">
      <c r="A5791" s="127"/>
      <c r="B5791" s="127"/>
      <c r="C5791" s="127"/>
      <c r="D5791" s="112"/>
      <c r="E5791" s="76"/>
      <c r="F5791" s="115"/>
      <c r="G5791" s="76"/>
      <c r="H5791" s="115"/>
      <c r="I5791" s="112"/>
      <c r="J5791" s="112"/>
      <c r="K5791" s="112"/>
      <c r="L5791" s="112"/>
    </row>
    <row r="5792" spans="1:12" ht="14.25">
      <c r="A5792" s="127"/>
      <c r="B5792" s="127"/>
      <c r="C5792" s="127"/>
      <c r="D5792" s="112"/>
      <c r="E5792" s="76"/>
      <c r="F5792" s="115"/>
      <c r="G5792" s="76"/>
      <c r="H5792" s="115"/>
      <c r="I5792" s="112"/>
      <c r="J5792" s="112"/>
      <c r="K5792" s="112"/>
      <c r="L5792" s="112"/>
    </row>
    <row r="5793" spans="1:12" ht="14.25">
      <c r="A5793" s="127"/>
      <c r="B5793" s="127"/>
      <c r="C5793" s="127"/>
      <c r="D5793" s="112"/>
      <c r="E5793" s="76"/>
      <c r="F5793" s="115"/>
      <c r="G5793" s="76"/>
      <c r="H5793" s="115"/>
      <c r="I5793" s="112"/>
      <c r="J5793" s="112"/>
      <c r="K5793" s="112"/>
      <c r="L5793" s="112"/>
    </row>
    <row r="5794" spans="1:12" ht="14.25">
      <c r="A5794" s="127"/>
      <c r="B5794" s="127"/>
      <c r="C5794" s="127"/>
      <c r="D5794" s="112"/>
      <c r="E5794" s="76"/>
      <c r="F5794" s="115"/>
      <c r="G5794" s="76"/>
      <c r="H5794" s="115"/>
      <c r="I5794" s="112"/>
      <c r="J5794" s="112"/>
      <c r="K5794" s="112"/>
      <c r="L5794" s="112"/>
    </row>
    <row r="5795" spans="1:12" ht="14.25">
      <c r="A5795" s="127"/>
      <c r="B5795" s="127"/>
      <c r="C5795" s="127"/>
      <c r="D5795" s="112"/>
      <c r="E5795" s="76"/>
      <c r="F5795" s="115"/>
      <c r="G5795" s="76"/>
      <c r="H5795" s="115"/>
      <c r="I5795" s="112"/>
      <c r="J5795" s="112"/>
      <c r="K5795" s="112"/>
      <c r="L5795" s="112"/>
    </row>
    <row r="5796" spans="1:12" ht="14.25">
      <c r="A5796" s="127"/>
      <c r="B5796" s="127"/>
      <c r="C5796" s="127"/>
      <c r="D5796" s="112"/>
      <c r="E5796" s="76"/>
      <c r="F5796" s="115"/>
      <c r="G5796" s="76"/>
      <c r="H5796" s="115"/>
      <c r="I5796" s="112"/>
      <c r="J5796" s="112"/>
      <c r="K5796" s="112"/>
      <c r="L5796" s="112"/>
    </row>
    <row r="5797" spans="1:12" ht="14.25">
      <c r="A5797" s="127"/>
      <c r="B5797" s="127"/>
      <c r="C5797" s="127"/>
      <c r="D5797" s="112"/>
      <c r="E5797" s="76"/>
      <c r="F5797" s="115"/>
      <c r="G5797" s="76"/>
      <c r="H5797" s="115"/>
      <c r="I5797" s="112"/>
      <c r="J5797" s="112"/>
      <c r="K5797" s="112"/>
      <c r="L5797" s="112"/>
    </row>
    <row r="5798" spans="1:12" ht="14.25">
      <c r="A5798" s="127"/>
      <c r="B5798" s="127"/>
      <c r="C5798" s="127"/>
      <c r="D5798" s="112"/>
      <c r="E5798" s="76"/>
      <c r="F5798" s="115"/>
      <c r="G5798" s="76"/>
      <c r="H5798" s="115"/>
      <c r="I5798" s="112"/>
      <c r="J5798" s="112"/>
      <c r="K5798" s="112"/>
      <c r="L5798" s="112"/>
    </row>
    <row r="5799" spans="1:12" ht="14.25">
      <c r="A5799" s="127"/>
      <c r="B5799" s="127"/>
      <c r="C5799" s="127"/>
      <c r="D5799" s="112"/>
      <c r="E5799" s="76"/>
      <c r="F5799" s="115"/>
      <c r="G5799" s="76"/>
      <c r="H5799" s="115"/>
      <c r="I5799" s="112"/>
      <c r="J5799" s="112"/>
      <c r="K5799" s="112"/>
      <c r="L5799" s="112"/>
    </row>
    <row r="5800" spans="1:12" ht="14.25">
      <c r="A5800" s="127"/>
      <c r="B5800" s="127"/>
      <c r="C5800" s="127"/>
      <c r="D5800" s="112"/>
      <c r="E5800" s="76"/>
      <c r="F5800" s="115"/>
      <c r="G5800" s="76"/>
      <c r="H5800" s="115"/>
      <c r="I5800" s="112"/>
      <c r="J5800" s="112"/>
      <c r="K5800" s="112"/>
      <c r="L5800" s="112"/>
    </row>
    <row r="5801" spans="1:12" ht="14.25">
      <c r="A5801" s="127"/>
      <c r="B5801" s="127"/>
      <c r="C5801" s="127"/>
      <c r="D5801" s="112"/>
      <c r="E5801" s="76"/>
      <c r="F5801" s="115"/>
      <c r="G5801" s="76"/>
      <c r="H5801" s="115"/>
      <c r="I5801" s="112"/>
      <c r="J5801" s="112"/>
      <c r="K5801" s="112"/>
      <c r="L5801" s="112"/>
    </row>
    <row r="5802" spans="1:12" ht="14.25">
      <c r="A5802" s="127"/>
      <c r="B5802" s="127"/>
      <c r="C5802" s="127"/>
      <c r="D5802" s="112"/>
      <c r="E5802" s="76"/>
      <c r="F5802" s="115"/>
      <c r="G5802" s="76"/>
      <c r="H5802" s="115"/>
      <c r="I5802" s="112"/>
      <c r="J5802" s="112"/>
      <c r="K5802" s="112"/>
      <c r="L5802" s="112"/>
    </row>
    <row r="5803" spans="1:12" ht="14.25">
      <c r="A5803" s="127"/>
      <c r="B5803" s="127"/>
      <c r="C5803" s="127"/>
      <c r="D5803" s="112"/>
      <c r="E5803" s="76"/>
      <c r="F5803" s="115"/>
      <c r="G5803" s="76"/>
      <c r="H5803" s="115"/>
      <c r="I5803" s="112"/>
      <c r="J5803" s="112"/>
      <c r="K5803" s="112"/>
      <c r="L5803" s="112"/>
    </row>
    <row r="5804" spans="1:12" ht="14.25">
      <c r="A5804" s="127"/>
      <c r="B5804" s="127"/>
      <c r="C5804" s="127"/>
      <c r="D5804" s="112"/>
      <c r="E5804" s="76"/>
      <c r="F5804" s="115"/>
      <c r="G5804" s="76"/>
      <c r="H5804" s="115"/>
      <c r="I5804" s="112"/>
      <c r="J5804" s="112"/>
      <c r="K5804" s="112"/>
      <c r="L5804" s="112"/>
    </row>
    <row r="5805" spans="1:12" ht="14.25">
      <c r="A5805" s="127"/>
      <c r="B5805" s="127"/>
      <c r="C5805" s="127"/>
      <c r="D5805" s="112"/>
      <c r="E5805" s="76"/>
      <c r="F5805" s="115"/>
      <c r="G5805" s="76"/>
      <c r="H5805" s="115"/>
      <c r="I5805" s="112"/>
      <c r="J5805" s="112"/>
      <c r="K5805" s="112"/>
      <c r="L5805" s="112"/>
    </row>
    <row r="5806" spans="1:12" ht="14.25">
      <c r="A5806" s="127"/>
      <c r="B5806" s="127"/>
      <c r="C5806" s="127"/>
      <c r="D5806" s="112"/>
      <c r="E5806" s="76"/>
      <c r="F5806" s="115"/>
      <c r="G5806" s="76"/>
      <c r="H5806" s="115"/>
      <c r="I5806" s="112"/>
      <c r="J5806" s="112"/>
      <c r="K5806" s="112"/>
      <c r="L5806" s="112"/>
    </row>
    <row r="5807" spans="1:12" ht="14.25">
      <c r="A5807" s="127"/>
      <c r="B5807" s="127"/>
      <c r="C5807" s="127"/>
      <c r="D5807" s="112"/>
      <c r="E5807" s="76"/>
      <c r="F5807" s="115"/>
      <c r="G5807" s="76"/>
      <c r="H5807" s="115"/>
      <c r="I5807" s="112"/>
      <c r="J5807" s="112"/>
      <c r="K5807" s="112"/>
      <c r="L5807" s="112"/>
    </row>
    <row r="5808" spans="1:12" ht="14.25">
      <c r="A5808" s="127"/>
      <c r="B5808" s="127"/>
      <c r="C5808" s="127"/>
      <c r="D5808" s="112"/>
      <c r="E5808" s="76"/>
      <c r="F5808" s="115"/>
      <c r="G5808" s="76"/>
      <c r="H5808" s="115"/>
      <c r="I5808" s="112"/>
      <c r="J5808" s="112"/>
      <c r="K5808" s="112"/>
      <c r="L5808" s="112"/>
    </row>
    <row r="5809" spans="1:12" ht="14.25">
      <c r="A5809" s="127"/>
      <c r="B5809" s="127"/>
      <c r="C5809" s="127"/>
      <c r="D5809" s="112"/>
      <c r="E5809" s="76"/>
      <c r="F5809" s="115"/>
      <c r="G5809" s="76"/>
      <c r="H5809" s="115"/>
      <c r="I5809" s="112"/>
      <c r="J5809" s="112"/>
      <c r="K5809" s="112"/>
      <c r="L5809" s="112"/>
    </row>
    <row r="5810" spans="1:12" ht="14.25">
      <c r="A5810" s="127"/>
      <c r="B5810" s="127"/>
      <c r="C5810" s="127"/>
      <c r="D5810" s="112"/>
      <c r="E5810" s="76"/>
      <c r="F5810" s="115"/>
      <c r="G5810" s="76"/>
      <c r="H5810" s="115"/>
      <c r="I5810" s="112"/>
      <c r="J5810" s="112"/>
      <c r="K5810" s="112"/>
      <c r="L5810" s="112"/>
    </row>
    <row r="5811" spans="1:12" ht="14.25">
      <c r="A5811" s="127"/>
      <c r="B5811" s="127"/>
      <c r="C5811" s="127"/>
      <c r="D5811" s="112"/>
      <c r="E5811" s="76"/>
      <c r="F5811" s="115"/>
      <c r="G5811" s="76"/>
      <c r="H5811" s="115"/>
      <c r="I5811" s="112"/>
      <c r="J5811" s="112"/>
      <c r="K5811" s="112"/>
      <c r="L5811" s="112"/>
    </row>
    <row r="5812" spans="1:12" ht="14.25">
      <c r="A5812" s="127"/>
      <c r="B5812" s="127"/>
      <c r="C5812" s="127"/>
      <c r="D5812" s="112"/>
      <c r="E5812" s="76"/>
      <c r="F5812" s="115"/>
      <c r="G5812" s="76"/>
      <c r="H5812" s="115"/>
      <c r="I5812" s="112"/>
      <c r="J5812" s="112"/>
      <c r="K5812" s="112"/>
      <c r="L5812" s="112"/>
    </row>
    <row r="5813" spans="1:12" ht="14.25">
      <c r="A5813" s="127"/>
      <c r="B5813" s="127"/>
      <c r="C5813" s="127"/>
      <c r="D5813" s="112"/>
      <c r="E5813" s="76"/>
      <c r="F5813" s="115"/>
      <c r="G5813" s="76"/>
      <c r="H5813" s="115"/>
      <c r="I5813" s="112"/>
      <c r="J5813" s="112"/>
      <c r="K5813" s="112"/>
      <c r="L5813" s="112"/>
    </row>
    <row r="5814" spans="1:12" ht="14.25">
      <c r="A5814" s="127"/>
      <c r="B5814" s="127"/>
      <c r="C5814" s="127"/>
      <c r="D5814" s="112"/>
      <c r="E5814" s="76"/>
      <c r="F5814" s="115"/>
      <c r="G5814" s="76"/>
      <c r="H5814" s="115"/>
      <c r="I5814" s="112"/>
      <c r="J5814" s="112"/>
      <c r="K5814" s="112"/>
      <c r="L5814" s="112"/>
    </row>
    <row r="5815" spans="1:12" ht="14.25">
      <c r="A5815" s="127"/>
      <c r="B5815" s="127"/>
      <c r="C5815" s="127"/>
      <c r="D5815" s="112"/>
      <c r="E5815" s="76"/>
      <c r="F5815" s="115"/>
      <c r="G5815" s="76"/>
      <c r="H5815" s="115"/>
      <c r="I5815" s="112"/>
      <c r="J5815" s="112"/>
      <c r="K5815" s="112"/>
      <c r="L5815" s="112"/>
    </row>
    <row r="5816" spans="1:12" ht="14.25">
      <c r="A5816" s="127"/>
      <c r="B5816" s="127"/>
      <c r="C5816" s="127"/>
      <c r="D5816" s="112"/>
      <c r="E5816" s="76"/>
      <c r="F5816" s="115"/>
      <c r="G5816" s="76"/>
      <c r="H5816" s="115"/>
      <c r="I5816" s="112"/>
      <c r="J5816" s="112"/>
      <c r="K5816" s="112"/>
      <c r="L5816" s="112"/>
    </row>
    <row r="5817" spans="1:12" ht="14.25">
      <c r="A5817" s="127"/>
      <c r="B5817" s="127"/>
      <c r="C5817" s="127"/>
      <c r="D5817" s="112"/>
      <c r="E5817" s="76"/>
      <c r="F5817" s="115"/>
      <c r="G5817" s="76"/>
      <c r="H5817" s="115"/>
      <c r="I5817" s="112"/>
      <c r="J5817" s="112"/>
      <c r="K5817" s="112"/>
      <c r="L5817" s="112"/>
    </row>
    <row r="5818" spans="1:12" ht="14.25">
      <c r="A5818" s="127"/>
      <c r="B5818" s="127"/>
      <c r="C5818" s="127"/>
      <c r="D5818" s="112"/>
      <c r="E5818" s="76"/>
      <c r="F5818" s="115"/>
      <c r="G5818" s="76"/>
      <c r="H5818" s="115"/>
      <c r="I5818" s="112"/>
      <c r="J5818" s="112"/>
      <c r="K5818" s="112"/>
      <c r="L5818" s="112"/>
    </row>
    <row r="5819" spans="1:12" ht="14.25">
      <c r="A5819" s="127"/>
      <c r="B5819" s="127"/>
      <c r="C5819" s="127"/>
      <c r="D5819" s="112"/>
      <c r="E5819" s="76"/>
      <c r="F5819" s="115"/>
      <c r="G5819" s="76"/>
      <c r="H5819" s="115"/>
      <c r="I5819" s="112"/>
      <c r="J5819" s="112"/>
      <c r="K5819" s="112"/>
      <c r="L5819" s="112"/>
    </row>
    <row r="5820" spans="1:12" ht="14.25">
      <c r="A5820" s="127"/>
      <c r="B5820" s="127"/>
      <c r="C5820" s="127"/>
      <c r="D5820" s="112"/>
      <c r="E5820" s="76"/>
      <c r="F5820" s="115"/>
      <c r="G5820" s="76"/>
      <c r="H5820" s="115"/>
      <c r="I5820" s="112"/>
      <c r="J5820" s="112"/>
      <c r="K5820" s="112"/>
      <c r="L5820" s="112"/>
    </row>
    <row r="5821" spans="1:12" ht="14.25">
      <c r="A5821" s="127"/>
      <c r="B5821" s="127"/>
      <c r="C5821" s="127"/>
      <c r="D5821" s="112"/>
      <c r="E5821" s="76"/>
      <c r="F5821" s="115"/>
      <c r="G5821" s="76"/>
      <c r="H5821" s="115"/>
      <c r="I5821" s="112"/>
      <c r="J5821" s="112"/>
      <c r="K5821" s="112"/>
      <c r="L5821" s="112"/>
    </row>
    <row r="5822" spans="1:12" ht="14.25">
      <c r="A5822" s="127"/>
      <c r="B5822" s="127"/>
      <c r="C5822" s="127"/>
      <c r="D5822" s="112"/>
      <c r="E5822" s="76"/>
      <c r="F5822" s="115"/>
      <c r="G5822" s="76"/>
      <c r="H5822" s="115"/>
      <c r="I5822" s="112"/>
      <c r="J5822" s="112"/>
      <c r="K5822" s="112"/>
      <c r="L5822" s="112"/>
    </row>
    <row r="5823" spans="1:12" ht="14.25">
      <c r="A5823" s="127"/>
      <c r="B5823" s="127"/>
      <c r="C5823" s="127"/>
      <c r="D5823" s="112"/>
      <c r="E5823" s="76"/>
      <c r="F5823" s="115"/>
      <c r="G5823" s="76"/>
      <c r="H5823" s="115"/>
      <c r="I5823" s="112"/>
      <c r="J5823" s="112"/>
      <c r="K5823" s="112"/>
      <c r="L5823" s="112"/>
    </row>
    <row r="5824" spans="1:12" ht="14.25">
      <c r="A5824" s="127"/>
      <c r="B5824" s="127"/>
      <c r="C5824" s="127"/>
      <c r="D5824" s="112"/>
      <c r="E5824" s="76"/>
      <c r="F5824" s="115"/>
      <c r="G5824" s="76"/>
      <c r="H5824" s="115"/>
      <c r="I5824" s="112"/>
      <c r="J5824" s="112"/>
      <c r="K5824" s="112"/>
      <c r="L5824" s="112"/>
    </row>
    <row r="5825" spans="1:12" ht="14.25">
      <c r="A5825" s="127"/>
      <c r="B5825" s="127"/>
      <c r="C5825" s="127"/>
      <c r="D5825" s="112"/>
      <c r="E5825" s="76"/>
      <c r="F5825" s="115"/>
      <c r="G5825" s="76"/>
      <c r="H5825" s="115"/>
      <c r="I5825" s="112"/>
      <c r="J5825" s="112"/>
      <c r="K5825" s="112"/>
      <c r="L5825" s="112"/>
    </row>
    <row r="5826" spans="1:12" ht="14.25">
      <c r="A5826" s="127"/>
      <c r="B5826" s="127"/>
      <c r="C5826" s="127"/>
      <c r="D5826" s="112"/>
      <c r="E5826" s="76"/>
      <c r="F5826" s="115"/>
      <c r="G5826" s="76"/>
      <c r="H5826" s="115"/>
      <c r="I5826" s="112"/>
      <c r="J5826" s="112"/>
      <c r="K5826" s="112"/>
      <c r="L5826" s="112"/>
    </row>
    <row r="5827" spans="1:12" ht="14.25">
      <c r="A5827" s="127"/>
      <c r="B5827" s="127"/>
      <c r="C5827" s="127"/>
      <c r="D5827" s="112"/>
      <c r="E5827" s="76"/>
      <c r="F5827" s="115"/>
      <c r="G5827" s="76"/>
      <c r="H5827" s="115"/>
      <c r="I5827" s="112"/>
      <c r="J5827" s="112"/>
      <c r="K5827" s="112"/>
      <c r="L5827" s="112"/>
    </row>
    <row r="5828" spans="1:12" ht="14.25">
      <c r="A5828" s="127"/>
      <c r="B5828" s="127"/>
      <c r="C5828" s="127"/>
      <c r="D5828" s="112"/>
      <c r="E5828" s="76"/>
      <c r="F5828" s="115"/>
      <c r="G5828" s="76"/>
      <c r="H5828" s="115"/>
      <c r="I5828" s="112"/>
      <c r="J5828" s="112"/>
      <c r="K5828" s="112"/>
      <c r="L5828" s="112"/>
    </row>
    <row r="5829" spans="1:12" ht="14.25">
      <c r="A5829" s="127"/>
      <c r="B5829" s="127"/>
      <c r="C5829" s="127"/>
      <c r="D5829" s="112"/>
      <c r="E5829" s="76"/>
      <c r="F5829" s="115"/>
      <c r="G5829" s="76"/>
      <c r="H5829" s="115"/>
      <c r="I5829" s="112"/>
      <c r="J5829" s="112"/>
      <c r="K5829" s="112"/>
      <c r="L5829" s="112"/>
    </row>
    <row r="5830" spans="1:12" ht="14.25">
      <c r="A5830" s="127"/>
      <c r="B5830" s="127"/>
      <c r="C5830" s="127"/>
      <c r="D5830" s="112"/>
      <c r="E5830" s="76"/>
      <c r="F5830" s="115"/>
      <c r="G5830" s="76"/>
      <c r="H5830" s="115"/>
      <c r="I5830" s="112"/>
      <c r="J5830" s="112"/>
      <c r="K5830" s="112"/>
      <c r="L5830" s="112"/>
    </row>
    <row r="5831" spans="1:12" ht="14.25">
      <c r="A5831" s="127"/>
      <c r="B5831" s="127"/>
      <c r="C5831" s="127"/>
      <c r="D5831" s="112"/>
      <c r="E5831" s="76"/>
      <c r="F5831" s="115"/>
      <c r="G5831" s="76"/>
      <c r="H5831" s="115"/>
      <c r="I5831" s="112"/>
      <c r="J5831" s="112"/>
      <c r="K5831" s="112"/>
      <c r="L5831" s="112"/>
    </row>
    <row r="5832" spans="1:12" ht="14.25">
      <c r="A5832" s="127"/>
      <c r="B5832" s="127"/>
      <c r="C5832" s="127"/>
      <c r="D5832" s="112"/>
      <c r="E5832" s="76"/>
      <c r="F5832" s="115"/>
      <c r="G5832" s="76"/>
      <c r="H5832" s="115"/>
      <c r="I5832" s="112"/>
      <c r="J5832" s="112"/>
      <c r="K5832" s="112"/>
      <c r="L5832" s="112"/>
    </row>
    <row r="5833" spans="1:12" ht="14.25">
      <c r="A5833" s="127"/>
      <c r="B5833" s="127"/>
      <c r="C5833" s="127"/>
      <c r="D5833" s="112"/>
      <c r="E5833" s="76"/>
      <c r="F5833" s="115"/>
      <c r="G5833" s="76"/>
      <c r="H5833" s="115"/>
      <c r="I5833" s="112"/>
      <c r="J5833" s="112"/>
      <c r="K5833" s="112"/>
      <c r="L5833" s="112"/>
    </row>
    <row r="5834" spans="1:12" ht="14.25">
      <c r="A5834" s="127"/>
      <c r="B5834" s="127"/>
      <c r="C5834" s="127"/>
      <c r="D5834" s="112"/>
      <c r="E5834" s="76"/>
      <c r="F5834" s="115"/>
      <c r="G5834" s="76"/>
      <c r="H5834" s="115"/>
      <c r="I5834" s="112"/>
      <c r="J5834" s="112"/>
      <c r="K5834" s="112"/>
      <c r="L5834" s="112"/>
    </row>
    <row r="5835" spans="1:12" ht="14.25">
      <c r="A5835" s="127"/>
      <c r="B5835" s="127"/>
      <c r="C5835" s="127"/>
      <c r="D5835" s="112"/>
      <c r="E5835" s="76"/>
      <c r="F5835" s="115"/>
      <c r="G5835" s="76"/>
      <c r="H5835" s="115"/>
      <c r="I5835" s="112"/>
      <c r="J5835" s="112"/>
      <c r="K5835" s="112"/>
      <c r="L5835" s="112"/>
    </row>
    <row r="5836" spans="1:12" ht="14.25">
      <c r="A5836" s="127"/>
      <c r="B5836" s="127"/>
      <c r="C5836" s="127"/>
      <c r="D5836" s="112"/>
      <c r="E5836" s="76"/>
      <c r="F5836" s="115"/>
      <c r="G5836" s="76"/>
      <c r="H5836" s="115"/>
      <c r="I5836" s="112"/>
      <c r="J5836" s="112"/>
      <c r="K5836" s="112"/>
      <c r="L5836" s="112"/>
    </row>
    <row r="5837" spans="1:12" ht="14.25">
      <c r="A5837" s="127"/>
      <c r="B5837" s="127"/>
      <c r="C5837" s="127"/>
      <c r="D5837" s="112"/>
      <c r="E5837" s="76"/>
      <c r="F5837" s="115"/>
      <c r="G5837" s="76"/>
      <c r="H5837" s="115"/>
      <c r="I5837" s="112"/>
      <c r="J5837" s="112"/>
      <c r="K5837" s="112"/>
      <c r="L5837" s="112"/>
    </row>
    <row r="5838" spans="1:12" ht="14.25">
      <c r="A5838" s="127"/>
      <c r="B5838" s="127"/>
      <c r="C5838" s="127"/>
      <c r="D5838" s="112"/>
      <c r="E5838" s="76"/>
      <c r="F5838" s="115"/>
      <c r="G5838" s="76"/>
      <c r="H5838" s="115"/>
      <c r="I5838" s="112"/>
      <c r="J5838" s="112"/>
      <c r="K5838" s="112"/>
      <c r="L5838" s="112"/>
    </row>
    <row r="5839" spans="1:12" ht="14.25">
      <c r="A5839" s="127"/>
      <c r="B5839" s="127"/>
      <c r="C5839" s="127"/>
      <c r="D5839" s="112"/>
      <c r="E5839" s="76"/>
      <c r="F5839" s="115"/>
      <c r="G5839" s="76"/>
      <c r="H5839" s="115"/>
      <c r="I5839" s="112"/>
      <c r="J5839" s="112"/>
      <c r="K5839" s="112"/>
      <c r="L5839" s="112"/>
    </row>
    <row r="5840" spans="1:12" ht="14.25">
      <c r="A5840" s="127"/>
      <c r="B5840" s="127"/>
      <c r="C5840" s="127"/>
      <c r="D5840" s="112"/>
      <c r="E5840" s="76"/>
      <c r="F5840" s="115"/>
      <c r="G5840" s="76"/>
      <c r="H5840" s="115"/>
      <c r="I5840" s="112"/>
      <c r="J5840" s="112"/>
      <c r="K5840" s="112"/>
      <c r="L5840" s="112"/>
    </row>
    <row r="5841" spans="1:12" ht="14.25">
      <c r="A5841" s="127"/>
      <c r="B5841" s="127"/>
      <c r="C5841" s="127"/>
      <c r="D5841" s="112"/>
      <c r="E5841" s="76"/>
      <c r="F5841" s="115"/>
      <c r="G5841" s="76"/>
      <c r="H5841" s="115"/>
      <c r="I5841" s="112"/>
      <c r="J5841" s="112"/>
      <c r="K5841" s="112"/>
      <c r="L5841" s="112"/>
    </row>
    <row r="5842" spans="1:12" ht="14.25">
      <c r="A5842" s="127"/>
      <c r="B5842" s="127"/>
      <c r="C5842" s="127"/>
      <c r="D5842" s="112"/>
      <c r="E5842" s="76"/>
      <c r="F5842" s="115"/>
      <c r="G5842" s="76"/>
      <c r="H5842" s="115"/>
      <c r="I5842" s="112"/>
      <c r="J5842" s="112"/>
      <c r="K5842" s="112"/>
      <c r="L5842" s="112"/>
    </row>
    <row r="5843" spans="1:12" ht="14.25">
      <c r="A5843" s="127"/>
      <c r="B5843" s="127"/>
      <c r="C5843" s="127"/>
      <c r="D5843" s="112"/>
      <c r="E5843" s="76"/>
      <c r="F5843" s="115"/>
      <c r="G5843" s="76"/>
      <c r="H5843" s="115"/>
      <c r="I5843" s="112"/>
      <c r="J5843" s="112"/>
      <c r="K5843" s="112"/>
      <c r="L5843" s="112"/>
    </row>
    <row r="5844" spans="1:12" ht="14.25">
      <c r="A5844" s="127"/>
      <c r="B5844" s="127"/>
      <c r="C5844" s="127"/>
      <c r="D5844" s="112"/>
      <c r="E5844" s="76"/>
      <c r="F5844" s="115"/>
      <c r="G5844" s="76"/>
      <c r="H5844" s="115"/>
      <c r="I5844" s="112"/>
      <c r="J5844" s="112"/>
      <c r="K5844" s="112"/>
      <c r="L5844" s="112"/>
    </row>
    <row r="5845" spans="1:12" ht="14.25">
      <c r="A5845" s="127"/>
      <c r="B5845" s="127"/>
      <c r="C5845" s="127"/>
      <c r="D5845" s="112"/>
      <c r="E5845" s="76"/>
      <c r="F5845" s="115"/>
      <c r="G5845" s="76"/>
      <c r="H5845" s="115"/>
      <c r="I5845" s="112"/>
      <c r="J5845" s="112"/>
      <c r="K5845" s="112"/>
      <c r="L5845" s="112"/>
    </row>
    <row r="5846" spans="1:12" ht="14.25">
      <c r="A5846" s="127"/>
      <c r="B5846" s="127"/>
      <c r="C5846" s="127"/>
      <c r="D5846" s="112"/>
      <c r="E5846" s="76"/>
      <c r="F5846" s="115"/>
      <c r="G5846" s="76"/>
      <c r="H5846" s="115"/>
      <c r="I5846" s="112"/>
      <c r="J5846" s="112"/>
      <c r="K5846" s="112"/>
      <c r="L5846" s="112"/>
    </row>
    <row r="5847" spans="1:12" ht="14.25">
      <c r="A5847" s="127"/>
      <c r="B5847" s="127"/>
      <c r="C5847" s="127"/>
      <c r="D5847" s="112"/>
      <c r="E5847" s="76"/>
      <c r="F5847" s="115"/>
      <c r="G5847" s="76"/>
      <c r="H5847" s="115"/>
      <c r="I5847" s="112"/>
      <c r="J5847" s="112"/>
      <c r="K5847" s="112"/>
      <c r="L5847" s="112"/>
    </row>
    <row r="5848" spans="1:12" ht="14.25">
      <c r="A5848" s="127"/>
      <c r="B5848" s="127"/>
      <c r="C5848" s="127"/>
      <c r="D5848" s="112"/>
      <c r="E5848" s="76"/>
      <c r="F5848" s="115"/>
      <c r="G5848" s="76"/>
      <c r="H5848" s="115"/>
      <c r="I5848" s="112"/>
      <c r="J5848" s="112"/>
      <c r="K5848" s="112"/>
      <c r="L5848" s="112"/>
    </row>
    <row r="5849" spans="1:12" ht="14.25">
      <c r="A5849" s="127"/>
      <c r="B5849" s="127"/>
      <c r="C5849" s="127"/>
      <c r="D5849" s="112"/>
      <c r="E5849" s="76"/>
      <c r="F5849" s="115"/>
      <c r="G5849" s="76"/>
      <c r="H5849" s="115"/>
      <c r="I5849" s="112"/>
      <c r="J5849" s="112"/>
      <c r="K5849" s="112"/>
      <c r="L5849" s="112"/>
    </row>
    <row r="5850" spans="1:12" ht="14.25">
      <c r="A5850" s="127"/>
      <c r="B5850" s="127"/>
      <c r="C5850" s="127"/>
      <c r="D5850" s="112"/>
      <c r="E5850" s="76"/>
      <c r="F5850" s="115"/>
      <c r="G5850" s="76"/>
      <c r="H5850" s="115"/>
      <c r="I5850" s="112"/>
      <c r="J5850" s="112"/>
      <c r="K5850" s="112"/>
      <c r="L5850" s="112"/>
    </row>
    <row r="5851" spans="1:12" ht="14.25">
      <c r="A5851" s="127"/>
      <c r="B5851" s="127"/>
      <c r="C5851" s="127"/>
      <c r="D5851" s="112"/>
      <c r="E5851" s="76"/>
      <c r="F5851" s="115"/>
      <c r="G5851" s="76"/>
      <c r="H5851" s="115"/>
      <c r="I5851" s="112"/>
      <c r="J5851" s="112"/>
      <c r="K5851" s="112"/>
      <c r="L5851" s="112"/>
    </row>
    <row r="5852" spans="1:12" ht="14.25">
      <c r="A5852" s="127"/>
      <c r="B5852" s="127"/>
      <c r="C5852" s="127"/>
      <c r="D5852" s="112"/>
      <c r="E5852" s="76"/>
      <c r="F5852" s="115"/>
      <c r="G5852" s="76"/>
      <c r="H5852" s="115"/>
      <c r="I5852" s="112"/>
      <c r="J5852" s="112"/>
      <c r="K5852" s="112"/>
      <c r="L5852" s="112"/>
    </row>
    <row r="5853" spans="1:12" ht="14.25">
      <c r="A5853" s="127"/>
      <c r="B5853" s="127"/>
      <c r="C5853" s="127"/>
      <c r="D5853" s="112"/>
      <c r="E5853" s="76"/>
      <c r="F5853" s="115"/>
      <c r="G5853" s="76"/>
      <c r="H5853" s="115"/>
      <c r="I5853" s="112"/>
      <c r="J5853" s="112"/>
      <c r="K5853" s="112"/>
      <c r="L5853" s="112"/>
    </row>
    <row r="5854" spans="1:12" ht="14.25">
      <c r="A5854" s="127"/>
      <c r="B5854" s="127"/>
      <c r="C5854" s="127"/>
      <c r="D5854" s="112"/>
      <c r="E5854" s="76"/>
      <c r="F5854" s="115"/>
      <c r="G5854" s="76"/>
      <c r="H5854" s="115"/>
      <c r="I5854" s="112"/>
      <c r="J5854" s="112"/>
      <c r="K5854" s="112"/>
      <c r="L5854" s="112"/>
    </row>
    <row r="5855" spans="1:12" ht="14.25">
      <c r="A5855" s="127"/>
      <c r="B5855" s="127"/>
      <c r="C5855" s="127"/>
      <c r="D5855" s="112"/>
      <c r="E5855" s="76"/>
      <c r="F5855" s="115"/>
      <c r="G5855" s="76"/>
      <c r="H5855" s="115"/>
      <c r="I5855" s="112"/>
      <c r="J5855" s="112"/>
      <c r="K5855" s="112"/>
      <c r="L5855" s="112"/>
    </row>
    <row r="5856" spans="1:12" ht="14.25">
      <c r="A5856" s="127"/>
      <c r="B5856" s="127"/>
      <c r="C5856" s="127"/>
      <c r="D5856" s="112"/>
      <c r="E5856" s="76"/>
      <c r="F5856" s="115"/>
      <c r="G5856" s="76"/>
      <c r="H5856" s="115"/>
      <c r="I5856" s="112"/>
      <c r="J5856" s="112"/>
      <c r="K5856" s="112"/>
      <c r="L5856" s="112"/>
    </row>
    <row r="5857" spans="1:12" ht="14.25">
      <c r="A5857" s="127"/>
      <c r="B5857" s="127"/>
      <c r="C5857" s="127"/>
      <c r="D5857" s="112"/>
      <c r="E5857" s="76"/>
      <c r="F5857" s="115"/>
      <c r="G5857" s="76"/>
      <c r="H5857" s="115"/>
      <c r="I5857" s="112"/>
      <c r="J5857" s="112"/>
      <c r="K5857" s="112"/>
      <c r="L5857" s="112"/>
    </row>
    <row r="5858" spans="1:12" ht="14.25">
      <c r="A5858" s="127"/>
      <c r="B5858" s="127"/>
      <c r="C5858" s="127"/>
      <c r="D5858" s="112"/>
      <c r="E5858" s="76"/>
      <c r="F5858" s="115"/>
      <c r="G5858" s="76"/>
      <c r="H5858" s="115"/>
      <c r="I5858" s="112"/>
      <c r="J5858" s="112"/>
      <c r="K5858" s="112"/>
      <c r="L5858" s="112"/>
    </row>
    <row r="5859" spans="1:12" ht="14.25">
      <c r="A5859" s="127"/>
      <c r="B5859" s="127"/>
      <c r="C5859" s="127"/>
      <c r="D5859" s="112"/>
      <c r="E5859" s="76"/>
      <c r="F5859" s="115"/>
      <c r="G5859" s="76"/>
      <c r="H5859" s="115"/>
      <c r="I5859" s="112"/>
      <c r="J5859" s="112"/>
      <c r="K5859" s="112"/>
      <c r="L5859" s="112"/>
    </row>
    <row r="5860" spans="1:12" ht="14.25">
      <c r="A5860" s="127"/>
      <c r="B5860" s="127"/>
      <c r="C5860" s="127"/>
      <c r="D5860" s="112"/>
      <c r="E5860" s="76"/>
      <c r="F5860" s="115"/>
      <c r="G5860" s="76"/>
      <c r="H5860" s="115"/>
      <c r="I5860" s="112"/>
      <c r="J5860" s="112"/>
      <c r="K5860" s="112"/>
      <c r="L5860" s="112"/>
    </row>
    <row r="5861" spans="1:12" ht="14.25">
      <c r="A5861" s="127"/>
      <c r="B5861" s="127"/>
      <c r="C5861" s="127"/>
      <c r="D5861" s="112"/>
      <c r="E5861" s="76"/>
      <c r="F5861" s="115"/>
      <c r="G5861" s="76"/>
      <c r="H5861" s="115"/>
      <c r="I5861" s="112"/>
      <c r="J5861" s="112"/>
      <c r="K5861" s="112"/>
      <c r="L5861" s="112"/>
    </row>
    <row r="5862" spans="1:12" ht="14.25">
      <c r="A5862" s="127"/>
      <c r="B5862" s="127"/>
      <c r="C5862" s="127"/>
      <c r="D5862" s="112"/>
      <c r="E5862" s="76"/>
      <c r="F5862" s="115"/>
      <c r="G5862" s="76"/>
      <c r="H5862" s="115"/>
      <c r="I5862" s="112"/>
      <c r="J5862" s="112"/>
      <c r="K5862" s="112"/>
      <c r="L5862" s="112"/>
    </row>
    <row r="5863" spans="1:12" ht="14.25">
      <c r="A5863" s="127"/>
      <c r="B5863" s="127"/>
      <c r="C5863" s="127"/>
      <c r="D5863" s="112"/>
      <c r="E5863" s="76"/>
      <c r="F5863" s="115"/>
      <c r="G5863" s="76"/>
      <c r="H5863" s="115"/>
      <c r="I5863" s="112"/>
      <c r="J5863" s="112"/>
      <c r="K5863" s="112"/>
      <c r="L5863" s="112"/>
    </row>
    <row r="5864" spans="1:12" ht="14.25">
      <c r="A5864" s="127"/>
      <c r="B5864" s="127"/>
      <c r="C5864" s="127"/>
      <c r="D5864" s="112"/>
      <c r="E5864" s="76"/>
      <c r="F5864" s="115"/>
      <c r="G5864" s="76"/>
      <c r="H5864" s="115"/>
      <c r="I5864" s="112"/>
      <c r="J5864" s="112"/>
      <c r="K5864" s="112"/>
      <c r="L5864" s="112"/>
    </row>
    <row r="5865" spans="1:12" ht="14.25">
      <c r="A5865" s="127"/>
      <c r="B5865" s="127"/>
      <c r="C5865" s="127"/>
      <c r="D5865" s="112"/>
      <c r="E5865" s="76"/>
      <c r="F5865" s="115"/>
      <c r="G5865" s="76"/>
      <c r="H5865" s="115"/>
      <c r="I5865" s="112"/>
      <c r="J5865" s="112"/>
      <c r="K5865" s="112"/>
      <c r="L5865" s="112"/>
    </row>
    <row r="5866" spans="1:12" ht="14.25">
      <c r="A5866" s="127"/>
      <c r="B5866" s="127"/>
      <c r="C5866" s="127"/>
      <c r="D5866" s="112"/>
      <c r="E5866" s="76"/>
      <c r="F5866" s="115"/>
      <c r="G5866" s="76"/>
      <c r="H5866" s="115"/>
      <c r="I5866" s="112"/>
      <c r="J5866" s="112"/>
      <c r="K5866" s="112"/>
      <c r="L5866" s="112"/>
    </row>
    <row r="5867" spans="1:12" ht="14.25">
      <c r="A5867" s="127"/>
      <c r="B5867" s="127"/>
      <c r="C5867" s="127"/>
      <c r="D5867" s="112"/>
      <c r="E5867" s="76"/>
      <c r="F5867" s="115"/>
      <c r="G5867" s="76"/>
      <c r="H5867" s="115"/>
      <c r="I5867" s="112"/>
      <c r="J5867" s="112"/>
      <c r="K5867" s="112"/>
      <c r="L5867" s="112"/>
    </row>
    <row r="5868" spans="1:12" ht="14.25">
      <c r="A5868" s="127"/>
      <c r="B5868" s="127"/>
      <c r="C5868" s="127"/>
      <c r="D5868" s="112"/>
      <c r="E5868" s="76"/>
      <c r="F5868" s="115"/>
      <c r="G5868" s="76"/>
      <c r="H5868" s="115"/>
      <c r="I5868" s="112"/>
      <c r="J5868" s="112"/>
      <c r="K5868" s="112"/>
      <c r="L5868" s="112"/>
    </row>
    <row r="5869" spans="1:12" ht="14.25">
      <c r="A5869" s="127"/>
      <c r="B5869" s="127"/>
      <c r="C5869" s="127"/>
      <c r="D5869" s="112"/>
      <c r="E5869" s="76"/>
      <c r="F5869" s="115"/>
      <c r="G5869" s="76"/>
      <c r="H5869" s="115"/>
      <c r="I5869" s="112"/>
      <c r="J5869" s="112"/>
      <c r="K5869" s="112"/>
      <c r="L5869" s="112"/>
    </row>
    <row r="5870" spans="1:12" ht="14.25">
      <c r="A5870" s="127"/>
      <c r="B5870" s="127"/>
      <c r="C5870" s="127"/>
      <c r="D5870" s="112"/>
      <c r="E5870" s="76"/>
      <c r="F5870" s="115"/>
      <c r="G5870" s="76"/>
      <c r="H5870" s="115"/>
      <c r="I5870" s="112"/>
      <c r="J5870" s="112"/>
      <c r="K5870" s="112"/>
      <c r="L5870" s="112"/>
    </row>
    <row r="5871" spans="1:12" ht="14.25">
      <c r="A5871" s="127"/>
      <c r="B5871" s="127"/>
      <c r="C5871" s="127"/>
      <c r="D5871" s="112"/>
      <c r="E5871" s="76"/>
      <c r="F5871" s="115"/>
      <c r="G5871" s="76"/>
      <c r="H5871" s="115"/>
      <c r="I5871" s="112"/>
      <c r="J5871" s="112"/>
      <c r="K5871" s="112"/>
      <c r="L5871" s="112"/>
    </row>
    <row r="5872" spans="1:12" ht="14.25">
      <c r="A5872" s="127"/>
      <c r="B5872" s="127"/>
      <c r="C5872" s="127"/>
      <c r="D5872" s="112"/>
      <c r="E5872" s="76"/>
      <c r="F5872" s="115"/>
      <c r="G5872" s="76"/>
      <c r="H5872" s="115"/>
      <c r="I5872" s="112"/>
      <c r="J5872" s="112"/>
      <c r="K5872" s="112"/>
      <c r="L5872" s="112"/>
    </row>
    <row r="5873" spans="1:12" ht="14.25">
      <c r="A5873" s="127"/>
      <c r="B5873" s="127"/>
      <c r="C5873" s="127"/>
      <c r="D5873" s="112"/>
      <c r="E5873" s="76"/>
      <c r="F5873" s="115"/>
      <c r="G5873" s="76"/>
      <c r="H5873" s="115"/>
      <c r="I5873" s="112"/>
      <c r="J5873" s="112"/>
      <c r="K5873" s="112"/>
      <c r="L5873" s="112"/>
    </row>
    <row r="5874" spans="1:12" ht="14.25">
      <c r="A5874" s="127"/>
      <c r="B5874" s="127"/>
      <c r="C5874" s="127"/>
      <c r="D5874" s="112"/>
      <c r="E5874" s="76"/>
      <c r="F5874" s="115"/>
      <c r="G5874" s="76"/>
      <c r="H5874" s="115"/>
      <c r="I5874" s="112"/>
      <c r="J5874" s="112"/>
      <c r="K5874" s="112"/>
      <c r="L5874" s="112"/>
    </row>
    <row r="5875" spans="1:12" ht="14.25">
      <c r="A5875" s="127"/>
      <c r="B5875" s="127"/>
      <c r="C5875" s="127"/>
      <c r="D5875" s="112"/>
      <c r="E5875" s="76"/>
      <c r="F5875" s="115"/>
      <c r="G5875" s="76"/>
      <c r="H5875" s="115"/>
      <c r="I5875" s="112"/>
      <c r="J5875" s="112"/>
      <c r="K5875" s="112"/>
      <c r="L5875" s="112"/>
    </row>
    <row r="5876" spans="1:12" ht="14.25">
      <c r="A5876" s="127"/>
      <c r="B5876" s="127"/>
      <c r="C5876" s="127"/>
      <c r="D5876" s="112"/>
      <c r="E5876" s="76"/>
      <c r="F5876" s="115"/>
      <c r="G5876" s="76"/>
      <c r="H5876" s="115"/>
      <c r="I5876" s="112"/>
      <c r="J5876" s="112"/>
      <c r="K5876" s="112"/>
      <c r="L5876" s="112"/>
    </row>
    <row r="5877" spans="1:12" ht="14.25">
      <c r="A5877" s="127"/>
      <c r="B5877" s="127"/>
      <c r="C5877" s="127"/>
      <c r="D5877" s="112"/>
      <c r="E5877" s="76"/>
      <c r="F5877" s="115"/>
      <c r="G5877" s="76"/>
      <c r="H5877" s="115"/>
      <c r="I5877" s="112"/>
      <c r="J5877" s="112"/>
      <c r="K5877" s="112"/>
      <c r="L5877" s="112"/>
    </row>
    <row r="5878" spans="1:12" ht="14.25">
      <c r="A5878" s="127"/>
      <c r="B5878" s="127"/>
      <c r="C5878" s="127"/>
      <c r="D5878" s="112"/>
      <c r="E5878" s="76"/>
      <c r="F5878" s="115"/>
      <c r="G5878" s="76"/>
      <c r="H5878" s="115"/>
      <c r="I5878" s="112"/>
      <c r="J5878" s="112"/>
      <c r="K5878" s="112"/>
      <c r="L5878" s="112"/>
    </row>
    <row r="5879" spans="1:12" ht="14.25">
      <c r="A5879" s="127"/>
      <c r="B5879" s="127"/>
      <c r="C5879" s="127"/>
      <c r="D5879" s="112"/>
      <c r="E5879" s="76"/>
      <c r="F5879" s="115"/>
      <c r="G5879" s="76"/>
      <c r="H5879" s="115"/>
      <c r="I5879" s="112"/>
      <c r="J5879" s="112"/>
      <c r="K5879" s="112"/>
      <c r="L5879" s="112"/>
    </row>
    <row r="5880" spans="1:12" ht="14.25">
      <c r="A5880" s="127"/>
      <c r="B5880" s="127"/>
      <c r="C5880" s="127"/>
      <c r="D5880" s="112"/>
      <c r="E5880" s="76"/>
      <c r="F5880" s="115"/>
      <c r="G5880" s="76"/>
      <c r="H5880" s="115"/>
      <c r="I5880" s="112"/>
      <c r="J5880" s="112"/>
      <c r="K5880" s="112"/>
      <c r="L5880" s="112"/>
    </row>
    <row r="5881" spans="1:12" ht="14.25">
      <c r="A5881" s="127"/>
      <c r="B5881" s="127"/>
      <c r="C5881" s="127"/>
      <c r="D5881" s="112"/>
      <c r="E5881" s="76"/>
      <c r="F5881" s="115"/>
      <c r="G5881" s="76"/>
      <c r="H5881" s="115"/>
      <c r="I5881" s="112"/>
      <c r="J5881" s="112"/>
      <c r="K5881" s="112"/>
      <c r="L5881" s="112"/>
    </row>
    <row r="5882" spans="1:12" ht="14.25">
      <c r="A5882" s="127"/>
      <c r="B5882" s="127"/>
      <c r="C5882" s="127"/>
      <c r="D5882" s="112"/>
      <c r="E5882" s="76"/>
      <c r="F5882" s="115"/>
      <c r="G5882" s="76"/>
      <c r="H5882" s="115"/>
      <c r="I5882" s="112"/>
      <c r="J5882" s="112"/>
      <c r="K5882" s="112"/>
      <c r="L5882" s="112"/>
    </row>
    <row r="5883" spans="1:12" ht="14.25">
      <c r="A5883" s="127"/>
      <c r="B5883" s="127"/>
      <c r="C5883" s="127"/>
      <c r="D5883" s="112"/>
      <c r="E5883" s="76"/>
      <c r="F5883" s="115"/>
      <c r="G5883" s="76"/>
      <c r="H5883" s="115"/>
      <c r="I5883" s="112"/>
      <c r="J5883" s="112"/>
      <c r="K5883" s="112"/>
      <c r="L5883" s="112"/>
    </row>
    <row r="5884" spans="1:12" ht="14.25">
      <c r="A5884" s="127"/>
      <c r="B5884" s="127"/>
      <c r="C5884" s="127"/>
      <c r="D5884" s="112"/>
      <c r="E5884" s="76"/>
      <c r="F5884" s="115"/>
      <c r="G5884" s="76"/>
      <c r="H5884" s="115"/>
      <c r="I5884" s="112"/>
      <c r="J5884" s="112"/>
      <c r="K5884" s="112"/>
      <c r="L5884" s="112"/>
    </row>
    <row r="5885" spans="1:12" ht="14.25">
      <c r="A5885" s="127"/>
      <c r="B5885" s="127"/>
      <c r="C5885" s="127"/>
      <c r="D5885" s="112"/>
      <c r="E5885" s="76"/>
      <c r="F5885" s="115"/>
      <c r="G5885" s="76"/>
      <c r="H5885" s="115"/>
      <c r="I5885" s="112"/>
      <c r="J5885" s="112"/>
      <c r="K5885" s="112"/>
      <c r="L5885" s="112"/>
    </row>
    <row r="5886" spans="1:12" ht="14.25">
      <c r="A5886" s="127"/>
      <c r="B5886" s="127"/>
      <c r="C5886" s="127"/>
      <c r="D5886" s="112"/>
      <c r="E5886" s="76"/>
      <c r="F5886" s="115"/>
      <c r="G5886" s="76"/>
      <c r="H5886" s="115"/>
      <c r="I5886" s="112"/>
      <c r="J5886" s="112"/>
      <c r="K5886" s="112"/>
      <c r="L5886" s="112"/>
    </row>
    <row r="5887" spans="1:12" ht="14.25">
      <c r="A5887" s="127"/>
      <c r="B5887" s="127"/>
      <c r="C5887" s="127"/>
      <c r="D5887" s="112"/>
      <c r="E5887" s="76"/>
      <c r="F5887" s="115"/>
      <c r="G5887" s="76"/>
      <c r="H5887" s="115"/>
      <c r="I5887" s="112"/>
      <c r="J5887" s="112"/>
      <c r="K5887" s="112"/>
      <c r="L5887" s="112"/>
    </row>
    <row r="5888" spans="1:12" ht="14.25">
      <c r="A5888" s="127"/>
      <c r="B5888" s="127"/>
      <c r="C5888" s="127"/>
      <c r="D5888" s="112"/>
      <c r="E5888" s="76"/>
      <c r="F5888" s="115"/>
      <c r="G5888" s="76"/>
      <c r="H5888" s="115"/>
      <c r="I5888" s="112"/>
      <c r="J5888" s="112"/>
      <c r="K5888" s="112"/>
      <c r="L5888" s="112"/>
    </row>
    <row r="5889" spans="1:12" ht="14.25">
      <c r="A5889" s="127"/>
      <c r="B5889" s="127"/>
      <c r="C5889" s="127"/>
      <c r="D5889" s="112"/>
      <c r="E5889" s="76"/>
      <c r="F5889" s="115"/>
      <c r="G5889" s="76"/>
      <c r="H5889" s="115"/>
      <c r="I5889" s="112"/>
      <c r="J5889" s="112"/>
      <c r="K5889" s="112"/>
      <c r="L5889" s="112"/>
    </row>
    <row r="5890" spans="1:12" ht="14.25">
      <c r="A5890" s="127"/>
      <c r="B5890" s="127"/>
      <c r="C5890" s="127"/>
      <c r="D5890" s="112"/>
      <c r="E5890" s="76"/>
      <c r="F5890" s="115"/>
      <c r="G5890" s="76"/>
      <c r="H5890" s="115"/>
      <c r="I5890" s="112"/>
      <c r="J5890" s="112"/>
      <c r="K5890" s="112"/>
      <c r="L5890" s="112"/>
    </row>
    <row r="5891" spans="1:12" ht="14.25">
      <c r="A5891" s="127"/>
      <c r="B5891" s="127"/>
      <c r="C5891" s="127"/>
      <c r="D5891" s="112"/>
      <c r="E5891" s="76"/>
      <c r="F5891" s="115"/>
      <c r="G5891" s="76"/>
      <c r="H5891" s="115"/>
      <c r="I5891" s="112"/>
      <c r="J5891" s="112"/>
      <c r="K5891" s="112"/>
      <c r="L5891" s="112"/>
    </row>
    <row r="5892" spans="1:12" ht="14.25">
      <c r="A5892" s="127"/>
      <c r="B5892" s="127"/>
      <c r="C5892" s="127"/>
      <c r="D5892" s="112"/>
      <c r="E5892" s="76"/>
      <c r="F5892" s="115"/>
      <c r="G5892" s="76"/>
      <c r="H5892" s="115"/>
      <c r="I5892" s="112"/>
      <c r="J5892" s="112"/>
      <c r="K5892" s="112"/>
      <c r="L5892" s="112"/>
    </row>
    <row r="5893" spans="1:12" ht="14.25">
      <c r="A5893" s="127"/>
      <c r="B5893" s="127"/>
      <c r="C5893" s="127"/>
      <c r="D5893" s="112"/>
      <c r="E5893" s="76"/>
      <c r="F5893" s="115"/>
      <c r="G5893" s="76"/>
      <c r="H5893" s="115"/>
      <c r="I5893" s="112"/>
      <c r="J5893" s="112"/>
      <c r="K5893" s="112"/>
      <c r="L5893" s="112"/>
    </row>
    <row r="5894" spans="1:12" ht="14.25">
      <c r="A5894" s="127"/>
      <c r="B5894" s="127"/>
      <c r="C5894" s="127"/>
      <c r="D5894" s="112"/>
      <c r="E5894" s="76"/>
      <c r="F5894" s="115"/>
      <c r="G5894" s="76"/>
      <c r="H5894" s="115"/>
      <c r="I5894" s="112"/>
      <c r="J5894" s="112"/>
      <c r="K5894" s="112"/>
      <c r="L5894" s="112"/>
    </row>
    <row r="5895" spans="1:12" ht="14.25">
      <c r="A5895" s="127"/>
      <c r="B5895" s="127"/>
      <c r="C5895" s="127"/>
      <c r="D5895" s="112"/>
      <c r="E5895" s="76"/>
      <c r="F5895" s="115"/>
      <c r="G5895" s="76"/>
      <c r="H5895" s="115"/>
      <c r="I5895" s="112"/>
      <c r="J5895" s="112"/>
      <c r="K5895" s="112"/>
      <c r="L5895" s="112"/>
    </row>
    <row r="5896" spans="1:12" ht="14.25">
      <c r="A5896" s="127"/>
      <c r="B5896" s="127"/>
      <c r="C5896" s="127"/>
      <c r="D5896" s="112"/>
      <c r="E5896" s="76"/>
      <c r="F5896" s="115"/>
      <c r="G5896" s="76"/>
      <c r="H5896" s="115"/>
      <c r="I5896" s="112"/>
      <c r="J5896" s="112"/>
      <c r="K5896" s="112"/>
      <c r="L5896" s="112"/>
    </row>
    <row r="5897" spans="1:12" ht="14.25">
      <c r="A5897" s="127"/>
      <c r="B5897" s="127"/>
      <c r="C5897" s="127"/>
      <c r="D5897" s="112"/>
      <c r="E5897" s="76"/>
      <c r="F5897" s="115"/>
      <c r="G5897" s="76"/>
      <c r="H5897" s="115"/>
      <c r="I5897" s="112"/>
      <c r="J5897" s="112"/>
      <c r="K5897" s="112"/>
      <c r="L5897" s="112"/>
    </row>
    <row r="5898" spans="1:12" ht="14.25">
      <c r="A5898" s="127"/>
      <c r="B5898" s="127"/>
      <c r="C5898" s="127"/>
      <c r="D5898" s="112"/>
      <c r="E5898" s="76"/>
      <c r="F5898" s="115"/>
      <c r="G5898" s="76"/>
      <c r="H5898" s="115"/>
      <c r="I5898" s="112"/>
      <c r="J5898" s="112"/>
      <c r="K5898" s="112"/>
      <c r="L5898" s="112"/>
    </row>
    <row r="5899" spans="1:12" ht="14.25">
      <c r="A5899" s="127"/>
      <c r="B5899" s="127"/>
      <c r="C5899" s="127"/>
      <c r="D5899" s="112"/>
      <c r="E5899" s="76"/>
      <c r="F5899" s="115"/>
      <c r="G5899" s="76"/>
      <c r="H5899" s="115"/>
      <c r="I5899" s="112"/>
      <c r="J5899" s="112"/>
      <c r="K5899" s="112"/>
      <c r="L5899" s="112"/>
    </row>
    <row r="5900" spans="1:12" ht="14.25">
      <c r="A5900" s="127"/>
      <c r="B5900" s="127"/>
      <c r="C5900" s="127"/>
      <c r="D5900" s="112"/>
      <c r="E5900" s="76"/>
      <c r="F5900" s="115"/>
      <c r="G5900" s="76"/>
      <c r="H5900" s="115"/>
      <c r="I5900" s="112"/>
      <c r="J5900" s="112"/>
      <c r="K5900" s="112"/>
      <c r="L5900" s="112"/>
    </row>
    <row r="5901" spans="1:12" ht="14.25">
      <c r="A5901" s="127"/>
      <c r="B5901" s="127"/>
      <c r="C5901" s="127"/>
      <c r="D5901" s="112"/>
      <c r="E5901" s="76"/>
      <c r="F5901" s="115"/>
      <c r="G5901" s="76"/>
      <c r="H5901" s="115"/>
      <c r="I5901" s="112"/>
      <c r="J5901" s="112"/>
      <c r="K5901" s="112"/>
      <c r="L5901" s="112"/>
    </row>
    <row r="5902" spans="1:12" ht="14.25">
      <c r="A5902" s="127"/>
      <c r="B5902" s="127"/>
      <c r="C5902" s="127"/>
      <c r="D5902" s="112"/>
      <c r="E5902" s="76"/>
      <c r="F5902" s="115"/>
      <c r="G5902" s="76"/>
      <c r="H5902" s="115"/>
      <c r="I5902" s="112"/>
      <c r="J5902" s="112"/>
      <c r="K5902" s="112"/>
      <c r="L5902" s="112"/>
    </row>
    <row r="5903" spans="1:12" ht="14.25">
      <c r="A5903" s="127"/>
      <c r="B5903" s="127"/>
      <c r="C5903" s="127"/>
      <c r="D5903" s="112"/>
      <c r="E5903" s="76"/>
      <c r="F5903" s="115"/>
      <c r="G5903" s="76"/>
      <c r="H5903" s="115"/>
      <c r="I5903" s="112"/>
      <c r="J5903" s="112"/>
      <c r="K5903" s="112"/>
      <c r="L5903" s="112"/>
    </row>
    <row r="5904" spans="1:12" ht="14.25">
      <c r="A5904" s="127"/>
      <c r="B5904" s="127"/>
      <c r="C5904" s="127"/>
      <c r="D5904" s="112"/>
      <c r="E5904" s="76"/>
      <c r="F5904" s="115"/>
      <c r="G5904" s="76"/>
      <c r="H5904" s="115"/>
      <c r="I5904" s="112"/>
      <c r="J5904" s="112"/>
      <c r="K5904" s="112"/>
      <c r="L5904" s="112"/>
    </row>
    <row r="5905" spans="1:12" ht="14.25">
      <c r="A5905" s="127"/>
      <c r="B5905" s="127"/>
      <c r="C5905" s="127"/>
      <c r="D5905" s="112"/>
      <c r="E5905" s="76"/>
      <c r="F5905" s="115"/>
      <c r="G5905" s="76"/>
      <c r="H5905" s="115"/>
      <c r="I5905" s="112"/>
      <c r="J5905" s="112"/>
      <c r="K5905" s="112"/>
      <c r="L5905" s="112"/>
    </row>
    <row r="5906" spans="1:12" ht="14.25">
      <c r="A5906" s="127"/>
      <c r="B5906" s="127"/>
      <c r="C5906" s="127"/>
      <c r="D5906" s="112"/>
      <c r="E5906" s="76"/>
      <c r="F5906" s="115"/>
      <c r="G5906" s="76"/>
      <c r="H5906" s="115"/>
      <c r="I5906" s="112"/>
      <c r="J5906" s="112"/>
      <c r="K5906" s="112"/>
      <c r="L5906" s="112"/>
    </row>
    <row r="5907" spans="1:12" ht="14.25">
      <c r="A5907" s="127"/>
      <c r="B5907" s="127"/>
      <c r="C5907" s="127"/>
      <c r="D5907" s="112"/>
      <c r="E5907" s="76"/>
      <c r="F5907" s="115"/>
      <c r="G5907" s="76"/>
      <c r="H5907" s="115"/>
      <c r="I5907" s="112"/>
      <c r="J5907" s="112"/>
      <c r="K5907" s="112"/>
      <c r="L5907" s="112"/>
    </row>
    <row r="5908" spans="1:12" ht="14.25">
      <c r="A5908" s="127"/>
      <c r="B5908" s="127"/>
      <c r="C5908" s="127"/>
      <c r="D5908" s="112"/>
      <c r="E5908" s="76"/>
      <c r="F5908" s="115"/>
      <c r="G5908" s="76"/>
      <c r="H5908" s="115"/>
      <c r="I5908" s="112"/>
      <c r="J5908" s="112"/>
      <c r="K5908" s="112"/>
      <c r="L5908" s="112"/>
    </row>
    <row r="5909" spans="1:12" ht="14.25">
      <c r="A5909" s="127"/>
      <c r="B5909" s="127"/>
      <c r="C5909" s="127"/>
      <c r="D5909" s="112"/>
      <c r="E5909" s="76"/>
      <c r="F5909" s="115"/>
      <c r="G5909" s="76"/>
      <c r="H5909" s="115"/>
      <c r="I5909" s="112"/>
      <c r="J5909" s="112"/>
      <c r="K5909" s="112"/>
      <c r="L5909" s="112"/>
    </row>
    <row r="5910" spans="1:12" ht="14.25">
      <c r="A5910" s="127"/>
      <c r="B5910" s="127"/>
      <c r="C5910" s="127"/>
      <c r="D5910" s="112"/>
      <c r="E5910" s="76"/>
      <c r="F5910" s="115"/>
      <c r="G5910" s="76"/>
      <c r="H5910" s="115"/>
      <c r="I5910" s="112"/>
      <c r="J5910" s="112"/>
      <c r="K5910" s="112"/>
      <c r="L5910" s="112"/>
    </row>
    <row r="5911" spans="1:12" ht="14.25">
      <c r="A5911" s="127"/>
      <c r="B5911" s="127"/>
      <c r="C5911" s="127"/>
      <c r="D5911" s="112"/>
      <c r="E5911" s="76"/>
      <c r="F5911" s="115"/>
      <c r="G5911" s="76"/>
      <c r="H5911" s="115"/>
      <c r="I5911" s="112"/>
      <c r="J5911" s="112"/>
      <c r="K5911" s="112"/>
      <c r="L5911" s="112"/>
    </row>
    <row r="5912" spans="1:12" ht="14.25">
      <c r="A5912" s="127"/>
      <c r="B5912" s="127"/>
      <c r="C5912" s="127"/>
      <c r="D5912" s="112"/>
      <c r="E5912" s="76"/>
      <c r="F5912" s="115"/>
      <c r="G5912" s="76"/>
      <c r="H5912" s="115"/>
      <c r="I5912" s="112"/>
      <c r="J5912" s="112"/>
      <c r="K5912" s="112"/>
      <c r="L5912" s="112"/>
    </row>
    <row r="5913" spans="1:12" ht="14.25">
      <c r="A5913" s="127"/>
      <c r="B5913" s="127"/>
      <c r="C5913" s="127"/>
      <c r="D5913" s="112"/>
      <c r="E5913" s="76"/>
      <c r="F5913" s="115"/>
      <c r="G5913" s="76"/>
      <c r="H5913" s="115"/>
      <c r="I5913" s="112"/>
      <c r="J5913" s="112"/>
      <c r="K5913" s="112"/>
      <c r="L5913" s="112"/>
    </row>
    <row r="5914" spans="1:12" ht="14.25">
      <c r="A5914" s="127"/>
      <c r="B5914" s="127"/>
      <c r="C5914" s="127"/>
      <c r="D5914" s="112"/>
      <c r="E5914" s="76"/>
      <c r="F5914" s="115"/>
      <c r="G5914" s="76"/>
      <c r="H5914" s="115"/>
      <c r="I5914" s="112"/>
      <c r="J5914" s="112"/>
      <c r="K5914" s="112"/>
      <c r="L5914" s="112"/>
    </row>
    <row r="5915" spans="1:12" ht="14.25">
      <c r="A5915" s="127"/>
      <c r="B5915" s="127"/>
      <c r="C5915" s="127"/>
      <c r="D5915" s="112"/>
      <c r="E5915" s="76"/>
      <c r="F5915" s="115"/>
      <c r="G5915" s="76"/>
      <c r="H5915" s="115"/>
      <c r="I5915" s="112"/>
      <c r="J5915" s="112"/>
      <c r="K5915" s="112"/>
      <c r="L5915" s="112"/>
    </row>
    <row r="5916" spans="1:12" ht="14.25">
      <c r="A5916" s="127"/>
      <c r="B5916" s="127"/>
      <c r="C5916" s="127"/>
      <c r="D5916" s="112"/>
      <c r="E5916" s="76"/>
      <c r="F5916" s="115"/>
      <c r="G5916" s="76"/>
      <c r="H5916" s="115"/>
      <c r="I5916" s="112"/>
      <c r="J5916" s="112"/>
      <c r="K5916" s="112"/>
      <c r="L5916" s="112"/>
    </row>
    <row r="5917" spans="1:12" ht="14.25">
      <c r="A5917" s="127"/>
      <c r="B5917" s="127"/>
      <c r="C5917" s="127"/>
      <c r="D5917" s="112"/>
      <c r="E5917" s="76"/>
      <c r="F5917" s="115"/>
      <c r="G5917" s="76"/>
      <c r="H5917" s="115"/>
      <c r="I5917" s="112"/>
      <c r="J5917" s="112"/>
      <c r="K5917" s="112"/>
      <c r="L5917" s="112"/>
    </row>
    <row r="5918" spans="1:12" ht="14.25">
      <c r="A5918" s="127"/>
      <c r="B5918" s="127"/>
      <c r="C5918" s="127"/>
      <c r="D5918" s="112"/>
      <c r="E5918" s="76"/>
      <c r="F5918" s="115"/>
      <c r="G5918" s="76"/>
      <c r="H5918" s="115"/>
      <c r="I5918" s="112"/>
      <c r="J5918" s="112"/>
      <c r="K5918" s="112"/>
      <c r="L5918" s="112"/>
    </row>
    <row r="5919" spans="1:12" ht="14.25">
      <c r="A5919" s="127"/>
      <c r="B5919" s="127"/>
      <c r="C5919" s="127"/>
      <c r="D5919" s="112"/>
      <c r="E5919" s="76"/>
      <c r="F5919" s="115"/>
      <c r="G5919" s="76"/>
      <c r="H5919" s="115"/>
      <c r="I5919" s="112"/>
      <c r="J5919" s="112"/>
      <c r="K5919" s="112"/>
      <c r="L5919" s="112"/>
    </row>
    <row r="5920" spans="1:12" ht="14.25">
      <c r="A5920" s="127"/>
      <c r="B5920" s="127"/>
      <c r="C5920" s="127"/>
      <c r="D5920" s="112"/>
      <c r="E5920" s="76"/>
      <c r="F5920" s="115"/>
      <c r="G5920" s="76"/>
      <c r="H5920" s="115"/>
      <c r="I5920" s="112"/>
      <c r="J5920" s="112"/>
      <c r="K5920" s="112"/>
      <c r="L5920" s="112"/>
    </row>
    <row r="5921" spans="1:12" ht="14.25">
      <c r="A5921" s="127"/>
      <c r="B5921" s="127"/>
      <c r="C5921" s="127"/>
      <c r="D5921" s="112"/>
      <c r="E5921" s="76"/>
      <c r="F5921" s="115"/>
      <c r="G5921" s="76"/>
      <c r="H5921" s="115"/>
      <c r="I5921" s="112"/>
      <c r="J5921" s="112"/>
      <c r="K5921" s="112"/>
      <c r="L5921" s="112"/>
    </row>
    <row r="5922" spans="1:12" ht="14.25">
      <c r="A5922" s="127"/>
      <c r="B5922" s="127"/>
      <c r="C5922" s="127"/>
      <c r="D5922" s="112"/>
      <c r="E5922" s="76"/>
      <c r="F5922" s="115"/>
      <c r="G5922" s="76"/>
      <c r="H5922" s="115"/>
      <c r="I5922" s="112"/>
      <c r="J5922" s="112"/>
      <c r="K5922" s="112"/>
      <c r="L5922" s="112"/>
    </row>
    <row r="5923" spans="1:12" ht="14.25">
      <c r="A5923" s="127"/>
      <c r="B5923" s="127"/>
      <c r="C5923" s="127"/>
      <c r="D5923" s="112"/>
      <c r="E5923" s="76"/>
      <c r="F5923" s="115"/>
      <c r="G5923" s="76"/>
      <c r="H5923" s="115"/>
      <c r="I5923" s="112"/>
      <c r="J5923" s="112"/>
      <c r="K5923" s="112"/>
      <c r="L5923" s="112"/>
    </row>
    <row r="5924" spans="1:12" ht="14.25">
      <c r="A5924" s="127"/>
      <c r="B5924" s="127"/>
      <c r="C5924" s="127"/>
      <c r="D5924" s="112"/>
      <c r="E5924" s="76"/>
      <c r="F5924" s="115"/>
      <c r="G5924" s="76"/>
      <c r="H5924" s="115"/>
      <c r="I5924" s="112"/>
      <c r="J5924" s="112"/>
      <c r="K5924" s="112"/>
      <c r="L5924" s="112"/>
    </row>
    <row r="5925" spans="1:12" ht="14.25">
      <c r="A5925" s="127"/>
      <c r="B5925" s="127"/>
      <c r="C5925" s="127"/>
      <c r="D5925" s="112"/>
      <c r="E5925" s="76"/>
      <c r="F5925" s="115"/>
      <c r="G5925" s="76"/>
      <c r="H5925" s="115"/>
      <c r="I5925" s="112"/>
      <c r="J5925" s="112"/>
      <c r="K5925" s="112"/>
      <c r="L5925" s="112"/>
    </row>
    <row r="5926" spans="1:12" ht="14.25">
      <c r="A5926" s="127"/>
      <c r="B5926" s="127"/>
      <c r="C5926" s="127"/>
      <c r="D5926" s="112"/>
      <c r="E5926" s="76"/>
      <c r="F5926" s="115"/>
      <c r="G5926" s="76"/>
      <c r="H5926" s="115"/>
      <c r="I5926" s="112"/>
      <c r="J5926" s="112"/>
      <c r="K5926" s="112"/>
      <c r="L5926" s="112"/>
    </row>
    <row r="5927" spans="1:12" ht="14.25">
      <c r="A5927" s="127"/>
      <c r="B5927" s="127"/>
      <c r="C5927" s="127"/>
      <c r="D5927" s="112"/>
      <c r="E5927" s="76"/>
      <c r="F5927" s="115"/>
      <c r="G5927" s="76"/>
      <c r="H5927" s="115"/>
      <c r="I5927" s="112"/>
      <c r="J5927" s="112"/>
      <c r="K5927" s="112"/>
      <c r="L5927" s="112"/>
    </row>
    <row r="5928" spans="1:12" ht="14.25">
      <c r="A5928" s="127"/>
      <c r="B5928" s="127"/>
      <c r="C5928" s="127"/>
      <c r="D5928" s="112"/>
      <c r="E5928" s="76"/>
      <c r="F5928" s="115"/>
      <c r="G5928" s="76"/>
      <c r="H5928" s="115"/>
      <c r="I5928" s="112"/>
      <c r="J5928" s="112"/>
      <c r="K5928" s="112"/>
      <c r="L5928" s="112"/>
    </row>
    <row r="5929" spans="1:12" ht="14.25">
      <c r="A5929" s="127"/>
      <c r="B5929" s="127"/>
      <c r="C5929" s="127"/>
      <c r="D5929" s="112"/>
      <c r="E5929" s="76"/>
      <c r="F5929" s="115"/>
      <c r="G5929" s="76"/>
      <c r="H5929" s="115"/>
      <c r="I5929" s="112"/>
      <c r="J5929" s="112"/>
      <c r="K5929" s="112"/>
      <c r="L5929" s="112"/>
    </row>
    <row r="5930" spans="1:12" ht="14.25">
      <c r="A5930" s="127"/>
      <c r="B5930" s="127"/>
      <c r="C5930" s="127"/>
      <c r="D5930" s="112"/>
      <c r="E5930" s="76"/>
      <c r="F5930" s="115"/>
      <c r="G5930" s="76"/>
      <c r="H5930" s="115"/>
      <c r="I5930" s="112"/>
      <c r="J5930" s="112"/>
      <c r="K5930" s="112"/>
      <c r="L5930" s="112"/>
    </row>
    <row r="5931" spans="1:12" ht="14.25">
      <c r="A5931" s="127"/>
      <c r="B5931" s="127"/>
      <c r="C5931" s="127"/>
      <c r="D5931" s="112"/>
      <c r="E5931" s="76"/>
      <c r="F5931" s="115"/>
      <c r="G5931" s="76"/>
      <c r="H5931" s="115"/>
      <c r="I5931" s="112"/>
      <c r="J5931" s="112"/>
      <c r="K5931" s="112"/>
      <c r="L5931" s="112"/>
    </row>
    <row r="5932" spans="1:12" ht="14.25">
      <c r="A5932" s="127"/>
      <c r="B5932" s="127"/>
      <c r="C5932" s="127"/>
      <c r="D5932" s="112"/>
      <c r="E5932" s="76"/>
      <c r="F5932" s="115"/>
      <c r="G5932" s="76"/>
      <c r="H5932" s="115"/>
      <c r="I5932" s="112"/>
      <c r="J5932" s="112"/>
      <c r="K5932" s="112"/>
      <c r="L5932" s="112"/>
    </row>
    <row r="5933" spans="1:12" ht="14.25">
      <c r="A5933" s="127"/>
      <c r="B5933" s="127"/>
      <c r="C5933" s="127"/>
      <c r="D5933" s="112"/>
      <c r="E5933" s="76"/>
      <c r="F5933" s="115"/>
      <c r="G5933" s="76"/>
      <c r="H5933" s="115"/>
      <c r="I5933" s="112"/>
      <c r="J5933" s="112"/>
      <c r="K5933" s="112"/>
      <c r="L5933" s="112"/>
    </row>
    <row r="5934" spans="1:12" ht="14.25">
      <c r="A5934" s="127"/>
      <c r="B5934" s="127"/>
      <c r="C5934" s="127"/>
      <c r="D5934" s="112"/>
      <c r="E5934" s="76"/>
      <c r="F5934" s="115"/>
      <c r="G5934" s="76"/>
      <c r="H5934" s="115"/>
      <c r="I5934" s="112"/>
      <c r="J5934" s="112"/>
      <c r="K5934" s="112"/>
      <c r="L5934" s="112"/>
    </row>
    <row r="5935" spans="1:12" ht="14.25">
      <c r="A5935" s="127"/>
      <c r="B5935" s="127"/>
      <c r="C5935" s="127"/>
      <c r="D5935" s="112"/>
      <c r="E5935" s="76"/>
      <c r="F5935" s="115"/>
      <c r="G5935" s="76"/>
      <c r="H5935" s="115"/>
      <c r="I5935" s="112"/>
      <c r="J5935" s="112"/>
      <c r="K5935" s="112"/>
      <c r="L5935" s="112"/>
    </row>
    <row r="5936" spans="1:12" ht="14.25">
      <c r="A5936" s="127"/>
      <c r="B5936" s="127"/>
      <c r="C5936" s="127"/>
      <c r="D5936" s="112"/>
      <c r="E5936" s="76"/>
      <c r="F5936" s="115"/>
      <c r="G5936" s="76"/>
      <c r="H5936" s="115"/>
      <c r="I5936" s="112"/>
      <c r="J5936" s="112"/>
      <c r="K5936" s="112"/>
      <c r="L5936" s="112"/>
    </row>
    <row r="5937" spans="1:12" ht="14.25">
      <c r="A5937" s="127"/>
      <c r="B5937" s="127"/>
      <c r="C5937" s="127"/>
      <c r="D5937" s="112"/>
      <c r="E5937" s="76"/>
      <c r="F5937" s="115"/>
      <c r="G5937" s="76"/>
      <c r="H5937" s="115"/>
      <c r="I5937" s="112"/>
      <c r="J5937" s="112"/>
      <c r="K5937" s="112"/>
      <c r="L5937" s="112"/>
    </row>
    <row r="5938" spans="1:12" ht="14.25">
      <c r="A5938" s="127"/>
      <c r="B5938" s="127"/>
      <c r="C5938" s="127"/>
      <c r="D5938" s="112"/>
      <c r="E5938" s="76"/>
      <c r="F5938" s="115"/>
      <c r="G5938" s="76"/>
      <c r="H5938" s="115"/>
      <c r="I5938" s="112"/>
      <c r="J5938" s="112"/>
      <c r="K5938" s="112"/>
      <c r="L5938" s="112"/>
    </row>
    <row r="5939" spans="1:12" ht="14.25">
      <c r="A5939" s="127"/>
      <c r="B5939" s="127"/>
      <c r="C5939" s="127"/>
      <c r="D5939" s="112"/>
      <c r="E5939" s="76"/>
      <c r="F5939" s="115"/>
      <c r="G5939" s="76"/>
      <c r="H5939" s="115"/>
      <c r="I5939" s="112"/>
      <c r="J5939" s="112"/>
      <c r="K5939" s="112"/>
      <c r="L5939" s="112"/>
    </row>
    <row r="5940" spans="1:12" ht="14.25">
      <c r="A5940" s="127"/>
      <c r="B5940" s="127"/>
      <c r="C5940" s="127"/>
      <c r="D5940" s="112"/>
      <c r="E5940" s="76"/>
      <c r="F5940" s="115"/>
      <c r="G5940" s="76"/>
      <c r="H5940" s="115"/>
      <c r="I5940" s="112"/>
      <c r="J5940" s="112"/>
      <c r="K5940" s="112"/>
      <c r="L5940" s="112"/>
    </row>
    <row r="5941" spans="1:12" ht="14.25">
      <c r="A5941" s="127"/>
      <c r="B5941" s="127"/>
      <c r="C5941" s="127"/>
      <c r="D5941" s="112"/>
      <c r="E5941" s="76"/>
      <c r="F5941" s="115"/>
      <c r="G5941" s="76"/>
      <c r="H5941" s="115"/>
      <c r="I5941" s="112"/>
      <c r="J5941" s="112"/>
      <c r="K5941" s="112"/>
      <c r="L5941" s="112"/>
    </row>
    <row r="5942" spans="1:12" ht="14.25">
      <c r="A5942" s="127"/>
      <c r="B5942" s="127"/>
      <c r="C5942" s="127"/>
      <c r="D5942" s="112"/>
      <c r="E5942" s="76"/>
      <c r="F5942" s="115"/>
      <c r="G5942" s="76"/>
      <c r="H5942" s="115"/>
      <c r="I5942" s="112"/>
      <c r="J5942" s="112"/>
      <c r="K5942" s="112"/>
      <c r="L5942" s="112"/>
    </row>
    <row r="5943" spans="1:12" ht="14.25">
      <c r="A5943" s="127"/>
      <c r="B5943" s="127"/>
      <c r="C5943" s="127"/>
      <c r="D5943" s="112"/>
      <c r="E5943" s="76"/>
      <c r="F5943" s="115"/>
      <c r="G5943" s="76"/>
      <c r="H5943" s="115"/>
      <c r="I5943" s="112"/>
      <c r="J5943" s="112"/>
      <c r="K5943" s="112"/>
      <c r="L5943" s="112"/>
    </row>
    <row r="5944" spans="1:12" ht="14.25">
      <c r="A5944" s="127"/>
      <c r="B5944" s="127"/>
      <c r="C5944" s="127"/>
      <c r="D5944" s="112"/>
      <c r="E5944" s="76"/>
      <c r="F5944" s="115"/>
      <c r="G5944" s="76"/>
      <c r="H5944" s="115"/>
      <c r="I5944" s="112"/>
      <c r="J5944" s="112"/>
      <c r="K5944" s="112"/>
      <c r="L5944" s="112"/>
    </row>
    <row r="5945" spans="1:12" ht="14.25">
      <c r="A5945" s="127"/>
      <c r="B5945" s="127"/>
      <c r="C5945" s="127"/>
      <c r="D5945" s="112"/>
      <c r="E5945" s="76"/>
      <c r="F5945" s="115"/>
      <c r="G5945" s="76"/>
      <c r="H5945" s="115"/>
      <c r="I5945" s="112"/>
      <c r="J5945" s="112"/>
      <c r="K5945" s="112"/>
      <c r="L5945" s="112"/>
    </row>
    <row r="5946" spans="1:12" ht="14.25">
      <c r="A5946" s="127"/>
      <c r="B5946" s="127"/>
      <c r="C5946" s="127"/>
      <c r="D5946" s="112"/>
      <c r="E5946" s="76"/>
      <c r="F5946" s="115"/>
      <c r="G5946" s="76"/>
      <c r="H5946" s="115"/>
      <c r="I5946" s="112"/>
      <c r="J5946" s="112"/>
      <c r="K5946" s="112"/>
      <c r="L5946" s="112"/>
    </row>
    <row r="5947" spans="1:12" ht="14.25">
      <c r="A5947" s="127"/>
      <c r="B5947" s="127"/>
      <c r="C5947" s="127"/>
      <c r="D5947" s="112"/>
      <c r="E5947" s="76"/>
      <c r="F5947" s="115"/>
      <c r="G5947" s="76"/>
      <c r="H5947" s="115"/>
      <c r="I5947" s="112"/>
      <c r="J5947" s="112"/>
      <c r="K5947" s="112"/>
      <c r="L5947" s="112"/>
    </row>
    <row r="5948" spans="1:12" ht="14.25">
      <c r="A5948" s="127"/>
      <c r="B5948" s="127"/>
      <c r="C5948" s="127"/>
      <c r="D5948" s="112"/>
      <c r="E5948" s="76"/>
      <c r="F5948" s="115"/>
      <c r="G5948" s="76"/>
      <c r="H5948" s="115"/>
      <c r="I5948" s="112"/>
      <c r="J5948" s="112"/>
      <c r="K5948" s="112"/>
      <c r="L5948" s="112"/>
    </row>
    <row r="5949" spans="1:12" ht="14.25">
      <c r="A5949" s="127"/>
      <c r="B5949" s="127"/>
      <c r="C5949" s="127"/>
      <c r="D5949" s="112"/>
      <c r="E5949" s="76"/>
      <c r="F5949" s="115"/>
      <c r="G5949" s="76"/>
      <c r="H5949" s="115"/>
      <c r="I5949" s="112"/>
      <c r="J5949" s="112"/>
      <c r="K5949" s="112"/>
      <c r="L5949" s="112"/>
    </row>
    <row r="5950" spans="1:12" ht="14.25">
      <c r="A5950" s="127"/>
      <c r="B5950" s="127"/>
      <c r="C5950" s="127"/>
      <c r="D5950" s="112"/>
      <c r="E5950" s="76"/>
      <c r="F5950" s="115"/>
      <c r="G5950" s="76"/>
      <c r="H5950" s="115"/>
      <c r="I5950" s="112"/>
      <c r="J5950" s="112"/>
      <c r="K5950" s="112"/>
      <c r="L5950" s="112"/>
    </row>
    <row r="5951" spans="1:12" ht="14.25">
      <c r="A5951" s="127"/>
      <c r="B5951" s="127"/>
      <c r="C5951" s="127"/>
      <c r="D5951" s="112"/>
      <c r="E5951" s="76"/>
      <c r="F5951" s="115"/>
      <c r="G5951" s="76"/>
      <c r="H5951" s="115"/>
      <c r="I5951" s="112"/>
      <c r="J5951" s="112"/>
      <c r="K5951" s="112"/>
      <c r="L5951" s="112"/>
    </row>
    <row r="5952" spans="1:12" ht="14.25">
      <c r="A5952" s="127"/>
      <c r="B5952" s="127"/>
      <c r="C5952" s="127"/>
      <c r="D5952" s="112"/>
      <c r="E5952" s="76"/>
      <c r="F5952" s="115"/>
      <c r="G5952" s="76"/>
      <c r="H5952" s="115"/>
      <c r="I5952" s="112"/>
      <c r="J5952" s="112"/>
      <c r="K5952" s="112"/>
      <c r="L5952" s="112"/>
    </row>
    <row r="5953" spans="1:12" ht="14.25">
      <c r="A5953" s="127"/>
      <c r="B5953" s="127"/>
      <c r="C5953" s="127"/>
      <c r="D5953" s="112"/>
      <c r="E5953" s="76"/>
      <c r="F5953" s="115"/>
      <c r="G5953" s="76"/>
      <c r="H5953" s="115"/>
      <c r="I5953" s="112"/>
      <c r="J5953" s="112"/>
      <c r="K5953" s="112"/>
      <c r="L5953" s="112"/>
    </row>
    <row r="5954" spans="1:12" ht="14.25">
      <c r="A5954" s="127"/>
      <c r="B5954" s="127"/>
      <c r="C5954" s="127"/>
      <c r="D5954" s="112"/>
      <c r="E5954" s="76"/>
      <c r="F5954" s="115"/>
      <c r="G5954" s="76"/>
      <c r="H5954" s="115"/>
      <c r="I5954" s="112"/>
      <c r="J5954" s="112"/>
      <c r="K5954" s="112"/>
      <c r="L5954" s="112"/>
    </row>
    <row r="5955" spans="1:12" ht="14.25">
      <c r="A5955" s="127"/>
      <c r="B5955" s="127"/>
      <c r="C5955" s="127"/>
      <c r="D5955" s="112"/>
      <c r="E5955" s="76"/>
      <c r="F5955" s="115"/>
      <c r="G5955" s="76"/>
      <c r="H5955" s="115"/>
      <c r="I5955" s="112"/>
      <c r="J5955" s="112"/>
      <c r="K5955" s="112"/>
      <c r="L5955" s="112"/>
    </row>
    <row r="5956" spans="1:12" ht="14.25">
      <c r="A5956" s="127"/>
      <c r="B5956" s="127"/>
      <c r="C5956" s="127"/>
      <c r="D5956" s="112"/>
      <c r="E5956" s="76"/>
      <c r="F5956" s="115"/>
      <c r="G5956" s="76"/>
      <c r="H5956" s="115"/>
      <c r="I5956" s="112"/>
      <c r="J5956" s="112"/>
      <c r="K5956" s="112"/>
      <c r="L5956" s="112"/>
    </row>
    <row r="5957" spans="1:12" ht="14.25">
      <c r="A5957" s="127"/>
      <c r="B5957" s="127"/>
      <c r="C5957" s="127"/>
      <c r="D5957" s="112"/>
      <c r="E5957" s="76"/>
      <c r="F5957" s="115"/>
      <c r="G5957" s="76"/>
      <c r="H5957" s="115"/>
      <c r="I5957" s="112"/>
      <c r="J5957" s="112"/>
      <c r="K5957" s="112"/>
      <c r="L5957" s="112"/>
    </row>
    <row r="5958" spans="1:12" ht="14.25">
      <c r="A5958" s="127"/>
      <c r="B5958" s="127"/>
      <c r="C5958" s="127"/>
      <c r="D5958" s="112"/>
      <c r="E5958" s="76"/>
      <c r="F5958" s="115"/>
      <c r="G5958" s="76"/>
      <c r="H5958" s="115"/>
      <c r="I5958" s="112"/>
      <c r="J5958" s="112"/>
      <c r="K5958" s="112"/>
      <c r="L5958" s="112"/>
    </row>
    <row r="5959" spans="1:12" ht="14.25">
      <c r="A5959" s="127"/>
      <c r="B5959" s="127"/>
      <c r="C5959" s="127"/>
      <c r="D5959" s="112"/>
      <c r="E5959" s="76"/>
      <c r="F5959" s="115"/>
      <c r="G5959" s="76"/>
      <c r="H5959" s="115"/>
      <c r="I5959" s="112"/>
      <c r="J5959" s="112"/>
      <c r="K5959" s="112"/>
      <c r="L5959" s="112"/>
    </row>
    <row r="5960" spans="1:12" ht="14.25">
      <c r="A5960" s="127"/>
      <c r="B5960" s="127"/>
      <c r="C5960" s="127"/>
      <c r="D5960" s="112"/>
      <c r="E5960" s="76"/>
      <c r="F5960" s="115"/>
      <c r="G5960" s="76"/>
      <c r="H5960" s="115"/>
      <c r="I5960" s="112"/>
      <c r="J5960" s="112"/>
      <c r="K5960" s="112"/>
      <c r="L5960" s="112"/>
    </row>
    <row r="5961" spans="1:12" ht="14.25">
      <c r="A5961" s="127"/>
      <c r="B5961" s="127"/>
      <c r="C5961" s="127"/>
      <c r="D5961" s="112"/>
      <c r="E5961" s="76"/>
      <c r="F5961" s="115"/>
      <c r="G5961" s="76"/>
      <c r="H5961" s="115"/>
      <c r="I5961" s="112"/>
      <c r="J5961" s="112"/>
      <c r="K5961" s="112"/>
      <c r="L5961" s="112"/>
    </row>
    <row r="5962" spans="1:12" ht="14.25">
      <c r="A5962" s="127"/>
      <c r="B5962" s="127"/>
      <c r="C5962" s="127"/>
      <c r="D5962" s="112"/>
      <c r="E5962" s="76"/>
      <c r="F5962" s="115"/>
      <c r="G5962" s="76"/>
      <c r="H5962" s="115"/>
      <c r="I5962" s="112"/>
      <c r="J5962" s="112"/>
      <c r="K5962" s="112"/>
      <c r="L5962" s="112"/>
    </row>
    <row r="5963" spans="1:12" ht="14.25">
      <c r="A5963" s="127"/>
      <c r="B5963" s="127"/>
      <c r="C5963" s="127"/>
      <c r="D5963" s="112"/>
      <c r="E5963" s="76"/>
      <c r="F5963" s="115"/>
      <c r="G5963" s="76"/>
      <c r="H5963" s="115"/>
      <c r="I5963" s="112"/>
      <c r="J5963" s="112"/>
      <c r="K5963" s="112"/>
      <c r="L5963" s="112"/>
    </row>
    <row r="5964" spans="1:12" ht="14.25">
      <c r="A5964" s="127"/>
      <c r="B5964" s="127"/>
      <c r="C5964" s="127"/>
      <c r="D5964" s="112"/>
      <c r="E5964" s="76"/>
      <c r="F5964" s="115"/>
      <c r="G5964" s="76"/>
      <c r="H5964" s="115"/>
      <c r="I5964" s="112"/>
      <c r="J5964" s="112"/>
      <c r="K5964" s="112"/>
      <c r="L5964" s="112"/>
    </row>
    <row r="5965" spans="1:12" ht="14.25">
      <c r="A5965" s="127"/>
      <c r="B5965" s="127"/>
      <c r="C5965" s="127"/>
      <c r="D5965" s="112"/>
      <c r="E5965" s="76"/>
      <c r="F5965" s="115"/>
      <c r="G5965" s="76"/>
      <c r="H5965" s="115"/>
      <c r="I5965" s="112"/>
      <c r="J5965" s="112"/>
      <c r="K5965" s="112"/>
      <c r="L5965" s="112"/>
    </row>
    <row r="5966" spans="1:12" ht="14.25">
      <c r="A5966" s="127"/>
      <c r="B5966" s="127"/>
      <c r="C5966" s="127"/>
      <c r="D5966" s="112"/>
      <c r="E5966" s="76"/>
      <c r="F5966" s="115"/>
      <c r="G5966" s="76"/>
      <c r="H5966" s="115"/>
      <c r="I5966" s="112"/>
      <c r="J5966" s="112"/>
      <c r="K5966" s="112"/>
      <c r="L5966" s="112"/>
    </row>
    <row r="5967" spans="1:12" ht="14.25">
      <c r="A5967" s="127"/>
      <c r="B5967" s="127"/>
      <c r="C5967" s="127"/>
      <c r="D5967" s="112"/>
      <c r="E5967" s="76"/>
      <c r="F5967" s="115"/>
      <c r="G5967" s="76"/>
      <c r="H5967" s="115"/>
      <c r="I5967" s="112"/>
      <c r="J5967" s="112"/>
      <c r="K5967" s="112"/>
      <c r="L5967" s="112"/>
    </row>
    <row r="5968" spans="1:12" ht="14.25">
      <c r="A5968" s="127"/>
      <c r="B5968" s="127"/>
      <c r="C5968" s="127"/>
      <c r="D5968" s="112"/>
      <c r="E5968" s="76"/>
      <c r="F5968" s="115"/>
      <c r="G5968" s="76"/>
      <c r="H5968" s="115"/>
      <c r="I5968" s="112"/>
      <c r="J5968" s="112"/>
      <c r="K5968" s="112"/>
      <c r="L5968" s="112"/>
    </row>
    <row r="5969" spans="1:12" ht="14.25">
      <c r="A5969" s="127"/>
      <c r="B5969" s="127"/>
      <c r="C5969" s="127"/>
      <c r="D5969" s="112"/>
      <c r="E5969" s="76"/>
      <c r="F5969" s="115"/>
      <c r="G5969" s="76"/>
      <c r="H5969" s="115"/>
      <c r="I5969" s="112"/>
      <c r="J5969" s="112"/>
      <c r="K5969" s="112"/>
      <c r="L5969" s="112"/>
    </row>
    <row r="5970" spans="1:12" ht="14.25">
      <c r="A5970" s="127"/>
      <c r="B5970" s="127"/>
      <c r="C5970" s="127"/>
      <c r="D5970" s="112"/>
      <c r="E5970" s="76"/>
      <c r="F5970" s="115"/>
      <c r="G5970" s="76"/>
      <c r="H5970" s="115"/>
      <c r="I5970" s="112"/>
      <c r="J5970" s="112"/>
      <c r="K5970" s="112"/>
      <c r="L5970" s="112"/>
    </row>
    <row r="5971" spans="1:12" ht="14.25">
      <c r="A5971" s="127"/>
      <c r="B5971" s="127"/>
      <c r="C5971" s="127"/>
      <c r="D5971" s="112"/>
      <c r="E5971" s="76"/>
      <c r="F5971" s="115"/>
      <c r="G5971" s="76"/>
      <c r="H5971" s="115"/>
      <c r="I5971" s="112"/>
      <c r="J5971" s="112"/>
      <c r="K5971" s="112"/>
      <c r="L5971" s="112"/>
    </row>
    <row r="5972" spans="1:12" ht="14.25">
      <c r="A5972" s="127"/>
      <c r="B5972" s="127"/>
      <c r="C5972" s="127"/>
      <c r="D5972" s="112"/>
      <c r="E5972" s="76"/>
      <c r="F5972" s="115"/>
      <c r="G5972" s="76"/>
      <c r="H5972" s="115"/>
      <c r="I5972" s="112"/>
      <c r="J5972" s="112"/>
      <c r="K5972" s="112"/>
      <c r="L5972" s="112"/>
    </row>
    <row r="5973" spans="1:12" ht="14.25">
      <c r="A5973" s="127"/>
      <c r="B5973" s="127"/>
      <c r="C5973" s="127"/>
      <c r="D5973" s="112"/>
      <c r="E5973" s="76"/>
      <c r="F5973" s="115"/>
      <c r="G5973" s="76"/>
      <c r="H5973" s="115"/>
      <c r="I5973" s="112"/>
      <c r="J5973" s="112"/>
      <c r="K5973" s="112"/>
      <c r="L5973" s="112"/>
    </row>
    <row r="5974" spans="1:12" ht="14.25">
      <c r="A5974" s="127"/>
      <c r="B5974" s="127"/>
      <c r="C5974" s="127"/>
      <c r="D5974" s="112"/>
      <c r="E5974" s="76"/>
      <c r="F5974" s="115"/>
      <c r="G5974" s="76"/>
      <c r="H5974" s="115"/>
      <c r="I5974" s="112"/>
      <c r="J5974" s="112"/>
      <c r="K5974" s="112"/>
      <c r="L5974" s="112"/>
    </row>
    <row r="5975" spans="1:12" ht="14.25">
      <c r="A5975" s="127"/>
      <c r="B5975" s="127"/>
      <c r="C5975" s="127"/>
      <c r="D5975" s="112"/>
      <c r="E5975" s="76"/>
      <c r="F5975" s="115"/>
      <c r="G5975" s="76"/>
      <c r="H5975" s="115"/>
      <c r="I5975" s="112"/>
      <c r="J5975" s="112"/>
      <c r="K5975" s="112"/>
      <c r="L5975" s="112"/>
    </row>
    <row r="5976" spans="1:12" ht="14.25">
      <c r="A5976" s="127"/>
      <c r="B5976" s="127"/>
      <c r="C5976" s="127"/>
      <c r="D5976" s="112"/>
      <c r="E5976" s="76"/>
      <c r="F5976" s="115"/>
      <c r="G5976" s="76"/>
      <c r="H5976" s="115"/>
      <c r="I5976" s="112"/>
      <c r="J5976" s="112"/>
      <c r="K5976" s="112"/>
      <c r="L5976" s="112"/>
    </row>
    <row r="5977" spans="1:12" ht="14.25">
      <c r="A5977" s="127"/>
      <c r="B5977" s="127"/>
      <c r="C5977" s="127"/>
      <c r="D5977" s="112"/>
      <c r="E5977" s="76"/>
      <c r="F5977" s="115"/>
      <c r="G5977" s="76"/>
      <c r="H5977" s="115"/>
      <c r="I5977" s="112"/>
      <c r="J5977" s="112"/>
      <c r="K5977" s="112"/>
      <c r="L5977" s="112"/>
    </row>
    <row r="5978" spans="1:12" ht="14.25">
      <c r="A5978" s="127"/>
      <c r="B5978" s="127"/>
      <c r="C5978" s="127"/>
      <c r="D5978" s="112"/>
      <c r="E5978" s="76"/>
      <c r="F5978" s="115"/>
      <c r="G5978" s="76"/>
      <c r="H5978" s="115"/>
      <c r="I5978" s="112"/>
      <c r="J5978" s="112"/>
      <c r="K5978" s="112"/>
      <c r="L5978" s="112"/>
    </row>
    <row r="5979" spans="1:12" ht="14.25">
      <c r="A5979" s="127"/>
      <c r="B5979" s="127"/>
      <c r="C5979" s="127"/>
      <c r="D5979" s="112"/>
      <c r="E5979" s="76"/>
      <c r="F5979" s="115"/>
      <c r="G5979" s="76"/>
      <c r="H5979" s="115"/>
      <c r="I5979" s="112"/>
      <c r="J5979" s="112"/>
      <c r="K5979" s="112"/>
      <c r="L5979" s="112"/>
    </row>
    <row r="5980" spans="1:12" ht="14.25">
      <c r="A5980" s="127"/>
      <c r="B5980" s="127"/>
      <c r="C5980" s="127"/>
      <c r="D5980" s="112"/>
      <c r="E5980" s="76"/>
      <c r="F5980" s="115"/>
      <c r="G5980" s="76"/>
      <c r="H5980" s="115"/>
      <c r="I5980" s="112"/>
      <c r="J5980" s="112"/>
      <c r="K5980" s="112"/>
      <c r="L5980" s="112"/>
    </row>
    <row r="5981" spans="1:12" ht="14.25">
      <c r="A5981" s="127"/>
      <c r="B5981" s="127"/>
      <c r="C5981" s="127"/>
      <c r="D5981" s="112"/>
      <c r="E5981" s="76"/>
      <c r="F5981" s="115"/>
      <c r="G5981" s="76"/>
      <c r="H5981" s="115"/>
      <c r="I5981" s="112"/>
      <c r="J5981" s="112"/>
      <c r="K5981" s="112"/>
      <c r="L5981" s="112"/>
    </row>
    <row r="5982" spans="1:12" ht="14.25">
      <c r="A5982" s="127"/>
      <c r="B5982" s="127"/>
      <c r="C5982" s="127"/>
      <c r="D5982" s="112"/>
      <c r="E5982" s="76"/>
      <c r="F5982" s="115"/>
      <c r="G5982" s="76"/>
      <c r="H5982" s="115"/>
      <c r="I5982" s="112"/>
      <c r="J5982" s="112"/>
      <c r="K5982" s="112"/>
      <c r="L5982" s="112"/>
    </row>
    <row r="5983" spans="1:12" ht="14.25">
      <c r="A5983" s="127"/>
      <c r="B5983" s="127"/>
      <c r="C5983" s="127"/>
      <c r="D5983" s="112"/>
      <c r="E5983" s="76"/>
      <c r="F5983" s="115"/>
      <c r="G5983" s="76"/>
      <c r="H5983" s="115"/>
      <c r="I5983" s="112"/>
      <c r="J5983" s="112"/>
      <c r="K5983" s="112"/>
      <c r="L5983" s="112"/>
    </row>
    <row r="5984" spans="1:12" ht="14.25">
      <c r="A5984" s="127"/>
      <c r="B5984" s="127"/>
      <c r="C5984" s="127"/>
      <c r="D5984" s="112"/>
      <c r="E5984" s="76"/>
      <c r="F5984" s="115"/>
      <c r="G5984" s="76"/>
      <c r="H5984" s="115"/>
      <c r="I5984" s="112"/>
      <c r="J5984" s="112"/>
      <c r="K5984" s="112"/>
      <c r="L5984" s="112"/>
    </row>
    <row r="5985" spans="1:12" ht="14.25">
      <c r="A5985" s="127"/>
      <c r="B5985" s="127"/>
      <c r="C5985" s="127"/>
      <c r="D5985" s="112"/>
      <c r="E5985" s="76"/>
      <c r="F5985" s="115"/>
      <c r="G5985" s="76"/>
      <c r="H5985" s="115"/>
      <c r="I5985" s="112"/>
      <c r="J5985" s="112"/>
      <c r="K5985" s="112"/>
      <c r="L5985" s="112"/>
    </row>
    <row r="5986" spans="1:12" ht="14.25">
      <c r="A5986" s="127"/>
      <c r="B5986" s="127"/>
      <c r="C5986" s="127"/>
      <c r="D5986" s="112"/>
      <c r="E5986" s="76"/>
      <c r="F5986" s="115"/>
      <c r="G5986" s="76"/>
      <c r="H5986" s="115"/>
      <c r="I5986" s="112"/>
      <c r="J5986" s="112"/>
      <c r="K5986" s="112"/>
      <c r="L5986" s="112"/>
    </row>
    <row r="5987" spans="1:12" ht="14.25">
      <c r="A5987" s="127"/>
      <c r="B5987" s="127"/>
      <c r="C5987" s="127"/>
      <c r="D5987" s="112"/>
      <c r="E5987" s="76"/>
      <c r="F5987" s="115"/>
      <c r="G5987" s="76"/>
      <c r="H5987" s="115"/>
      <c r="I5987" s="112"/>
      <c r="J5987" s="112"/>
      <c r="K5987" s="112"/>
      <c r="L5987" s="112"/>
    </row>
    <row r="5988" spans="1:12" ht="14.25">
      <c r="A5988" s="127"/>
      <c r="B5988" s="127"/>
      <c r="C5988" s="127"/>
      <c r="D5988" s="112"/>
      <c r="E5988" s="76"/>
      <c r="F5988" s="115"/>
      <c r="G5988" s="76"/>
      <c r="H5988" s="115"/>
      <c r="I5988" s="112"/>
      <c r="J5988" s="112"/>
      <c r="K5988" s="112"/>
      <c r="L5988" s="112"/>
    </row>
    <row r="5989" spans="1:12" ht="14.25">
      <c r="A5989" s="127"/>
      <c r="B5989" s="127"/>
      <c r="C5989" s="127"/>
      <c r="D5989" s="112"/>
      <c r="E5989" s="76"/>
      <c r="F5989" s="115"/>
      <c r="G5989" s="76"/>
      <c r="H5989" s="115"/>
      <c r="I5989" s="112"/>
      <c r="J5989" s="112"/>
      <c r="K5989" s="112"/>
      <c r="L5989" s="112"/>
    </row>
    <row r="5990" spans="1:12" ht="14.25">
      <c r="A5990" s="127"/>
      <c r="B5990" s="127"/>
      <c r="C5990" s="127"/>
      <c r="D5990" s="112"/>
      <c r="E5990" s="76"/>
      <c r="F5990" s="115"/>
      <c r="G5990" s="76"/>
      <c r="H5990" s="115"/>
      <c r="I5990" s="112"/>
      <c r="J5990" s="112"/>
      <c r="K5990" s="112"/>
      <c r="L5990" s="112"/>
    </row>
    <row r="5991" spans="1:12" ht="14.25">
      <c r="A5991" s="127"/>
      <c r="B5991" s="127"/>
      <c r="C5991" s="127"/>
      <c r="D5991" s="112"/>
      <c r="E5991" s="76"/>
      <c r="F5991" s="115"/>
      <c r="G5991" s="76"/>
      <c r="H5991" s="115"/>
      <c r="I5991" s="112"/>
      <c r="J5991" s="112"/>
      <c r="K5991" s="112"/>
      <c r="L5991" s="112"/>
    </row>
    <row r="5992" spans="1:12" ht="14.25">
      <c r="A5992" s="127"/>
      <c r="B5992" s="127"/>
      <c r="C5992" s="127"/>
      <c r="D5992" s="112"/>
      <c r="E5992" s="76"/>
      <c r="F5992" s="115"/>
      <c r="G5992" s="76"/>
      <c r="H5992" s="115"/>
      <c r="I5992" s="112"/>
      <c r="J5992" s="112"/>
      <c r="K5992" s="112"/>
      <c r="L5992" s="112"/>
    </row>
    <row r="5993" spans="1:12" ht="14.25">
      <c r="A5993" s="127"/>
      <c r="B5993" s="127"/>
      <c r="C5993" s="127"/>
      <c r="D5993" s="112"/>
      <c r="E5993" s="76"/>
      <c r="F5993" s="115"/>
      <c r="G5993" s="76"/>
      <c r="H5993" s="115"/>
      <c r="I5993" s="112"/>
      <c r="J5993" s="112"/>
      <c r="K5993" s="112"/>
      <c r="L5993" s="112"/>
    </row>
    <row r="5994" spans="1:12" ht="14.25">
      <c r="A5994" s="127"/>
      <c r="B5994" s="127"/>
      <c r="C5994" s="127"/>
      <c r="D5994" s="112"/>
      <c r="E5994" s="76"/>
      <c r="F5994" s="115"/>
      <c r="G5994" s="76"/>
      <c r="H5994" s="115"/>
      <c r="I5994" s="112"/>
      <c r="J5994" s="112"/>
      <c r="K5994" s="112"/>
      <c r="L5994" s="112"/>
    </row>
    <row r="5995" spans="1:12" ht="14.25">
      <c r="A5995" s="127"/>
      <c r="B5995" s="127"/>
      <c r="C5995" s="127"/>
      <c r="D5995" s="112"/>
      <c r="E5995" s="76"/>
      <c r="F5995" s="115"/>
      <c r="G5995" s="76"/>
      <c r="H5995" s="115"/>
      <c r="I5995" s="112"/>
      <c r="J5995" s="112"/>
      <c r="K5995" s="112"/>
      <c r="L5995" s="112"/>
    </row>
    <row r="5996" spans="1:12" ht="14.25">
      <c r="A5996" s="127"/>
      <c r="B5996" s="127"/>
      <c r="C5996" s="127"/>
      <c r="D5996" s="112"/>
      <c r="E5996" s="76"/>
      <c r="F5996" s="115"/>
      <c r="G5996" s="76"/>
      <c r="H5996" s="115"/>
      <c r="I5996" s="112"/>
      <c r="J5996" s="112"/>
      <c r="K5996" s="112"/>
      <c r="L5996" s="112"/>
    </row>
    <row r="5997" spans="1:12" ht="14.25">
      <c r="A5997" s="127"/>
      <c r="B5997" s="127"/>
      <c r="C5997" s="127"/>
      <c r="D5997" s="112"/>
      <c r="E5997" s="76"/>
      <c r="F5997" s="115"/>
      <c r="G5997" s="76"/>
      <c r="H5997" s="115"/>
      <c r="I5997" s="112"/>
      <c r="J5997" s="112"/>
      <c r="K5997" s="112"/>
      <c r="L5997" s="112"/>
    </row>
    <row r="5998" spans="1:12" ht="14.25">
      <c r="A5998" s="127"/>
      <c r="B5998" s="127"/>
      <c r="C5998" s="127"/>
      <c r="D5998" s="112"/>
      <c r="E5998" s="76"/>
      <c r="F5998" s="115"/>
      <c r="G5998" s="76"/>
      <c r="H5998" s="115"/>
      <c r="I5998" s="112"/>
      <c r="J5998" s="112"/>
      <c r="K5998" s="112"/>
      <c r="L5998" s="112"/>
    </row>
    <row r="5999" spans="1:12" ht="14.25">
      <c r="A5999" s="127"/>
      <c r="B5999" s="127"/>
      <c r="C5999" s="127"/>
      <c r="D5999" s="112"/>
      <c r="E5999" s="76"/>
      <c r="F5999" s="115"/>
      <c r="G5999" s="76"/>
      <c r="H5999" s="115"/>
      <c r="I5999" s="112"/>
      <c r="J5999" s="112"/>
      <c r="K5999" s="112"/>
      <c r="L5999" s="112"/>
    </row>
    <row r="6000" spans="1:12" ht="14.25">
      <c r="A6000" s="127"/>
      <c r="B6000" s="127"/>
      <c r="C6000" s="127"/>
      <c r="D6000" s="112"/>
      <c r="E6000" s="76"/>
      <c r="F6000" s="115"/>
      <c r="G6000" s="76"/>
      <c r="H6000" s="115"/>
      <c r="I6000" s="112"/>
      <c r="J6000" s="112"/>
      <c r="K6000" s="112"/>
      <c r="L6000" s="112"/>
    </row>
    <row r="6001" spans="1:12" ht="14.25">
      <c r="A6001" s="127"/>
      <c r="B6001" s="127"/>
      <c r="C6001" s="127"/>
      <c r="D6001" s="112"/>
      <c r="E6001" s="76"/>
      <c r="F6001" s="115"/>
      <c r="G6001" s="76"/>
      <c r="H6001" s="115"/>
      <c r="I6001" s="112"/>
      <c r="J6001" s="112"/>
      <c r="K6001" s="112"/>
      <c r="L6001" s="112"/>
    </row>
    <row r="6002" spans="1:12" ht="14.25">
      <c r="A6002" s="127"/>
      <c r="B6002" s="127"/>
      <c r="C6002" s="127"/>
      <c r="D6002" s="112"/>
      <c r="E6002" s="76"/>
      <c r="F6002" s="115"/>
      <c r="G6002" s="76"/>
      <c r="H6002" s="115"/>
      <c r="I6002" s="112"/>
      <c r="J6002" s="112"/>
      <c r="K6002" s="112"/>
      <c r="L6002" s="112"/>
    </row>
    <row r="6003" spans="1:12" ht="14.25">
      <c r="A6003" s="127"/>
      <c r="B6003" s="127"/>
      <c r="C6003" s="127"/>
      <c r="D6003" s="112"/>
      <c r="E6003" s="76"/>
      <c r="F6003" s="115"/>
      <c r="G6003" s="76"/>
      <c r="H6003" s="115"/>
      <c r="I6003" s="112"/>
      <c r="J6003" s="112"/>
      <c r="K6003" s="112"/>
      <c r="L6003" s="112"/>
    </row>
    <row r="6004" spans="1:12" ht="14.25">
      <c r="A6004" s="127"/>
      <c r="B6004" s="127"/>
      <c r="C6004" s="127"/>
      <c r="D6004" s="112"/>
      <c r="E6004" s="76"/>
      <c r="F6004" s="115"/>
      <c r="G6004" s="76"/>
      <c r="H6004" s="115"/>
      <c r="I6004" s="112"/>
      <c r="J6004" s="112"/>
      <c r="K6004" s="112"/>
      <c r="L6004" s="112"/>
    </row>
    <row r="6005" spans="1:12" ht="14.25">
      <c r="A6005" s="127"/>
      <c r="B6005" s="127"/>
      <c r="C6005" s="127"/>
      <c r="D6005" s="112"/>
      <c r="E6005" s="76"/>
      <c r="F6005" s="115"/>
      <c r="G6005" s="76"/>
      <c r="H6005" s="115"/>
      <c r="I6005" s="112"/>
      <c r="J6005" s="112"/>
      <c r="K6005" s="112"/>
      <c r="L6005" s="112"/>
    </row>
    <row r="6006" spans="1:12" ht="14.25">
      <c r="A6006" s="127"/>
      <c r="B6006" s="127"/>
      <c r="C6006" s="127"/>
      <c r="D6006" s="112"/>
      <c r="E6006" s="76"/>
      <c r="F6006" s="115"/>
      <c r="G6006" s="76"/>
      <c r="H6006" s="115"/>
      <c r="I6006" s="112"/>
      <c r="J6006" s="112"/>
      <c r="K6006" s="112"/>
      <c r="L6006" s="112"/>
    </row>
    <row r="6007" spans="1:12" ht="14.25">
      <c r="A6007" s="127"/>
      <c r="B6007" s="127"/>
      <c r="C6007" s="127"/>
      <c r="D6007" s="112"/>
      <c r="E6007" s="76"/>
      <c r="F6007" s="115"/>
      <c r="G6007" s="76"/>
      <c r="H6007" s="115"/>
      <c r="I6007" s="112"/>
      <c r="J6007" s="112"/>
      <c r="K6007" s="112"/>
      <c r="L6007" s="112"/>
    </row>
    <row r="6008" spans="1:12" ht="14.25">
      <c r="A6008" s="127"/>
      <c r="B6008" s="127"/>
      <c r="C6008" s="127"/>
      <c r="D6008" s="112"/>
      <c r="E6008" s="76"/>
      <c r="F6008" s="115"/>
      <c r="G6008" s="76"/>
      <c r="H6008" s="115"/>
      <c r="I6008" s="112"/>
      <c r="J6008" s="112"/>
      <c r="K6008" s="112"/>
      <c r="L6008" s="112"/>
    </row>
    <row r="6009" spans="1:12" ht="14.25">
      <c r="A6009" s="127"/>
      <c r="B6009" s="127"/>
      <c r="C6009" s="127"/>
      <c r="D6009" s="112"/>
      <c r="E6009" s="76"/>
      <c r="F6009" s="115"/>
      <c r="G6009" s="76"/>
      <c r="H6009" s="115"/>
      <c r="I6009" s="112"/>
      <c r="J6009" s="112"/>
      <c r="K6009" s="112"/>
      <c r="L6009" s="112"/>
    </row>
    <row r="6010" spans="1:12" ht="14.25">
      <c r="A6010" s="127"/>
      <c r="B6010" s="127"/>
      <c r="C6010" s="127"/>
      <c r="D6010" s="112"/>
      <c r="E6010" s="76"/>
      <c r="F6010" s="115"/>
      <c r="G6010" s="76"/>
      <c r="H6010" s="115"/>
      <c r="I6010" s="112"/>
      <c r="J6010" s="112"/>
      <c r="K6010" s="112"/>
      <c r="L6010" s="112"/>
    </row>
    <row r="6011" spans="1:12" ht="14.25">
      <c r="A6011" s="127"/>
      <c r="B6011" s="127"/>
      <c r="C6011" s="127"/>
      <c r="D6011" s="112"/>
      <c r="E6011" s="76"/>
      <c r="F6011" s="115"/>
      <c r="G6011" s="76"/>
      <c r="H6011" s="115"/>
      <c r="I6011" s="112"/>
      <c r="J6011" s="112"/>
      <c r="K6011" s="112"/>
      <c r="L6011" s="112"/>
    </row>
    <row r="6012" spans="1:12" ht="14.25">
      <c r="A6012" s="127"/>
      <c r="B6012" s="127"/>
      <c r="C6012" s="127"/>
      <c r="D6012" s="112"/>
      <c r="E6012" s="76"/>
      <c r="F6012" s="115"/>
      <c r="G6012" s="76"/>
      <c r="H6012" s="115"/>
      <c r="I6012" s="112"/>
      <c r="J6012" s="112"/>
      <c r="K6012" s="112"/>
      <c r="L6012" s="112"/>
    </row>
    <row r="6013" spans="1:12" ht="14.25">
      <c r="B6013" s="127"/>
      <c r="C6013" s="127"/>
      <c r="D6013" s="112"/>
      <c r="E6013" s="76"/>
      <c r="F6013" s="115"/>
      <c r="G6013" s="76"/>
      <c r="H6013" s="115"/>
      <c r="I6013" s="112"/>
      <c r="J6013" s="112"/>
      <c r="K6013" s="112"/>
      <c r="L6013" s="112"/>
    </row>
    <row r="6014" spans="1:12" ht="14.25">
      <c r="B6014" s="127"/>
      <c r="C6014" s="127"/>
      <c r="D6014" s="112"/>
      <c r="E6014" s="76"/>
      <c r="F6014" s="115"/>
      <c r="G6014" s="76"/>
      <c r="H6014" s="115"/>
      <c r="I6014" s="112"/>
      <c r="J6014" s="112"/>
      <c r="K6014" s="112"/>
      <c r="L6014" s="112"/>
    </row>
    <row r="6015" spans="1:12" ht="14.25">
      <c r="B6015" s="127"/>
      <c r="C6015" s="127"/>
      <c r="D6015" s="112"/>
      <c r="E6015" s="76"/>
      <c r="F6015" s="115"/>
      <c r="G6015" s="76"/>
      <c r="H6015" s="115"/>
      <c r="I6015" s="112"/>
      <c r="J6015" s="112"/>
      <c r="K6015" s="112"/>
      <c r="L6015" s="112"/>
    </row>
    <row r="6016" spans="1:12" ht="14.25">
      <c r="B6016" s="127"/>
      <c r="C6016" s="127"/>
      <c r="D6016" s="112"/>
      <c r="E6016" s="76"/>
      <c r="F6016" s="115"/>
      <c r="G6016" s="76"/>
      <c r="H6016" s="115"/>
      <c r="I6016" s="112"/>
      <c r="J6016" s="112"/>
      <c r="K6016" s="112"/>
      <c r="L6016" s="112"/>
    </row>
    <row r="6017" spans="2:12" ht="14.25">
      <c r="B6017" s="127"/>
      <c r="C6017" s="127"/>
      <c r="D6017" s="112"/>
      <c r="E6017" s="76"/>
      <c r="F6017" s="115"/>
      <c r="G6017" s="76"/>
      <c r="H6017" s="115"/>
      <c r="I6017" s="112"/>
      <c r="J6017" s="112"/>
      <c r="K6017" s="112"/>
      <c r="L6017" s="112"/>
    </row>
    <row r="6018" spans="2:12" ht="14.25">
      <c r="B6018" s="127"/>
      <c r="C6018" s="127"/>
      <c r="D6018" s="112"/>
      <c r="E6018" s="76"/>
      <c r="F6018" s="115"/>
      <c r="G6018" s="76"/>
      <c r="H6018" s="115"/>
      <c r="I6018" s="112"/>
      <c r="J6018" s="112"/>
      <c r="K6018" s="112"/>
      <c r="L6018" s="112"/>
    </row>
    <row r="6019" spans="2:12" ht="14.25">
      <c r="B6019" s="127"/>
      <c r="C6019" s="127"/>
      <c r="D6019" s="112"/>
      <c r="E6019" s="76"/>
      <c r="F6019" s="115"/>
      <c r="G6019" s="76"/>
      <c r="H6019" s="115"/>
      <c r="I6019" s="112"/>
      <c r="J6019" s="112"/>
      <c r="K6019" s="112"/>
      <c r="L6019" s="112"/>
    </row>
    <row r="6020" spans="2:12" ht="14.25">
      <c r="B6020" s="127"/>
      <c r="C6020" s="127"/>
      <c r="D6020" s="112"/>
      <c r="E6020" s="76"/>
      <c r="F6020" s="115"/>
      <c r="G6020" s="76"/>
      <c r="H6020" s="115"/>
      <c r="I6020" s="112"/>
      <c r="J6020" s="112"/>
      <c r="K6020" s="112"/>
      <c r="L6020" s="112"/>
    </row>
    <row r="6021" spans="2:12" ht="14.25">
      <c r="B6021" s="127"/>
      <c r="C6021" s="127"/>
      <c r="D6021" s="112"/>
      <c r="E6021" s="76"/>
      <c r="F6021" s="115"/>
      <c r="G6021" s="76"/>
      <c r="H6021" s="115"/>
      <c r="I6021" s="112"/>
      <c r="J6021" s="112"/>
      <c r="K6021" s="112"/>
      <c r="L6021" s="112"/>
    </row>
    <row r="6022" spans="2:12" ht="14.25">
      <c r="B6022" s="127"/>
      <c r="C6022" s="127"/>
      <c r="D6022" s="112"/>
      <c r="E6022" s="76"/>
      <c r="F6022" s="115"/>
      <c r="G6022" s="76"/>
      <c r="H6022" s="115"/>
      <c r="I6022" s="112"/>
      <c r="J6022" s="112"/>
      <c r="K6022" s="112"/>
      <c r="L6022" s="112"/>
    </row>
    <row r="6023" spans="2:12" ht="14.25">
      <c r="B6023" s="127"/>
      <c r="C6023" s="127"/>
      <c r="D6023" s="112"/>
      <c r="E6023" s="76"/>
      <c r="F6023" s="115"/>
      <c r="G6023" s="76"/>
      <c r="H6023" s="115"/>
      <c r="I6023" s="112"/>
      <c r="J6023" s="112"/>
      <c r="K6023" s="112"/>
      <c r="L6023" s="112"/>
    </row>
    <row r="6024" spans="2:12" ht="14.25">
      <c r="B6024" s="127"/>
      <c r="C6024" s="127"/>
      <c r="D6024" s="112"/>
      <c r="E6024" s="76"/>
      <c r="F6024" s="115"/>
      <c r="G6024" s="76"/>
      <c r="H6024" s="115"/>
      <c r="I6024" s="112"/>
      <c r="J6024" s="112"/>
      <c r="K6024" s="112"/>
      <c r="L6024" s="112"/>
    </row>
    <row r="6025" spans="2:12" ht="14.25">
      <c r="B6025" s="127"/>
      <c r="C6025" s="127"/>
      <c r="D6025" s="112"/>
      <c r="E6025" s="76"/>
      <c r="F6025" s="115"/>
      <c r="G6025" s="76"/>
      <c r="H6025" s="115"/>
      <c r="I6025" s="112"/>
      <c r="J6025" s="112"/>
      <c r="K6025" s="112"/>
      <c r="L6025" s="112"/>
    </row>
    <row r="6026" spans="2:12" ht="14.25">
      <c r="B6026" s="127"/>
      <c r="C6026" s="127"/>
      <c r="D6026" s="112"/>
      <c r="E6026" s="76"/>
      <c r="F6026" s="115"/>
      <c r="G6026" s="76"/>
      <c r="H6026" s="115"/>
      <c r="I6026" s="112"/>
      <c r="J6026" s="112"/>
      <c r="K6026" s="112"/>
      <c r="L6026" s="112"/>
    </row>
    <row r="6027" spans="2:12" ht="14.25">
      <c r="B6027" s="127"/>
      <c r="C6027" s="127"/>
      <c r="D6027" s="112"/>
      <c r="E6027" s="76"/>
      <c r="F6027" s="115"/>
      <c r="G6027" s="76"/>
      <c r="H6027" s="115"/>
      <c r="I6027" s="112"/>
      <c r="J6027" s="112"/>
      <c r="K6027" s="112"/>
      <c r="L6027" s="112"/>
    </row>
    <row r="6028" spans="2:12" ht="14.25">
      <c r="B6028" s="127"/>
      <c r="C6028" s="127"/>
      <c r="D6028" s="112"/>
      <c r="E6028" s="76"/>
      <c r="F6028" s="115"/>
      <c r="G6028" s="76"/>
      <c r="H6028" s="115"/>
      <c r="I6028" s="112"/>
      <c r="J6028" s="112"/>
      <c r="K6028" s="112"/>
      <c r="L6028" s="112"/>
    </row>
    <row r="6029" spans="2:12" ht="14.25">
      <c r="B6029" s="127"/>
      <c r="C6029" s="127"/>
      <c r="D6029" s="112"/>
      <c r="E6029" s="76"/>
      <c r="F6029" s="115"/>
      <c r="G6029" s="76"/>
      <c r="H6029" s="115"/>
      <c r="I6029" s="112"/>
      <c r="J6029" s="112"/>
      <c r="K6029" s="112"/>
      <c r="L6029" s="112"/>
    </row>
    <row r="6030" spans="2:12" ht="14.25">
      <c r="B6030" s="127"/>
      <c r="C6030" s="127"/>
      <c r="D6030" s="112"/>
      <c r="E6030" s="76"/>
      <c r="F6030" s="115"/>
      <c r="G6030" s="76"/>
      <c r="H6030" s="115"/>
      <c r="I6030" s="112"/>
      <c r="J6030" s="112"/>
      <c r="K6030" s="112"/>
      <c r="L6030" s="112"/>
    </row>
    <row r="6031" spans="2:12" ht="14.25">
      <c r="B6031" s="127"/>
      <c r="C6031" s="127"/>
      <c r="D6031" s="112"/>
      <c r="E6031" s="76"/>
      <c r="F6031" s="115"/>
      <c r="G6031" s="76"/>
      <c r="H6031" s="115"/>
      <c r="I6031" s="112"/>
      <c r="J6031" s="112"/>
      <c r="K6031" s="112"/>
      <c r="L6031" s="112"/>
    </row>
    <row r="6032" spans="2:12" ht="14.25">
      <c r="B6032" s="127"/>
      <c r="C6032" s="127"/>
      <c r="D6032" s="112"/>
      <c r="E6032" s="76"/>
      <c r="F6032" s="115"/>
      <c r="G6032" s="76"/>
      <c r="H6032" s="115"/>
      <c r="I6032" s="112"/>
      <c r="J6032" s="112"/>
      <c r="K6032" s="112"/>
      <c r="L6032" s="112"/>
    </row>
    <row r="6033" spans="2:12" ht="14.25">
      <c r="B6033" s="127"/>
      <c r="C6033" s="127"/>
      <c r="D6033" s="112"/>
      <c r="E6033" s="76"/>
      <c r="F6033" s="115"/>
      <c r="G6033" s="76"/>
      <c r="H6033" s="115"/>
      <c r="I6033" s="112"/>
      <c r="J6033" s="112"/>
      <c r="K6033" s="112"/>
      <c r="L6033" s="112"/>
    </row>
    <row r="6034" spans="2:12" ht="14.25">
      <c r="B6034" s="127"/>
      <c r="C6034" s="127"/>
      <c r="D6034" s="112"/>
      <c r="E6034" s="76"/>
      <c r="F6034" s="115"/>
      <c r="G6034" s="76"/>
      <c r="H6034" s="115"/>
      <c r="I6034" s="112"/>
      <c r="J6034" s="112"/>
      <c r="K6034" s="112"/>
      <c r="L6034" s="112"/>
    </row>
    <row r="6035" spans="2:12" ht="14.25">
      <c r="B6035" s="127"/>
      <c r="C6035" s="127"/>
      <c r="D6035" s="112"/>
      <c r="E6035" s="76"/>
      <c r="F6035" s="115"/>
      <c r="G6035" s="76"/>
      <c r="H6035" s="115"/>
      <c r="I6035" s="112"/>
      <c r="J6035" s="112"/>
      <c r="K6035" s="112"/>
      <c r="L6035" s="112"/>
    </row>
    <row r="6036" spans="2:12" ht="14.25">
      <c r="B6036" s="127"/>
      <c r="C6036" s="127"/>
      <c r="D6036" s="112"/>
      <c r="E6036" s="76"/>
      <c r="F6036" s="115"/>
      <c r="G6036" s="76"/>
      <c r="H6036" s="115"/>
      <c r="I6036" s="112"/>
      <c r="J6036" s="112"/>
      <c r="K6036" s="112"/>
      <c r="L6036" s="112"/>
    </row>
    <row r="6037" spans="2:12" ht="14.25">
      <c r="B6037" s="127"/>
      <c r="C6037" s="127"/>
      <c r="D6037" s="112"/>
      <c r="E6037" s="76"/>
      <c r="F6037" s="115"/>
      <c r="G6037" s="76"/>
      <c r="H6037" s="115"/>
      <c r="I6037" s="112"/>
      <c r="J6037" s="112"/>
      <c r="K6037" s="112"/>
      <c r="L6037" s="112"/>
    </row>
    <row r="6038" spans="2:12" ht="14.25">
      <c r="B6038" s="127"/>
      <c r="C6038" s="127"/>
      <c r="D6038" s="112"/>
      <c r="E6038" s="76"/>
      <c r="F6038" s="115"/>
      <c r="G6038" s="76"/>
      <c r="H6038" s="115"/>
      <c r="I6038" s="112"/>
      <c r="J6038" s="112"/>
      <c r="K6038" s="112"/>
      <c r="L6038" s="112"/>
    </row>
    <row r="6039" spans="2:12" ht="14.25">
      <c r="B6039" s="127"/>
      <c r="C6039" s="127"/>
      <c r="D6039" s="112"/>
      <c r="E6039" s="76"/>
      <c r="F6039" s="115"/>
      <c r="G6039" s="76"/>
      <c r="H6039" s="115"/>
      <c r="I6039" s="112"/>
      <c r="J6039" s="112"/>
      <c r="K6039" s="112"/>
      <c r="L6039" s="112"/>
    </row>
    <row r="6040" spans="2:12" ht="14.25">
      <c r="B6040" s="127"/>
      <c r="C6040" s="127"/>
      <c r="D6040" s="112"/>
      <c r="E6040" s="76"/>
      <c r="F6040" s="115"/>
      <c r="G6040" s="76"/>
      <c r="H6040" s="115"/>
      <c r="I6040" s="112"/>
      <c r="J6040" s="112"/>
      <c r="K6040" s="112"/>
      <c r="L6040" s="112"/>
    </row>
    <row r="6041" spans="2:12" ht="14.25">
      <c r="B6041" s="127"/>
      <c r="C6041" s="127"/>
      <c r="D6041" s="112"/>
      <c r="E6041" s="76"/>
      <c r="F6041" s="115"/>
      <c r="G6041" s="76"/>
      <c r="H6041" s="115"/>
      <c r="I6041" s="112"/>
      <c r="J6041" s="112"/>
      <c r="K6041" s="112"/>
      <c r="L6041" s="112"/>
    </row>
    <row r="6042" spans="2:12" ht="14.25">
      <c r="B6042" s="127"/>
      <c r="C6042" s="127"/>
      <c r="D6042" s="112"/>
      <c r="E6042" s="76"/>
      <c r="F6042" s="115"/>
      <c r="G6042" s="76"/>
      <c r="H6042" s="115"/>
      <c r="I6042" s="112"/>
      <c r="J6042" s="112"/>
      <c r="K6042" s="112"/>
      <c r="L6042" s="112"/>
    </row>
    <row r="6043" spans="2:12" ht="14.25">
      <c r="B6043" s="127"/>
      <c r="C6043" s="127"/>
      <c r="D6043" s="112"/>
      <c r="E6043" s="76"/>
      <c r="F6043" s="115"/>
      <c r="G6043" s="76"/>
      <c r="H6043" s="115"/>
      <c r="I6043" s="112"/>
      <c r="J6043" s="112"/>
      <c r="K6043" s="112"/>
      <c r="L6043" s="112"/>
    </row>
    <row r="6044" spans="2:12" ht="14.25">
      <c r="B6044" s="127"/>
      <c r="C6044" s="127"/>
      <c r="D6044" s="112"/>
      <c r="E6044" s="76"/>
      <c r="F6044" s="115"/>
      <c r="G6044" s="76"/>
      <c r="H6044" s="115"/>
      <c r="I6044" s="112"/>
      <c r="J6044" s="112"/>
      <c r="K6044" s="112"/>
      <c r="L6044" s="112"/>
    </row>
    <row r="6045" spans="2:12" ht="14.25">
      <c r="B6045" s="127"/>
      <c r="C6045" s="127"/>
      <c r="D6045" s="112"/>
      <c r="E6045" s="76"/>
      <c r="F6045" s="115"/>
      <c r="G6045" s="76"/>
      <c r="H6045" s="115"/>
      <c r="I6045" s="112"/>
      <c r="J6045" s="112"/>
      <c r="K6045" s="112"/>
      <c r="L6045" s="112"/>
    </row>
    <row r="6046" spans="2:12" ht="14.25">
      <c r="B6046" s="127"/>
      <c r="C6046" s="127"/>
      <c r="D6046" s="112"/>
      <c r="E6046" s="76"/>
      <c r="F6046" s="115"/>
      <c r="G6046" s="76"/>
      <c r="H6046" s="115"/>
      <c r="I6046" s="112"/>
      <c r="J6046" s="112"/>
      <c r="K6046" s="112"/>
      <c r="L6046" s="112"/>
    </row>
    <row r="6047" spans="2:12" ht="14.25">
      <c r="B6047" s="127"/>
      <c r="C6047" s="127"/>
      <c r="D6047" s="112"/>
      <c r="E6047" s="76"/>
      <c r="F6047" s="115"/>
      <c r="G6047" s="76"/>
      <c r="H6047" s="115"/>
      <c r="I6047" s="112"/>
      <c r="J6047" s="112"/>
      <c r="K6047" s="112"/>
      <c r="L6047" s="112"/>
    </row>
    <row r="6048" spans="2:12" ht="14.25">
      <c r="B6048" s="127"/>
      <c r="C6048" s="127"/>
      <c r="D6048" s="112"/>
      <c r="E6048" s="76"/>
      <c r="F6048" s="115"/>
      <c r="G6048" s="76"/>
      <c r="H6048" s="115"/>
      <c r="I6048" s="112"/>
      <c r="J6048" s="112"/>
      <c r="K6048" s="112"/>
      <c r="L6048" s="112"/>
    </row>
    <row r="6049" spans="2:12" ht="14.25">
      <c r="B6049" s="127"/>
      <c r="C6049" s="127"/>
      <c r="D6049" s="112"/>
      <c r="E6049" s="76"/>
      <c r="F6049" s="115"/>
      <c r="G6049" s="76"/>
      <c r="H6049" s="115"/>
      <c r="I6049" s="112"/>
      <c r="J6049" s="112"/>
      <c r="K6049" s="112"/>
      <c r="L6049" s="112"/>
    </row>
    <row r="6050" spans="2:12" ht="14.25">
      <c r="B6050" s="127"/>
      <c r="C6050" s="127"/>
      <c r="D6050" s="112"/>
      <c r="E6050" s="76"/>
      <c r="F6050" s="115"/>
      <c r="G6050" s="76"/>
      <c r="H6050" s="115"/>
      <c r="I6050" s="112"/>
      <c r="J6050" s="112"/>
      <c r="K6050" s="112"/>
      <c r="L6050" s="112"/>
    </row>
    <row r="6051" spans="2:12" ht="14.25">
      <c r="B6051" s="127"/>
      <c r="C6051" s="127"/>
      <c r="D6051" s="112"/>
      <c r="E6051" s="76"/>
      <c r="F6051" s="115"/>
      <c r="G6051" s="76"/>
      <c r="H6051" s="115"/>
      <c r="I6051" s="112"/>
      <c r="J6051" s="112"/>
      <c r="K6051" s="112"/>
      <c r="L6051" s="112"/>
    </row>
    <row r="6052" spans="2:12" ht="14.25">
      <c r="B6052" s="127"/>
      <c r="C6052" s="127"/>
      <c r="D6052" s="112"/>
      <c r="E6052" s="76"/>
      <c r="F6052" s="115"/>
      <c r="G6052" s="76"/>
      <c r="H6052" s="115"/>
      <c r="I6052" s="112"/>
      <c r="J6052" s="112"/>
      <c r="K6052" s="112"/>
      <c r="L6052" s="112"/>
    </row>
    <row r="6053" spans="2:12" ht="14.25">
      <c r="B6053" s="127"/>
      <c r="C6053" s="127"/>
      <c r="D6053" s="112"/>
      <c r="E6053" s="76"/>
      <c r="F6053" s="115"/>
      <c r="G6053" s="76"/>
      <c r="H6053" s="115"/>
      <c r="I6053" s="112"/>
      <c r="J6053" s="112"/>
      <c r="K6053" s="112"/>
      <c r="L6053" s="112"/>
    </row>
    <row r="6054" spans="2:12" ht="14.25">
      <c r="B6054" s="127"/>
      <c r="C6054" s="127"/>
      <c r="D6054" s="112"/>
      <c r="E6054" s="76"/>
      <c r="F6054" s="115"/>
      <c r="G6054" s="76"/>
      <c r="H6054" s="115"/>
      <c r="I6054" s="112"/>
      <c r="J6054" s="112"/>
      <c r="K6054" s="112"/>
      <c r="L6054" s="112"/>
    </row>
    <row r="6055" spans="2:12" ht="14.25">
      <c r="B6055" s="127"/>
      <c r="C6055" s="127"/>
      <c r="D6055" s="112"/>
      <c r="E6055" s="76"/>
      <c r="F6055" s="115"/>
      <c r="G6055" s="76"/>
      <c r="H6055" s="115"/>
      <c r="I6055" s="112"/>
      <c r="J6055" s="112"/>
      <c r="K6055" s="112"/>
      <c r="L6055" s="112"/>
    </row>
    <row r="6056" spans="2:12" ht="14.25">
      <c r="B6056" s="127"/>
      <c r="C6056" s="127"/>
      <c r="D6056" s="112"/>
      <c r="E6056" s="76"/>
      <c r="F6056" s="115"/>
      <c r="G6056" s="76"/>
      <c r="H6056" s="115"/>
      <c r="I6056" s="112"/>
      <c r="J6056" s="112"/>
      <c r="K6056" s="112"/>
      <c r="L6056" s="112"/>
    </row>
    <row r="6057" spans="2:12" ht="14.25">
      <c r="B6057" s="127"/>
      <c r="C6057" s="127"/>
      <c r="D6057" s="112"/>
      <c r="E6057" s="76"/>
      <c r="F6057" s="115"/>
      <c r="G6057" s="76"/>
      <c r="H6057" s="115"/>
      <c r="I6057" s="112"/>
      <c r="J6057" s="112"/>
      <c r="K6057" s="112"/>
      <c r="L6057" s="112"/>
    </row>
    <row r="6058" spans="2:12" ht="14.25">
      <c r="B6058" s="127"/>
      <c r="C6058" s="127"/>
      <c r="D6058" s="112"/>
      <c r="E6058" s="76"/>
      <c r="F6058" s="115"/>
      <c r="G6058" s="76"/>
      <c r="H6058" s="115"/>
      <c r="I6058" s="112"/>
      <c r="J6058" s="112"/>
      <c r="K6058" s="112"/>
      <c r="L6058" s="112"/>
    </row>
    <row r="6059" spans="2:12" ht="14.25">
      <c r="B6059" s="127"/>
      <c r="C6059" s="127"/>
      <c r="D6059" s="112"/>
      <c r="E6059" s="76"/>
      <c r="F6059" s="115"/>
      <c r="G6059" s="76"/>
      <c r="H6059" s="115"/>
      <c r="I6059" s="112"/>
      <c r="J6059" s="112"/>
      <c r="K6059" s="112"/>
      <c r="L6059" s="112"/>
    </row>
    <row r="6060" spans="2:12" ht="14.25">
      <c r="B6060" s="127"/>
      <c r="C6060" s="127"/>
      <c r="D6060" s="112"/>
      <c r="E6060" s="76"/>
      <c r="F6060" s="115"/>
      <c r="G6060" s="76"/>
      <c r="H6060" s="115"/>
      <c r="I6060" s="112"/>
      <c r="J6060" s="112"/>
      <c r="K6060" s="112"/>
      <c r="L6060" s="112"/>
    </row>
    <row r="6061" spans="2:12" ht="14.25">
      <c r="B6061" s="127"/>
      <c r="C6061" s="127"/>
      <c r="D6061" s="112"/>
      <c r="E6061" s="76"/>
      <c r="F6061" s="115"/>
      <c r="G6061" s="76"/>
      <c r="H6061" s="115"/>
      <c r="I6061" s="112"/>
      <c r="J6061" s="112"/>
      <c r="K6061" s="112"/>
      <c r="L6061" s="112"/>
    </row>
    <row r="6062" spans="2:12" ht="14.25">
      <c r="B6062" s="127"/>
      <c r="C6062" s="127"/>
      <c r="D6062" s="112"/>
      <c r="E6062" s="76"/>
      <c r="F6062" s="115"/>
      <c r="G6062" s="76"/>
      <c r="H6062" s="115"/>
      <c r="I6062" s="112"/>
      <c r="J6062" s="112"/>
      <c r="K6062" s="112"/>
      <c r="L6062" s="112"/>
    </row>
    <row r="6063" spans="2:12" ht="14.25">
      <c r="B6063" s="127"/>
      <c r="C6063" s="127"/>
      <c r="D6063" s="112"/>
      <c r="E6063" s="76"/>
      <c r="F6063" s="115"/>
      <c r="G6063" s="76"/>
      <c r="H6063" s="115"/>
      <c r="I6063" s="112"/>
      <c r="J6063" s="112"/>
      <c r="K6063" s="112"/>
      <c r="L6063" s="112"/>
    </row>
    <row r="6064" spans="2:12" ht="14.25">
      <c r="B6064" s="127"/>
      <c r="C6064" s="127"/>
      <c r="D6064" s="112"/>
      <c r="E6064" s="76"/>
      <c r="F6064" s="115"/>
      <c r="G6064" s="76"/>
      <c r="H6064" s="115"/>
      <c r="I6064" s="112"/>
      <c r="J6064" s="112"/>
      <c r="K6064" s="112"/>
      <c r="L6064" s="112"/>
    </row>
    <row r="6065" spans="2:12" ht="14.25">
      <c r="B6065" s="127"/>
      <c r="C6065" s="127"/>
      <c r="D6065" s="112"/>
      <c r="E6065" s="76"/>
      <c r="F6065" s="115"/>
      <c r="G6065" s="76"/>
      <c r="H6065" s="115"/>
      <c r="I6065" s="112"/>
      <c r="J6065" s="112"/>
      <c r="K6065" s="112"/>
      <c r="L6065" s="112"/>
    </row>
    <row r="6066" spans="2:12" ht="14.25">
      <c r="B6066" s="127"/>
      <c r="C6066" s="127"/>
      <c r="D6066" s="112"/>
      <c r="E6066" s="76"/>
      <c r="F6066" s="115"/>
      <c r="G6066" s="76"/>
      <c r="H6066" s="115"/>
      <c r="I6066" s="112"/>
      <c r="J6066" s="112"/>
      <c r="K6066" s="112"/>
      <c r="L6066" s="112"/>
    </row>
    <row r="6067" spans="2:12" ht="14.25">
      <c r="B6067" s="127"/>
      <c r="C6067" s="127"/>
      <c r="D6067" s="112"/>
      <c r="E6067" s="76"/>
      <c r="F6067" s="115"/>
      <c r="G6067" s="76"/>
      <c r="H6067" s="115"/>
      <c r="I6067" s="112"/>
      <c r="J6067" s="112"/>
      <c r="K6067" s="112"/>
      <c r="L6067" s="112"/>
    </row>
    <row r="6068" spans="2:12" ht="14.25">
      <c r="B6068" s="127"/>
      <c r="C6068" s="127"/>
      <c r="D6068" s="112"/>
      <c r="E6068" s="76"/>
      <c r="F6068" s="115"/>
      <c r="G6068" s="76"/>
      <c r="H6068" s="115"/>
      <c r="I6068" s="112"/>
      <c r="J6068" s="112"/>
      <c r="K6068" s="112"/>
      <c r="L6068" s="112"/>
    </row>
    <row r="6069" spans="2:12" ht="14.25">
      <c r="B6069" s="127"/>
      <c r="C6069" s="127"/>
      <c r="D6069" s="112"/>
      <c r="E6069" s="76"/>
      <c r="F6069" s="115"/>
      <c r="G6069" s="76"/>
      <c r="H6069" s="115"/>
      <c r="I6069" s="112"/>
      <c r="J6069" s="112"/>
      <c r="K6069" s="112"/>
      <c r="L6069" s="112"/>
    </row>
    <row r="6070" spans="2:12" ht="14.25">
      <c r="B6070" s="127"/>
      <c r="C6070" s="127"/>
      <c r="D6070" s="112"/>
      <c r="E6070" s="76"/>
      <c r="F6070" s="115"/>
      <c r="G6070" s="76"/>
      <c r="H6070" s="115"/>
      <c r="I6070" s="112"/>
      <c r="J6070" s="112"/>
      <c r="K6070" s="112"/>
      <c r="L6070" s="112"/>
    </row>
    <row r="6071" spans="2:12" ht="14.25">
      <c r="B6071" s="127"/>
      <c r="C6071" s="127"/>
      <c r="D6071" s="112"/>
      <c r="E6071" s="76"/>
      <c r="F6071" s="115"/>
      <c r="G6071" s="76"/>
      <c r="H6071" s="115"/>
      <c r="I6071" s="112"/>
      <c r="J6071" s="112"/>
      <c r="K6071" s="112"/>
      <c r="L6071" s="112"/>
    </row>
    <row r="6072" spans="2:12" ht="14.25">
      <c r="B6072" s="127"/>
      <c r="C6072" s="127"/>
      <c r="D6072" s="112"/>
      <c r="E6072" s="76"/>
      <c r="F6072" s="115"/>
      <c r="G6072" s="76"/>
      <c r="H6072" s="115"/>
      <c r="I6072" s="112"/>
      <c r="J6072" s="112"/>
      <c r="K6072" s="112"/>
      <c r="L6072" s="112"/>
    </row>
    <row r="6073" spans="2:12" ht="14.25">
      <c r="B6073" s="127"/>
      <c r="C6073" s="127"/>
      <c r="D6073" s="112"/>
      <c r="E6073" s="76"/>
      <c r="F6073" s="115"/>
      <c r="G6073" s="76"/>
      <c r="H6073" s="115"/>
      <c r="I6073" s="112"/>
      <c r="J6073" s="112"/>
      <c r="K6073" s="112"/>
      <c r="L6073" s="112"/>
    </row>
    <row r="6074" spans="2:12" ht="14.25">
      <c r="B6074" s="127"/>
      <c r="C6074" s="127"/>
      <c r="D6074" s="112"/>
      <c r="E6074" s="76"/>
      <c r="F6074" s="115"/>
      <c r="G6074" s="76"/>
      <c r="H6074" s="115"/>
      <c r="I6074" s="112"/>
      <c r="J6074" s="112"/>
      <c r="K6074" s="112"/>
      <c r="L6074" s="112"/>
    </row>
    <row r="6075" spans="2:12" ht="14.25">
      <c r="B6075" s="127"/>
      <c r="C6075" s="127"/>
      <c r="D6075" s="112"/>
      <c r="E6075" s="76"/>
      <c r="F6075" s="115"/>
      <c r="G6075" s="76"/>
      <c r="H6075" s="115"/>
      <c r="I6075" s="112"/>
      <c r="J6075" s="112"/>
      <c r="K6075" s="112"/>
      <c r="L6075" s="112"/>
    </row>
    <row r="6076" spans="2:12" ht="14.25">
      <c r="B6076" s="127"/>
      <c r="C6076" s="127"/>
      <c r="D6076" s="112"/>
      <c r="E6076" s="76"/>
      <c r="F6076" s="115"/>
      <c r="G6076" s="76"/>
      <c r="H6076" s="115"/>
      <c r="I6076" s="112"/>
      <c r="J6076" s="112"/>
      <c r="K6076" s="112"/>
      <c r="L6076" s="112"/>
    </row>
    <row r="6077" spans="2:12" ht="14.25">
      <c r="B6077" s="127"/>
      <c r="C6077" s="127"/>
      <c r="D6077" s="112"/>
      <c r="E6077" s="76"/>
      <c r="F6077" s="115"/>
      <c r="G6077" s="76"/>
      <c r="H6077" s="115"/>
      <c r="I6077" s="112"/>
      <c r="J6077" s="112"/>
      <c r="K6077" s="112"/>
      <c r="L6077" s="112"/>
    </row>
    <row r="6078" spans="2:12" ht="14.25">
      <c r="B6078" s="127"/>
      <c r="C6078" s="127"/>
      <c r="D6078" s="112"/>
      <c r="E6078" s="76"/>
      <c r="F6078" s="115"/>
      <c r="G6078" s="76"/>
      <c r="H6078" s="115"/>
      <c r="I6078" s="112"/>
      <c r="J6078" s="112"/>
      <c r="K6078" s="112"/>
      <c r="L6078" s="112"/>
    </row>
    <row r="6079" spans="2:12" ht="14.25">
      <c r="B6079" s="127"/>
      <c r="C6079" s="127"/>
      <c r="D6079" s="112"/>
      <c r="E6079" s="76"/>
      <c r="F6079" s="115"/>
      <c r="G6079" s="76"/>
      <c r="H6079" s="115"/>
      <c r="I6079" s="112"/>
      <c r="J6079" s="112"/>
      <c r="K6079" s="112"/>
      <c r="L6079" s="112"/>
    </row>
    <row r="6080" spans="2:12" ht="14.25">
      <c r="B6080" s="127"/>
      <c r="C6080" s="127"/>
      <c r="D6080" s="112"/>
      <c r="E6080" s="76"/>
      <c r="F6080" s="115"/>
      <c r="G6080" s="76"/>
      <c r="H6080" s="115"/>
      <c r="I6080" s="112"/>
      <c r="J6080" s="112"/>
      <c r="K6080" s="112"/>
      <c r="L6080" s="112"/>
    </row>
    <row r="6081" spans="2:12" ht="14.25">
      <c r="B6081" s="127"/>
      <c r="C6081" s="127"/>
      <c r="D6081" s="112"/>
      <c r="E6081" s="76"/>
      <c r="F6081" s="115"/>
      <c r="G6081" s="76"/>
      <c r="H6081" s="115"/>
      <c r="I6081" s="112"/>
      <c r="J6081" s="112"/>
      <c r="K6081" s="112"/>
      <c r="L6081" s="112"/>
    </row>
    <row r="6082" spans="2:12" ht="14.25">
      <c r="B6082" s="127"/>
      <c r="C6082" s="127"/>
      <c r="D6082" s="112"/>
      <c r="E6082" s="76"/>
      <c r="F6082" s="115"/>
      <c r="G6082" s="76"/>
      <c r="H6082" s="115"/>
      <c r="I6082" s="112"/>
      <c r="J6082" s="112"/>
      <c r="K6082" s="112"/>
      <c r="L6082" s="112"/>
    </row>
    <row r="6083" spans="2:12" ht="14.25">
      <c r="B6083" s="127"/>
      <c r="C6083" s="127"/>
      <c r="D6083" s="112"/>
      <c r="E6083" s="76"/>
      <c r="F6083" s="115"/>
      <c r="G6083" s="76"/>
      <c r="H6083" s="115"/>
      <c r="I6083" s="112"/>
      <c r="J6083" s="112"/>
      <c r="K6083" s="112"/>
      <c r="L6083" s="112"/>
    </row>
    <row r="6084" spans="2:12" ht="14.25">
      <c r="B6084" s="127"/>
      <c r="C6084" s="127"/>
      <c r="D6084" s="112"/>
      <c r="E6084" s="76"/>
      <c r="F6084" s="115"/>
      <c r="G6084" s="76"/>
      <c r="H6084" s="115"/>
      <c r="I6084" s="112"/>
      <c r="J6084" s="112"/>
      <c r="K6084" s="112"/>
      <c r="L6084" s="112"/>
    </row>
    <row r="6085" spans="2:12" ht="14.25">
      <c r="B6085" s="127"/>
      <c r="C6085" s="127"/>
      <c r="D6085" s="112"/>
      <c r="E6085" s="76"/>
      <c r="F6085" s="115"/>
      <c r="G6085" s="76"/>
      <c r="H6085" s="115"/>
      <c r="I6085" s="112"/>
      <c r="J6085" s="112"/>
      <c r="K6085" s="112"/>
      <c r="L6085" s="112"/>
    </row>
    <row r="6086" spans="2:12" ht="14.25">
      <c r="B6086" s="127"/>
      <c r="C6086" s="127"/>
      <c r="D6086" s="112"/>
      <c r="E6086" s="76"/>
      <c r="F6086" s="115"/>
      <c r="G6086" s="76"/>
      <c r="H6086" s="115"/>
      <c r="I6086" s="112"/>
      <c r="J6086" s="112"/>
      <c r="K6086" s="112"/>
      <c r="L6086" s="112"/>
    </row>
    <row r="6087" spans="2:12" ht="14.25">
      <c r="B6087" s="127"/>
      <c r="C6087" s="127"/>
      <c r="D6087" s="112"/>
      <c r="E6087" s="76"/>
      <c r="F6087" s="115"/>
      <c r="G6087" s="76"/>
      <c r="H6087" s="115"/>
      <c r="I6087" s="112"/>
      <c r="J6087" s="112"/>
      <c r="K6087" s="112"/>
      <c r="L6087" s="112"/>
    </row>
    <row r="6088" spans="2:12" ht="14.25">
      <c r="B6088" s="127"/>
      <c r="C6088" s="127"/>
      <c r="D6088" s="112"/>
      <c r="E6088" s="76"/>
      <c r="F6088" s="115"/>
      <c r="G6088" s="76"/>
      <c r="H6088" s="115"/>
      <c r="I6088" s="112"/>
      <c r="J6088" s="112"/>
      <c r="K6088" s="112"/>
      <c r="L6088" s="112"/>
    </row>
    <row r="6089" spans="2:12" ht="14.25">
      <c r="B6089" s="127"/>
      <c r="C6089" s="127"/>
      <c r="D6089" s="112"/>
      <c r="E6089" s="76"/>
      <c r="F6089" s="115"/>
      <c r="G6089" s="76"/>
      <c r="H6089" s="115"/>
      <c r="I6089" s="112"/>
      <c r="J6089" s="112"/>
      <c r="K6089" s="112"/>
      <c r="L6089" s="112"/>
    </row>
    <row r="6090" spans="2:12" ht="14.25">
      <c r="B6090" s="127"/>
      <c r="C6090" s="127"/>
      <c r="D6090" s="112"/>
      <c r="E6090" s="76"/>
      <c r="F6090" s="115"/>
      <c r="G6090" s="76"/>
      <c r="H6090" s="115"/>
      <c r="I6090" s="112"/>
      <c r="J6090" s="112"/>
      <c r="K6090" s="112"/>
      <c r="L6090" s="112"/>
    </row>
    <row r="6091" spans="2:12" ht="14.25">
      <c r="B6091" s="127"/>
      <c r="C6091" s="127"/>
      <c r="D6091" s="112"/>
      <c r="E6091" s="76"/>
      <c r="F6091" s="115"/>
      <c r="G6091" s="76"/>
      <c r="H6091" s="115"/>
      <c r="I6091" s="112"/>
      <c r="J6091" s="112"/>
      <c r="K6091" s="112"/>
      <c r="L6091" s="112"/>
    </row>
    <row r="6092" spans="2:12" ht="14.25">
      <c r="B6092" s="127"/>
      <c r="C6092" s="127"/>
      <c r="D6092" s="112"/>
      <c r="E6092" s="76"/>
      <c r="F6092" s="115"/>
      <c r="G6092" s="76"/>
      <c r="H6092" s="115"/>
      <c r="I6092" s="112"/>
      <c r="J6092" s="112"/>
      <c r="K6092" s="112"/>
      <c r="L6092" s="112"/>
    </row>
    <row r="6093" spans="2:12" ht="14.25">
      <c r="B6093" s="127"/>
      <c r="C6093" s="127"/>
      <c r="D6093" s="112"/>
      <c r="E6093" s="76"/>
      <c r="F6093" s="115"/>
      <c r="G6093" s="76"/>
      <c r="H6093" s="115"/>
      <c r="I6093" s="112"/>
      <c r="J6093" s="112"/>
      <c r="K6093" s="112"/>
      <c r="L6093" s="112"/>
    </row>
    <row r="6094" spans="2:12" ht="14.25">
      <c r="B6094" s="127"/>
      <c r="C6094" s="127"/>
      <c r="D6094" s="112"/>
      <c r="E6094" s="76"/>
      <c r="F6094" s="115"/>
      <c r="G6094" s="76"/>
      <c r="H6094" s="115"/>
      <c r="I6094" s="112"/>
      <c r="J6094" s="112"/>
      <c r="K6094" s="112"/>
      <c r="L6094" s="112"/>
    </row>
    <row r="6095" spans="2:12" ht="14.25">
      <c r="B6095" s="127"/>
      <c r="C6095" s="127"/>
      <c r="D6095" s="112"/>
      <c r="E6095" s="76"/>
      <c r="F6095" s="115"/>
      <c r="G6095" s="76"/>
      <c r="H6095" s="115"/>
      <c r="I6095" s="112"/>
      <c r="J6095" s="112"/>
      <c r="K6095" s="112"/>
      <c r="L6095" s="112"/>
    </row>
    <row r="6096" spans="2:12" ht="14.25">
      <c r="B6096" s="127"/>
      <c r="C6096" s="127"/>
      <c r="D6096" s="112"/>
      <c r="E6096" s="76"/>
      <c r="F6096" s="115"/>
      <c r="G6096" s="76"/>
      <c r="H6096" s="115"/>
      <c r="I6096" s="112"/>
      <c r="J6096" s="112"/>
      <c r="K6096" s="112"/>
      <c r="L6096" s="112"/>
    </row>
    <row r="6097" spans="2:12" ht="14.25">
      <c r="B6097" s="127"/>
      <c r="C6097" s="127"/>
      <c r="D6097" s="112"/>
      <c r="E6097" s="76"/>
      <c r="F6097" s="115"/>
      <c r="G6097" s="76"/>
      <c r="H6097" s="115"/>
      <c r="I6097" s="112"/>
      <c r="J6097" s="112"/>
      <c r="K6097" s="112"/>
      <c r="L6097" s="112"/>
    </row>
    <row r="6098" spans="2:12" ht="14.25">
      <c r="B6098" s="127"/>
      <c r="C6098" s="127"/>
      <c r="D6098" s="112"/>
      <c r="E6098" s="76"/>
      <c r="F6098" s="115"/>
      <c r="G6098" s="76"/>
      <c r="H6098" s="115"/>
      <c r="I6098" s="112"/>
      <c r="J6098" s="112"/>
      <c r="K6098" s="112"/>
      <c r="L6098" s="112"/>
    </row>
    <row r="6099" spans="2:12" ht="14.25">
      <c r="B6099" s="127"/>
      <c r="C6099" s="127"/>
      <c r="D6099" s="112"/>
      <c r="E6099" s="76"/>
      <c r="F6099" s="115"/>
      <c r="G6099" s="76"/>
      <c r="H6099" s="115"/>
      <c r="I6099" s="112"/>
      <c r="J6099" s="112"/>
      <c r="K6099" s="112"/>
      <c r="L6099" s="112"/>
    </row>
    <row r="6100" spans="2:12" ht="14.25">
      <c r="B6100" s="127"/>
      <c r="C6100" s="127"/>
      <c r="D6100" s="112"/>
      <c r="E6100" s="76"/>
      <c r="F6100" s="115"/>
      <c r="G6100" s="76"/>
      <c r="H6100" s="115"/>
      <c r="I6100" s="112"/>
      <c r="J6100" s="112"/>
      <c r="K6100" s="112"/>
      <c r="L6100" s="112"/>
    </row>
    <row r="6101" spans="2:12" ht="14.25">
      <c r="B6101" s="127"/>
      <c r="C6101" s="127"/>
      <c r="D6101" s="112"/>
      <c r="E6101" s="76"/>
      <c r="F6101" s="115"/>
      <c r="G6101" s="76"/>
      <c r="H6101" s="115"/>
      <c r="I6101" s="112"/>
      <c r="J6101" s="112"/>
      <c r="K6101" s="112"/>
      <c r="L6101" s="112"/>
    </row>
    <row r="6102" spans="2:12" ht="14.25">
      <c r="B6102" s="127"/>
      <c r="C6102" s="127"/>
      <c r="D6102" s="112"/>
      <c r="E6102" s="76"/>
      <c r="F6102" s="115"/>
      <c r="G6102" s="76"/>
      <c r="H6102" s="115"/>
      <c r="I6102" s="112"/>
      <c r="J6102" s="112"/>
      <c r="K6102" s="112"/>
      <c r="L6102" s="112"/>
    </row>
    <row r="6103" spans="2:12" ht="14.25">
      <c r="B6103" s="127"/>
      <c r="C6103" s="127"/>
      <c r="D6103" s="112"/>
      <c r="E6103" s="76"/>
      <c r="F6103" s="115"/>
      <c r="G6103" s="76"/>
      <c r="H6103" s="115"/>
      <c r="I6103" s="112"/>
      <c r="J6103" s="112"/>
      <c r="K6103" s="112"/>
      <c r="L6103" s="112"/>
    </row>
    <row r="6104" spans="2:12" ht="14.25">
      <c r="B6104" s="127"/>
      <c r="C6104" s="127"/>
      <c r="D6104" s="112"/>
      <c r="E6104" s="76"/>
      <c r="F6104" s="115"/>
      <c r="G6104" s="76"/>
      <c r="H6104" s="115"/>
      <c r="I6104" s="112"/>
      <c r="J6104" s="112"/>
      <c r="K6104" s="112"/>
      <c r="L6104" s="112"/>
    </row>
    <row r="6105" spans="2:12" ht="14.25">
      <c r="B6105" s="127"/>
      <c r="C6105" s="127"/>
      <c r="D6105" s="112"/>
      <c r="E6105" s="76"/>
      <c r="F6105" s="115"/>
      <c r="G6105" s="76"/>
      <c r="H6105" s="115"/>
      <c r="I6105" s="112"/>
      <c r="J6105" s="112"/>
      <c r="K6105" s="112"/>
      <c r="L6105" s="112"/>
    </row>
    <row r="6106" spans="2:12" ht="14.25">
      <c r="B6106" s="127"/>
      <c r="C6106" s="127"/>
      <c r="D6106" s="112"/>
      <c r="E6106" s="76"/>
      <c r="F6106" s="115"/>
      <c r="G6106" s="76"/>
      <c r="H6106" s="115"/>
      <c r="I6106" s="112"/>
      <c r="J6106" s="112"/>
      <c r="K6106" s="112"/>
      <c r="L6106" s="112"/>
    </row>
    <row r="6107" spans="2:12" ht="14.25">
      <c r="B6107" s="127"/>
      <c r="C6107" s="127"/>
      <c r="D6107" s="112"/>
      <c r="E6107" s="76"/>
      <c r="F6107" s="115"/>
      <c r="G6107" s="76"/>
      <c r="H6107" s="115"/>
      <c r="I6107" s="112"/>
      <c r="J6107" s="112"/>
      <c r="K6107" s="112"/>
      <c r="L6107" s="112"/>
    </row>
    <row r="6108" spans="2:12" ht="14.25">
      <c r="B6108" s="127"/>
      <c r="C6108" s="127"/>
      <c r="D6108" s="112"/>
      <c r="E6108" s="76"/>
      <c r="F6108" s="115"/>
      <c r="G6108" s="76"/>
      <c r="H6108" s="115"/>
      <c r="I6108" s="112"/>
      <c r="J6108" s="112"/>
      <c r="K6108" s="112"/>
      <c r="L6108" s="112"/>
    </row>
    <row r="6109" spans="2:12" ht="14.25">
      <c r="B6109" s="127"/>
      <c r="C6109" s="127"/>
      <c r="D6109" s="112"/>
      <c r="E6109" s="76"/>
      <c r="F6109" s="115"/>
      <c r="G6109" s="76"/>
      <c r="H6109" s="115"/>
      <c r="I6109" s="112"/>
      <c r="J6109" s="112"/>
      <c r="K6109" s="112"/>
      <c r="L6109" s="112"/>
    </row>
    <row r="6110" spans="2:12" ht="14.25">
      <c r="B6110" s="127"/>
      <c r="C6110" s="127"/>
      <c r="D6110" s="112"/>
      <c r="E6110" s="76"/>
      <c r="F6110" s="115"/>
      <c r="G6110" s="76"/>
      <c r="H6110" s="115"/>
      <c r="I6110" s="112"/>
      <c r="J6110" s="112"/>
      <c r="K6110" s="112"/>
      <c r="L6110" s="112"/>
    </row>
    <row r="6111" spans="2:12" ht="14.25">
      <c r="B6111" s="127"/>
      <c r="C6111" s="127"/>
      <c r="D6111" s="112"/>
      <c r="E6111" s="76"/>
      <c r="F6111" s="115"/>
      <c r="G6111" s="76"/>
      <c r="H6111" s="115"/>
      <c r="I6111" s="112"/>
      <c r="J6111" s="112"/>
      <c r="K6111" s="112"/>
      <c r="L6111" s="112"/>
    </row>
    <row r="6112" spans="2:12" ht="14.25">
      <c r="B6112" s="127"/>
      <c r="C6112" s="127"/>
      <c r="D6112" s="112"/>
      <c r="E6112" s="76"/>
      <c r="F6112" s="115"/>
      <c r="G6112" s="76"/>
      <c r="H6112" s="115"/>
      <c r="I6112" s="112"/>
      <c r="J6112" s="112"/>
      <c r="K6112" s="112"/>
      <c r="L6112" s="112"/>
    </row>
    <row r="6113" spans="2:12" ht="14.25">
      <c r="B6113" s="127"/>
      <c r="C6113" s="127"/>
      <c r="D6113" s="112"/>
      <c r="E6113" s="76"/>
      <c r="F6113" s="115"/>
      <c r="G6113" s="76"/>
      <c r="H6113" s="115"/>
      <c r="I6113" s="112"/>
      <c r="J6113" s="112"/>
      <c r="K6113" s="112"/>
      <c r="L6113" s="112"/>
    </row>
    <row r="6114" spans="2:12" ht="14.25">
      <c r="B6114" s="127"/>
      <c r="C6114" s="127"/>
      <c r="D6114" s="112"/>
      <c r="E6114" s="76"/>
      <c r="F6114" s="115"/>
      <c r="G6114" s="76"/>
      <c r="H6114" s="115"/>
      <c r="I6114" s="112"/>
      <c r="J6114" s="112"/>
      <c r="K6114" s="112"/>
      <c r="L6114" s="112"/>
    </row>
    <row r="6115" spans="2:12" ht="14.25">
      <c r="B6115" s="127"/>
      <c r="C6115" s="127"/>
      <c r="D6115" s="112"/>
      <c r="E6115" s="76"/>
      <c r="F6115" s="115"/>
      <c r="G6115" s="76"/>
      <c r="H6115" s="115"/>
      <c r="I6115" s="112"/>
      <c r="J6115" s="112"/>
      <c r="K6115" s="112"/>
      <c r="L6115" s="112"/>
    </row>
    <row r="6116" spans="2:12" ht="14.25">
      <c r="B6116" s="127"/>
      <c r="C6116" s="127"/>
      <c r="D6116" s="112"/>
      <c r="E6116" s="76"/>
      <c r="F6116" s="115"/>
      <c r="G6116" s="76"/>
      <c r="H6116" s="115"/>
      <c r="I6116" s="112"/>
      <c r="J6116" s="112"/>
      <c r="K6116" s="112"/>
      <c r="L6116" s="112"/>
    </row>
    <row r="6117" spans="2:12" ht="14.25">
      <c r="B6117" s="127"/>
      <c r="C6117" s="127"/>
      <c r="D6117" s="112"/>
      <c r="E6117" s="76"/>
      <c r="F6117" s="115"/>
      <c r="G6117" s="76"/>
      <c r="H6117" s="115"/>
      <c r="I6117" s="112"/>
      <c r="J6117" s="112"/>
      <c r="K6117" s="112"/>
      <c r="L6117" s="112"/>
    </row>
    <row r="6118" spans="2:12" ht="14.25">
      <c r="B6118" s="127"/>
      <c r="C6118" s="127"/>
      <c r="D6118" s="112"/>
      <c r="E6118" s="76"/>
      <c r="F6118" s="115"/>
      <c r="G6118" s="76"/>
      <c r="H6118" s="115"/>
      <c r="I6118" s="112"/>
      <c r="J6118" s="112"/>
      <c r="K6118" s="112"/>
      <c r="L6118" s="112"/>
    </row>
    <row r="6119" spans="2:12" ht="14.25">
      <c r="B6119" s="127"/>
      <c r="C6119" s="127"/>
      <c r="D6119" s="112"/>
      <c r="E6119" s="76"/>
      <c r="F6119" s="115"/>
      <c r="G6119" s="76"/>
      <c r="H6119" s="115"/>
      <c r="I6119" s="112"/>
      <c r="J6119" s="112"/>
      <c r="K6119" s="112"/>
      <c r="L6119" s="112"/>
    </row>
    <row r="6120" spans="2:12" ht="14.25">
      <c r="B6120" s="127"/>
      <c r="C6120" s="127"/>
      <c r="D6120" s="112"/>
      <c r="E6120" s="76"/>
      <c r="F6120" s="115"/>
      <c r="G6120" s="76"/>
      <c r="H6120" s="115"/>
      <c r="I6120" s="112"/>
      <c r="J6120" s="112"/>
      <c r="K6120" s="112"/>
      <c r="L6120" s="112"/>
    </row>
    <row r="6121" spans="2:12" ht="14.25">
      <c r="B6121" s="127"/>
      <c r="C6121" s="127"/>
      <c r="D6121" s="112"/>
      <c r="E6121" s="76"/>
      <c r="F6121" s="115"/>
      <c r="G6121" s="76"/>
      <c r="H6121" s="115"/>
      <c r="I6121" s="112"/>
      <c r="J6121" s="112"/>
      <c r="K6121" s="112"/>
      <c r="L6121" s="112"/>
    </row>
    <row r="6122" spans="2:12" ht="14.25">
      <c r="B6122" s="127"/>
      <c r="C6122" s="127"/>
      <c r="D6122" s="112"/>
      <c r="E6122" s="76"/>
      <c r="F6122" s="115"/>
      <c r="G6122" s="76"/>
      <c r="H6122" s="115"/>
      <c r="I6122" s="112"/>
      <c r="J6122" s="112"/>
      <c r="K6122" s="112"/>
      <c r="L6122" s="112"/>
    </row>
    <row r="6123" spans="2:12" ht="14.25">
      <c r="B6123" s="127"/>
      <c r="C6123" s="127"/>
      <c r="D6123" s="112"/>
      <c r="E6123" s="76"/>
      <c r="F6123" s="115"/>
      <c r="G6123" s="76"/>
      <c r="H6123" s="115"/>
      <c r="I6123" s="112"/>
      <c r="J6123" s="112"/>
      <c r="K6123" s="112"/>
      <c r="L6123" s="112"/>
    </row>
    <row r="6124" spans="2:12" ht="14.25">
      <c r="B6124" s="127"/>
      <c r="C6124" s="127"/>
      <c r="D6124" s="112"/>
      <c r="E6124" s="76"/>
      <c r="F6124" s="115"/>
      <c r="G6124" s="76"/>
      <c r="H6124" s="115"/>
      <c r="I6124" s="112"/>
      <c r="J6124" s="112"/>
      <c r="K6124" s="112"/>
      <c r="L6124" s="112"/>
    </row>
    <row r="6125" spans="2:12" ht="14.25">
      <c r="B6125" s="127"/>
      <c r="C6125" s="127"/>
      <c r="D6125" s="112"/>
      <c r="E6125" s="76"/>
      <c r="F6125" s="115"/>
      <c r="G6125" s="76"/>
      <c r="H6125" s="115"/>
      <c r="I6125" s="112"/>
      <c r="J6125" s="112"/>
      <c r="K6125" s="112"/>
      <c r="L6125" s="112"/>
    </row>
    <row r="6126" spans="2:12" ht="14.25">
      <c r="B6126" s="127"/>
      <c r="C6126" s="127"/>
      <c r="D6126" s="112"/>
      <c r="E6126" s="76"/>
      <c r="F6126" s="115"/>
      <c r="G6126" s="76"/>
      <c r="H6126" s="115"/>
      <c r="I6126" s="112"/>
      <c r="J6126" s="112"/>
      <c r="K6126" s="112"/>
      <c r="L6126" s="112"/>
    </row>
    <row r="6127" spans="2:12" ht="14.25">
      <c r="B6127" s="127"/>
      <c r="C6127" s="127"/>
      <c r="D6127" s="112"/>
      <c r="E6127" s="76"/>
      <c r="F6127" s="115"/>
      <c r="G6127" s="76"/>
      <c r="H6127" s="115"/>
      <c r="I6127" s="112"/>
      <c r="J6127" s="112"/>
      <c r="K6127" s="112"/>
      <c r="L6127" s="112"/>
    </row>
    <row r="6128" spans="2:12" ht="14.25">
      <c r="B6128" s="127"/>
      <c r="C6128" s="127"/>
      <c r="D6128" s="112"/>
      <c r="E6128" s="76"/>
      <c r="F6128" s="115"/>
      <c r="G6128" s="76"/>
      <c r="H6128" s="115"/>
      <c r="I6128" s="112"/>
      <c r="J6128" s="112"/>
      <c r="K6128" s="112"/>
      <c r="L6128" s="112"/>
    </row>
    <row r="6129" spans="2:12" ht="14.25">
      <c r="B6129" s="127"/>
      <c r="C6129" s="127"/>
      <c r="D6129" s="112"/>
      <c r="E6129" s="76"/>
      <c r="F6129" s="115"/>
      <c r="G6129" s="76"/>
      <c r="H6129" s="115"/>
      <c r="I6129" s="112"/>
      <c r="J6129" s="112"/>
      <c r="K6129" s="112"/>
      <c r="L6129" s="112"/>
    </row>
    <row r="6130" spans="2:12" ht="14.25">
      <c r="B6130" s="127"/>
      <c r="C6130" s="127"/>
      <c r="D6130" s="112"/>
      <c r="E6130" s="76"/>
      <c r="F6130" s="115"/>
      <c r="G6130" s="76"/>
      <c r="H6130" s="115"/>
      <c r="I6130" s="112"/>
      <c r="J6130" s="112"/>
      <c r="K6130" s="112"/>
      <c r="L6130" s="112"/>
    </row>
    <row r="6131" spans="2:12" ht="14.25">
      <c r="B6131" s="127"/>
      <c r="C6131" s="127"/>
      <c r="D6131" s="112"/>
      <c r="E6131" s="76"/>
      <c r="F6131" s="115"/>
      <c r="G6131" s="76"/>
      <c r="H6131" s="115"/>
      <c r="I6131" s="112"/>
      <c r="J6131" s="112"/>
      <c r="K6131" s="112"/>
      <c r="L6131" s="112"/>
    </row>
    <row r="6132" spans="2:12" ht="14.25">
      <c r="B6132" s="127"/>
      <c r="C6132" s="127"/>
      <c r="D6132" s="112"/>
      <c r="E6132" s="76"/>
      <c r="F6132" s="115"/>
      <c r="G6132" s="76"/>
      <c r="H6132" s="115"/>
      <c r="I6132" s="112"/>
      <c r="J6132" s="112"/>
      <c r="K6132" s="112"/>
      <c r="L6132" s="112"/>
    </row>
    <row r="6133" spans="2:12" ht="14.25">
      <c r="B6133" s="127"/>
      <c r="C6133" s="127"/>
      <c r="D6133" s="112"/>
      <c r="E6133" s="76"/>
      <c r="F6133" s="115"/>
      <c r="G6133" s="76"/>
      <c r="H6133" s="115"/>
      <c r="I6133" s="112"/>
      <c r="J6133" s="112"/>
      <c r="K6133" s="112"/>
      <c r="L6133" s="112"/>
    </row>
    <row r="6134" spans="2:12" ht="14.25">
      <c r="B6134" s="127"/>
      <c r="C6134" s="127"/>
      <c r="D6134" s="112"/>
      <c r="E6134" s="76"/>
      <c r="F6134" s="115"/>
      <c r="G6134" s="76"/>
      <c r="H6134" s="115"/>
      <c r="I6134" s="112"/>
      <c r="J6134" s="112"/>
      <c r="K6134" s="112"/>
      <c r="L6134" s="112"/>
    </row>
    <row r="6135" spans="2:12" ht="14.25">
      <c r="B6135" s="127"/>
      <c r="C6135" s="127"/>
      <c r="D6135" s="112"/>
      <c r="E6135" s="76"/>
      <c r="F6135" s="115"/>
      <c r="G6135" s="76"/>
      <c r="H6135" s="115"/>
      <c r="I6135" s="112"/>
      <c r="J6135" s="112"/>
      <c r="K6135" s="112"/>
      <c r="L6135" s="112"/>
    </row>
    <row r="6136" spans="2:12" ht="14.25">
      <c r="B6136" s="127"/>
      <c r="C6136" s="127"/>
      <c r="D6136" s="112"/>
      <c r="E6136" s="76"/>
      <c r="F6136" s="115"/>
      <c r="G6136" s="76"/>
      <c r="H6136" s="115"/>
      <c r="I6136" s="112"/>
      <c r="J6136" s="112"/>
      <c r="K6136" s="112"/>
      <c r="L6136" s="112"/>
    </row>
    <row r="6137" spans="2:12" ht="14.25">
      <c r="B6137" s="127"/>
      <c r="C6137" s="127"/>
      <c r="D6137" s="112"/>
      <c r="E6137" s="76"/>
      <c r="F6137" s="115"/>
      <c r="G6137" s="76"/>
      <c r="H6137" s="115"/>
      <c r="I6137" s="112"/>
      <c r="J6137" s="112"/>
      <c r="K6137" s="112"/>
      <c r="L6137" s="112"/>
    </row>
    <row r="6138" spans="2:12" ht="14.25">
      <c r="B6138" s="127"/>
      <c r="C6138" s="127"/>
      <c r="D6138" s="112"/>
      <c r="E6138" s="76"/>
      <c r="F6138" s="115"/>
      <c r="G6138" s="76"/>
      <c r="H6138" s="115"/>
      <c r="I6138" s="112"/>
      <c r="J6138" s="112"/>
      <c r="K6138" s="112"/>
      <c r="L6138" s="112"/>
    </row>
    <row r="6139" spans="2:12" ht="14.25">
      <c r="B6139" s="127"/>
      <c r="C6139" s="127"/>
      <c r="D6139" s="112"/>
      <c r="E6139" s="76"/>
      <c r="F6139" s="115"/>
      <c r="G6139" s="76"/>
      <c r="H6139" s="115"/>
      <c r="I6139" s="112"/>
      <c r="J6139" s="112"/>
      <c r="K6139" s="112"/>
      <c r="L6139" s="112"/>
    </row>
    <row r="6140" spans="2:12" ht="14.25">
      <c r="B6140" s="127"/>
      <c r="C6140" s="127"/>
      <c r="D6140" s="112"/>
      <c r="E6140" s="76"/>
      <c r="F6140" s="115"/>
      <c r="G6140" s="76"/>
      <c r="H6140" s="115"/>
      <c r="I6140" s="112"/>
      <c r="J6140" s="112"/>
      <c r="K6140" s="112"/>
      <c r="L6140" s="112"/>
    </row>
    <row r="6141" spans="2:12" ht="14.25">
      <c r="B6141" s="127"/>
      <c r="C6141" s="127"/>
      <c r="D6141" s="112"/>
      <c r="E6141" s="76"/>
      <c r="F6141" s="115"/>
      <c r="G6141" s="76"/>
      <c r="H6141" s="115"/>
      <c r="I6141" s="112"/>
      <c r="J6141" s="112"/>
      <c r="K6141" s="112"/>
      <c r="L6141" s="112"/>
    </row>
    <row r="6142" spans="2:12" ht="14.25">
      <c r="B6142" s="127"/>
      <c r="C6142" s="127"/>
      <c r="D6142" s="112"/>
      <c r="E6142" s="76"/>
      <c r="F6142" s="115"/>
      <c r="G6142" s="76"/>
      <c r="H6142" s="115"/>
      <c r="I6142" s="112"/>
      <c r="J6142" s="112"/>
      <c r="K6142" s="112"/>
      <c r="L6142" s="112"/>
    </row>
    <row r="6143" spans="2:12" ht="14.25">
      <c r="B6143" s="127"/>
      <c r="C6143" s="127"/>
      <c r="D6143" s="112"/>
      <c r="E6143" s="76"/>
      <c r="F6143" s="115"/>
      <c r="G6143" s="76"/>
      <c r="H6143" s="115"/>
      <c r="I6143" s="112"/>
      <c r="J6143" s="112"/>
      <c r="K6143" s="112"/>
      <c r="L6143" s="112"/>
    </row>
    <row r="6144" spans="2:12" ht="14.25">
      <c r="B6144" s="127"/>
      <c r="C6144" s="127"/>
      <c r="D6144" s="112"/>
      <c r="E6144" s="76"/>
      <c r="F6144" s="115"/>
      <c r="G6144" s="76"/>
      <c r="H6144" s="115"/>
      <c r="I6144" s="112"/>
      <c r="J6144" s="112"/>
      <c r="K6144" s="112"/>
      <c r="L6144" s="112"/>
    </row>
    <row r="6145" spans="2:12" ht="14.25">
      <c r="B6145" s="127"/>
      <c r="C6145" s="127"/>
      <c r="D6145" s="112"/>
      <c r="E6145" s="76"/>
      <c r="F6145" s="115"/>
      <c r="G6145" s="76"/>
      <c r="H6145" s="115"/>
      <c r="I6145" s="112"/>
      <c r="J6145" s="112"/>
      <c r="K6145" s="112"/>
      <c r="L6145" s="112"/>
    </row>
    <row r="6146" spans="2:12" ht="14.25">
      <c r="B6146" s="127"/>
      <c r="C6146" s="127"/>
      <c r="D6146" s="112"/>
      <c r="E6146" s="76"/>
      <c r="F6146" s="115"/>
      <c r="G6146" s="76"/>
      <c r="H6146" s="115"/>
      <c r="I6146" s="112"/>
      <c r="J6146" s="112"/>
      <c r="K6146" s="112"/>
      <c r="L6146" s="112"/>
    </row>
    <row r="6147" spans="2:12" ht="14.25">
      <c r="B6147" s="127"/>
      <c r="C6147" s="127"/>
      <c r="D6147" s="112"/>
      <c r="E6147" s="76"/>
      <c r="F6147" s="115"/>
      <c r="G6147" s="76"/>
      <c r="H6147" s="115"/>
      <c r="I6147" s="112"/>
      <c r="J6147" s="112"/>
      <c r="K6147" s="112"/>
      <c r="L6147" s="112"/>
    </row>
    <row r="6148" spans="2:12" ht="14.25">
      <c r="B6148" s="127"/>
      <c r="C6148" s="127"/>
      <c r="D6148" s="112"/>
      <c r="E6148" s="76"/>
      <c r="F6148" s="115"/>
      <c r="G6148" s="76"/>
      <c r="H6148" s="115"/>
      <c r="I6148" s="112"/>
      <c r="J6148" s="112"/>
      <c r="K6148" s="112"/>
      <c r="L6148" s="112"/>
    </row>
    <row r="6149" spans="2:12" ht="14.25">
      <c r="B6149" s="127"/>
      <c r="C6149" s="127"/>
      <c r="D6149" s="112"/>
      <c r="E6149" s="76"/>
      <c r="F6149" s="115"/>
      <c r="G6149" s="76"/>
      <c r="H6149" s="115"/>
      <c r="I6149" s="112"/>
      <c r="J6149" s="112"/>
      <c r="K6149" s="112"/>
      <c r="L6149" s="112"/>
    </row>
    <row r="6150" spans="2:12" ht="14.25">
      <c r="B6150" s="127"/>
      <c r="C6150" s="127"/>
      <c r="D6150" s="112"/>
      <c r="E6150" s="76"/>
      <c r="F6150" s="115"/>
      <c r="G6150" s="76"/>
      <c r="H6150" s="115"/>
      <c r="I6150" s="112"/>
      <c r="J6150" s="112"/>
      <c r="K6150" s="112"/>
      <c r="L6150" s="112"/>
    </row>
    <row r="6151" spans="2:12" ht="14.25">
      <c r="B6151" s="127"/>
      <c r="C6151" s="127"/>
      <c r="D6151" s="112"/>
      <c r="E6151" s="76"/>
      <c r="F6151" s="115"/>
      <c r="G6151" s="76"/>
      <c r="H6151" s="115"/>
      <c r="I6151" s="112"/>
      <c r="J6151" s="112"/>
      <c r="K6151" s="112"/>
      <c r="L6151" s="112"/>
    </row>
    <row r="6152" spans="2:12" ht="14.25">
      <c r="B6152" s="127"/>
      <c r="C6152" s="127"/>
      <c r="D6152" s="112"/>
      <c r="E6152" s="76"/>
      <c r="F6152" s="115"/>
      <c r="G6152" s="76"/>
      <c r="H6152" s="115"/>
      <c r="I6152" s="112"/>
      <c r="J6152" s="112"/>
      <c r="K6152" s="112"/>
      <c r="L6152" s="112"/>
    </row>
    <row r="6153" spans="2:12" ht="14.25">
      <c r="B6153" s="127"/>
      <c r="C6153" s="127"/>
      <c r="D6153" s="112"/>
      <c r="E6153" s="76"/>
      <c r="F6153" s="115"/>
      <c r="G6153" s="76"/>
      <c r="H6153" s="115"/>
      <c r="I6153" s="112"/>
      <c r="J6153" s="112"/>
      <c r="K6153" s="112"/>
      <c r="L6153" s="112"/>
    </row>
    <row r="6154" spans="2:12" ht="14.25">
      <c r="B6154" s="127"/>
      <c r="C6154" s="127"/>
      <c r="D6154" s="112"/>
      <c r="E6154" s="76"/>
      <c r="F6154" s="115"/>
      <c r="G6154" s="76"/>
      <c r="H6154" s="115"/>
      <c r="I6154" s="112"/>
      <c r="J6154" s="112"/>
      <c r="K6154" s="112"/>
      <c r="L6154" s="112"/>
    </row>
    <row r="6155" spans="2:12" ht="14.25">
      <c r="B6155" s="127"/>
      <c r="C6155" s="127"/>
      <c r="D6155" s="112"/>
      <c r="E6155" s="76"/>
      <c r="F6155" s="115"/>
      <c r="G6155" s="76"/>
      <c r="H6155" s="115"/>
      <c r="I6155" s="112"/>
      <c r="J6155" s="112"/>
      <c r="K6155" s="112"/>
      <c r="L6155" s="112"/>
    </row>
    <row r="6156" spans="2:12" ht="14.25">
      <c r="B6156" s="127"/>
      <c r="C6156" s="127"/>
      <c r="D6156" s="112"/>
      <c r="E6156" s="76"/>
      <c r="F6156" s="115"/>
      <c r="G6156" s="76"/>
      <c r="H6156" s="115"/>
      <c r="I6156" s="112"/>
      <c r="J6156" s="112"/>
      <c r="K6156" s="112"/>
      <c r="L6156" s="112"/>
    </row>
    <row r="6157" spans="2:12" ht="14.25">
      <c r="B6157" s="127"/>
      <c r="C6157" s="127"/>
      <c r="D6157" s="112"/>
      <c r="E6157" s="76"/>
      <c r="F6157" s="115"/>
      <c r="G6157" s="76"/>
      <c r="H6157" s="115"/>
      <c r="I6157" s="112"/>
      <c r="J6157" s="112"/>
      <c r="K6157" s="112"/>
      <c r="L6157" s="112"/>
    </row>
    <row r="6158" spans="2:12" ht="14.25">
      <c r="B6158" s="127"/>
      <c r="C6158" s="127"/>
      <c r="D6158" s="112"/>
      <c r="E6158" s="76"/>
      <c r="F6158" s="115"/>
      <c r="G6158" s="76"/>
      <c r="H6158" s="115"/>
      <c r="I6158" s="112"/>
      <c r="J6158" s="112"/>
      <c r="K6158" s="112"/>
      <c r="L6158" s="112"/>
    </row>
    <row r="6159" spans="2:12" ht="14.25">
      <c r="B6159" s="127"/>
      <c r="C6159" s="127"/>
      <c r="D6159" s="112"/>
      <c r="E6159" s="76"/>
      <c r="F6159" s="115"/>
      <c r="G6159" s="76"/>
      <c r="H6159" s="115"/>
      <c r="I6159" s="112"/>
      <c r="J6159" s="112"/>
      <c r="K6159" s="112"/>
      <c r="L6159" s="112"/>
    </row>
    <row r="6160" spans="2:12" ht="14.25">
      <c r="B6160" s="127"/>
      <c r="C6160" s="127"/>
      <c r="D6160" s="112"/>
      <c r="E6160" s="76"/>
      <c r="F6160" s="115"/>
      <c r="G6160" s="76"/>
      <c r="H6160" s="115"/>
      <c r="I6160" s="112"/>
      <c r="J6160" s="112"/>
      <c r="K6160" s="112"/>
      <c r="L6160" s="112"/>
    </row>
    <row r="6161" spans="2:12" ht="14.25">
      <c r="B6161" s="127"/>
      <c r="C6161" s="127"/>
      <c r="D6161" s="112"/>
      <c r="E6161" s="76"/>
      <c r="F6161" s="115"/>
      <c r="G6161" s="76"/>
      <c r="H6161" s="115"/>
      <c r="I6161" s="112"/>
      <c r="J6161" s="112"/>
      <c r="K6161" s="112"/>
      <c r="L6161" s="112"/>
    </row>
    <row r="6162" spans="2:12" ht="14.25">
      <c r="B6162" s="127"/>
      <c r="C6162" s="127"/>
      <c r="D6162" s="112"/>
      <c r="E6162" s="76"/>
      <c r="F6162" s="115"/>
      <c r="G6162" s="76"/>
      <c r="H6162" s="115"/>
      <c r="I6162" s="112"/>
      <c r="J6162" s="112"/>
      <c r="K6162" s="112"/>
      <c r="L6162" s="112"/>
    </row>
    <row r="6163" spans="2:12" ht="14.25">
      <c r="B6163" s="127"/>
      <c r="C6163" s="127"/>
      <c r="D6163" s="112"/>
      <c r="E6163" s="76"/>
      <c r="F6163" s="115"/>
      <c r="G6163" s="76"/>
      <c r="H6163" s="115"/>
      <c r="I6163" s="112"/>
      <c r="J6163" s="112"/>
      <c r="K6163" s="112"/>
      <c r="L6163" s="112"/>
    </row>
    <row r="6164" spans="2:12" ht="14.25">
      <c r="B6164" s="127"/>
      <c r="C6164" s="127"/>
      <c r="D6164" s="112"/>
      <c r="E6164" s="76"/>
      <c r="F6164" s="115"/>
      <c r="G6164" s="76"/>
      <c r="H6164" s="115"/>
      <c r="I6164" s="112"/>
      <c r="J6164" s="112"/>
      <c r="K6164" s="112"/>
      <c r="L6164" s="112"/>
    </row>
    <row r="6165" spans="2:12" ht="14.25">
      <c r="B6165" s="127"/>
      <c r="C6165" s="127"/>
      <c r="D6165" s="112"/>
      <c r="E6165" s="76"/>
      <c r="F6165" s="115"/>
      <c r="G6165" s="76"/>
      <c r="H6165" s="115"/>
      <c r="I6165" s="112"/>
      <c r="J6165" s="112"/>
      <c r="K6165" s="112"/>
      <c r="L6165" s="112"/>
    </row>
    <row r="6166" spans="2:12" ht="14.25">
      <c r="B6166" s="127"/>
      <c r="C6166" s="127"/>
      <c r="D6166" s="112"/>
      <c r="E6166" s="76"/>
      <c r="F6166" s="115"/>
      <c r="G6166" s="76"/>
      <c r="H6166" s="115"/>
      <c r="I6166" s="112"/>
      <c r="J6166" s="112"/>
      <c r="K6166" s="112"/>
      <c r="L6166" s="112"/>
    </row>
    <row r="6167" spans="2:12" ht="14.25">
      <c r="B6167" s="127"/>
      <c r="C6167" s="127"/>
      <c r="D6167" s="112"/>
      <c r="E6167" s="76"/>
      <c r="F6167" s="115"/>
      <c r="G6167" s="76"/>
      <c r="H6167" s="115"/>
      <c r="I6167" s="112"/>
      <c r="J6167" s="112"/>
      <c r="K6167" s="112"/>
      <c r="L6167" s="112"/>
    </row>
    <row r="6168" spans="2:12" ht="14.25">
      <c r="B6168" s="127"/>
      <c r="C6168" s="127"/>
      <c r="D6168" s="112"/>
      <c r="E6168" s="76"/>
      <c r="F6168" s="115"/>
      <c r="G6168" s="76"/>
      <c r="H6168" s="115"/>
      <c r="I6168" s="112"/>
      <c r="J6168" s="112"/>
      <c r="K6168" s="112"/>
      <c r="L6168" s="112"/>
    </row>
    <row r="6169" spans="2:12" ht="14.25">
      <c r="B6169" s="127"/>
      <c r="C6169" s="127"/>
      <c r="D6169" s="112"/>
      <c r="E6169" s="76"/>
      <c r="F6169" s="115"/>
      <c r="G6169" s="76"/>
      <c r="H6169" s="115"/>
      <c r="I6169" s="112"/>
      <c r="J6169" s="112"/>
      <c r="K6169" s="112"/>
      <c r="L6169" s="112"/>
    </row>
    <row r="6170" spans="2:12" ht="14.25">
      <c r="B6170" s="127"/>
      <c r="C6170" s="127"/>
      <c r="D6170" s="112"/>
      <c r="E6170" s="76"/>
      <c r="F6170" s="115"/>
      <c r="G6170" s="76"/>
      <c r="H6170" s="115"/>
      <c r="I6170" s="112"/>
      <c r="J6170" s="112"/>
      <c r="K6170" s="112"/>
      <c r="L6170" s="112"/>
    </row>
    <row r="6171" spans="2:12" ht="14.25">
      <c r="B6171" s="127"/>
      <c r="C6171" s="127"/>
      <c r="D6171" s="112"/>
      <c r="E6171" s="76"/>
      <c r="F6171" s="115"/>
      <c r="G6171" s="76"/>
      <c r="H6171" s="115"/>
      <c r="I6171" s="112"/>
      <c r="J6171" s="112"/>
      <c r="K6171" s="112"/>
      <c r="L6171" s="112"/>
    </row>
    <row r="6172" spans="2:12" ht="14.25">
      <c r="B6172" s="127"/>
      <c r="C6172" s="127"/>
      <c r="D6172" s="112"/>
      <c r="E6172" s="76"/>
      <c r="F6172" s="115"/>
      <c r="G6172" s="76"/>
      <c r="H6172" s="115"/>
      <c r="I6172" s="112"/>
      <c r="J6172" s="112"/>
      <c r="K6172" s="112"/>
      <c r="L6172" s="112"/>
    </row>
    <row r="6173" spans="2:12" ht="14.25">
      <c r="B6173" s="127"/>
      <c r="C6173" s="127"/>
      <c r="D6173" s="112"/>
      <c r="E6173" s="76"/>
      <c r="F6173" s="115"/>
      <c r="G6173" s="76"/>
      <c r="H6173" s="115"/>
      <c r="I6173" s="112"/>
      <c r="J6173" s="112"/>
      <c r="K6173" s="112"/>
      <c r="L6173" s="112"/>
    </row>
    <row r="6174" spans="2:12" ht="14.25">
      <c r="B6174" s="127"/>
      <c r="C6174" s="127"/>
      <c r="D6174" s="112"/>
      <c r="E6174" s="76"/>
      <c r="F6174" s="115"/>
      <c r="G6174" s="76"/>
      <c r="H6174" s="115"/>
      <c r="I6174" s="112"/>
      <c r="J6174" s="112"/>
      <c r="K6174" s="112"/>
      <c r="L6174" s="112"/>
    </row>
    <row r="6175" spans="2:12" ht="14.25">
      <c r="B6175" s="127"/>
      <c r="C6175" s="127"/>
      <c r="D6175" s="112"/>
      <c r="E6175" s="76"/>
      <c r="F6175" s="115"/>
      <c r="G6175" s="76"/>
      <c r="H6175" s="115"/>
      <c r="I6175" s="112"/>
      <c r="J6175" s="112"/>
      <c r="K6175" s="112"/>
      <c r="L6175" s="112"/>
    </row>
    <row r="6176" spans="2:12" ht="14.25">
      <c r="B6176" s="127"/>
      <c r="C6176" s="127"/>
      <c r="D6176" s="112"/>
      <c r="E6176" s="76"/>
      <c r="F6176" s="115"/>
      <c r="G6176" s="76"/>
      <c r="H6176" s="115"/>
      <c r="I6176" s="112"/>
      <c r="J6176" s="112"/>
      <c r="K6176" s="112"/>
      <c r="L6176" s="112"/>
    </row>
    <row r="6177" spans="2:12" ht="14.25">
      <c r="B6177" s="127"/>
      <c r="C6177" s="127"/>
      <c r="D6177" s="112"/>
      <c r="E6177" s="76"/>
      <c r="F6177" s="115"/>
      <c r="G6177" s="76"/>
      <c r="H6177" s="115"/>
      <c r="I6177" s="112"/>
      <c r="J6177" s="112"/>
      <c r="K6177" s="112"/>
      <c r="L6177" s="112"/>
    </row>
    <row r="6178" spans="2:12" ht="14.25">
      <c r="B6178" s="127"/>
      <c r="C6178" s="127"/>
      <c r="D6178" s="112"/>
      <c r="E6178" s="76"/>
      <c r="F6178" s="115"/>
      <c r="G6178" s="76"/>
      <c r="H6178" s="115"/>
      <c r="I6178" s="112"/>
      <c r="J6178" s="112"/>
      <c r="K6178" s="112"/>
      <c r="L6178" s="112"/>
    </row>
    <row r="6179" spans="2:12" ht="14.25">
      <c r="B6179" s="127"/>
      <c r="C6179" s="127"/>
      <c r="D6179" s="112"/>
      <c r="E6179" s="76"/>
      <c r="F6179" s="115"/>
      <c r="G6179" s="76"/>
      <c r="H6179" s="115"/>
      <c r="I6179" s="112"/>
      <c r="J6179" s="112"/>
      <c r="K6179" s="112"/>
      <c r="L6179" s="112"/>
    </row>
    <row r="6180" spans="2:12" ht="14.25">
      <c r="B6180" s="127"/>
      <c r="C6180" s="127"/>
      <c r="D6180" s="112"/>
      <c r="E6180" s="76"/>
      <c r="F6180" s="115"/>
      <c r="G6180" s="76"/>
      <c r="H6180" s="115"/>
      <c r="I6180" s="112"/>
      <c r="J6180" s="112"/>
      <c r="K6180" s="112"/>
      <c r="L6180" s="112"/>
    </row>
    <row r="6181" spans="2:12" ht="14.25">
      <c r="B6181" s="127"/>
      <c r="C6181" s="127"/>
      <c r="D6181" s="112"/>
      <c r="E6181" s="76"/>
      <c r="F6181" s="115"/>
      <c r="G6181" s="76"/>
      <c r="H6181" s="115"/>
      <c r="I6181" s="112"/>
      <c r="J6181" s="112"/>
      <c r="K6181" s="112"/>
      <c r="L6181" s="112"/>
    </row>
    <row r="6182" spans="2:12" ht="14.25">
      <c r="B6182" s="127"/>
      <c r="C6182" s="127"/>
      <c r="D6182" s="112"/>
      <c r="E6182" s="76"/>
      <c r="F6182" s="115"/>
      <c r="G6182" s="76"/>
      <c r="H6182" s="115"/>
      <c r="I6182" s="112"/>
      <c r="J6182" s="112"/>
      <c r="K6182" s="112"/>
      <c r="L6182" s="112"/>
    </row>
    <row r="6183" spans="2:12" ht="14.25">
      <c r="B6183" s="127"/>
      <c r="C6183" s="127"/>
      <c r="D6183" s="112"/>
      <c r="E6183" s="76"/>
      <c r="F6183" s="115"/>
      <c r="G6183" s="76"/>
      <c r="H6183" s="115"/>
      <c r="I6183" s="112"/>
      <c r="J6183" s="112"/>
      <c r="K6183" s="112"/>
      <c r="L6183" s="112"/>
    </row>
    <row r="6184" spans="2:12" ht="14.25">
      <c r="B6184" s="127"/>
      <c r="C6184" s="127"/>
      <c r="D6184" s="112"/>
      <c r="E6184" s="76"/>
      <c r="F6184" s="115"/>
      <c r="G6184" s="76"/>
      <c r="H6184" s="115"/>
      <c r="I6184" s="112"/>
      <c r="J6184" s="112"/>
      <c r="K6184" s="112"/>
      <c r="L6184" s="112"/>
    </row>
    <row r="6185" spans="2:12" ht="14.25">
      <c r="B6185" s="127"/>
      <c r="C6185" s="127"/>
      <c r="D6185" s="112"/>
      <c r="E6185" s="76"/>
      <c r="F6185" s="115"/>
      <c r="G6185" s="76"/>
      <c r="H6185" s="115"/>
      <c r="I6185" s="112"/>
      <c r="J6185" s="112"/>
      <c r="K6185" s="112"/>
      <c r="L6185" s="112"/>
    </row>
    <row r="6186" spans="2:12" ht="14.25">
      <c r="B6186" s="127"/>
      <c r="C6186" s="127"/>
      <c r="D6186" s="112"/>
      <c r="E6186" s="76"/>
      <c r="F6186" s="115"/>
      <c r="G6186" s="76"/>
      <c r="H6186" s="115"/>
      <c r="I6186" s="112"/>
      <c r="J6186" s="112"/>
      <c r="K6186" s="112"/>
      <c r="L6186" s="112"/>
    </row>
    <row r="6187" spans="2:12" ht="14.25">
      <c r="B6187" s="127"/>
      <c r="C6187" s="127"/>
      <c r="D6187" s="112"/>
      <c r="E6187" s="76"/>
      <c r="F6187" s="115"/>
      <c r="G6187" s="76"/>
      <c r="H6187" s="115"/>
      <c r="I6187" s="112"/>
      <c r="J6187" s="112"/>
      <c r="K6187" s="112"/>
      <c r="L6187" s="112"/>
    </row>
    <row r="6188" spans="2:12" ht="14.25">
      <c r="B6188" s="127"/>
      <c r="C6188" s="127"/>
      <c r="D6188" s="112"/>
      <c r="E6188" s="76"/>
      <c r="F6188" s="115"/>
      <c r="G6188" s="76"/>
      <c r="H6188" s="115"/>
      <c r="I6188" s="112"/>
      <c r="J6188" s="112"/>
      <c r="K6188" s="112"/>
      <c r="L6188" s="112"/>
    </row>
    <row r="6189" spans="2:12" ht="14.25">
      <c r="B6189" s="127"/>
      <c r="C6189" s="127"/>
      <c r="D6189" s="112"/>
      <c r="E6189" s="76"/>
      <c r="F6189" s="115"/>
      <c r="G6189" s="76"/>
      <c r="H6189" s="115"/>
      <c r="I6189" s="112"/>
      <c r="J6189" s="112"/>
      <c r="K6189" s="112"/>
      <c r="L6189" s="112"/>
    </row>
    <row r="6190" spans="2:12" ht="14.25">
      <c r="B6190" s="127"/>
      <c r="C6190" s="127"/>
      <c r="D6190" s="112"/>
      <c r="E6190" s="76"/>
      <c r="F6190" s="115"/>
      <c r="G6190" s="76"/>
      <c r="H6190" s="115"/>
      <c r="I6190" s="112"/>
      <c r="J6190" s="112"/>
      <c r="K6190" s="112"/>
      <c r="L6190" s="112"/>
    </row>
    <row r="6191" spans="2:12" ht="14.25">
      <c r="B6191" s="127"/>
      <c r="C6191" s="127"/>
      <c r="D6191" s="112"/>
      <c r="E6191" s="76"/>
      <c r="F6191" s="115"/>
      <c r="G6191" s="76"/>
      <c r="H6191" s="115"/>
      <c r="I6191" s="112"/>
      <c r="J6191" s="112"/>
      <c r="K6191" s="112"/>
      <c r="L6191" s="112"/>
    </row>
    <row r="6192" spans="2:12" ht="14.25">
      <c r="B6192" s="127"/>
      <c r="C6192" s="127"/>
      <c r="D6192" s="112"/>
      <c r="E6192" s="76"/>
      <c r="F6192" s="115"/>
      <c r="G6192" s="76"/>
      <c r="H6192" s="115"/>
      <c r="I6192" s="112"/>
      <c r="J6192" s="112"/>
      <c r="K6192" s="112"/>
      <c r="L6192" s="112"/>
    </row>
    <row r="6193" spans="2:12" ht="14.25">
      <c r="B6193" s="127"/>
      <c r="C6193" s="127"/>
      <c r="D6193" s="112"/>
      <c r="E6193" s="76"/>
      <c r="F6193" s="115"/>
      <c r="G6193" s="76"/>
      <c r="H6193" s="115"/>
      <c r="I6193" s="112"/>
      <c r="J6193" s="112"/>
      <c r="K6193" s="112"/>
      <c r="L6193" s="112"/>
    </row>
    <row r="6194" spans="2:12" ht="14.25">
      <c r="B6194" s="127"/>
      <c r="C6194" s="127"/>
      <c r="D6194" s="112"/>
      <c r="E6194" s="76"/>
      <c r="F6194" s="115"/>
      <c r="G6194" s="76"/>
      <c r="H6194" s="115"/>
      <c r="I6194" s="112"/>
      <c r="J6194" s="112"/>
      <c r="K6194" s="112"/>
      <c r="L6194" s="112"/>
    </row>
    <row r="6195" spans="2:12" ht="14.25">
      <c r="B6195" s="127"/>
      <c r="C6195" s="127"/>
      <c r="D6195" s="112"/>
      <c r="E6195" s="76"/>
      <c r="F6195" s="115"/>
      <c r="G6195" s="76"/>
      <c r="H6195" s="115"/>
      <c r="I6195" s="112"/>
      <c r="J6195" s="112"/>
      <c r="K6195" s="112"/>
      <c r="L6195" s="112"/>
    </row>
    <row r="6196" spans="2:12" ht="14.25">
      <c r="B6196" s="127"/>
      <c r="C6196" s="127"/>
      <c r="D6196" s="112"/>
      <c r="E6196" s="76"/>
      <c r="F6196" s="115"/>
      <c r="G6196" s="76"/>
      <c r="H6196" s="115"/>
      <c r="I6196" s="112"/>
      <c r="J6196" s="112"/>
      <c r="K6196" s="112"/>
      <c r="L6196" s="112"/>
    </row>
    <row r="6197" spans="2:12" ht="14.25">
      <c r="B6197" s="127"/>
      <c r="C6197" s="127"/>
      <c r="D6197" s="112"/>
      <c r="E6197" s="76"/>
      <c r="F6197" s="115"/>
      <c r="G6197" s="76"/>
      <c r="H6197" s="115"/>
      <c r="I6197" s="112"/>
      <c r="J6197" s="112"/>
      <c r="K6197" s="112"/>
      <c r="L6197" s="112"/>
    </row>
    <row r="6198" spans="2:12" ht="14.25">
      <c r="B6198" s="127"/>
      <c r="C6198" s="127"/>
      <c r="D6198" s="112"/>
      <c r="E6198" s="76"/>
      <c r="F6198" s="115"/>
      <c r="G6198" s="76"/>
      <c r="H6198" s="115"/>
      <c r="I6198" s="112"/>
      <c r="J6198" s="112"/>
      <c r="K6198" s="112"/>
      <c r="L6198" s="112"/>
    </row>
    <row r="6199" spans="2:12" ht="14.25">
      <c r="B6199" s="127"/>
      <c r="C6199" s="127"/>
      <c r="D6199" s="112"/>
      <c r="E6199" s="76"/>
      <c r="F6199" s="115"/>
      <c r="G6199" s="76"/>
      <c r="H6199" s="115"/>
      <c r="I6199" s="112"/>
      <c r="J6199" s="112"/>
      <c r="K6199" s="112"/>
      <c r="L6199" s="112"/>
    </row>
    <row r="6200" spans="2:12" ht="14.25">
      <c r="B6200" s="127"/>
      <c r="C6200" s="127"/>
      <c r="D6200" s="112"/>
      <c r="E6200" s="76"/>
      <c r="F6200" s="115"/>
      <c r="G6200" s="76"/>
      <c r="H6200" s="115"/>
      <c r="I6200" s="112"/>
      <c r="J6200" s="112"/>
      <c r="K6200" s="112"/>
      <c r="L6200" s="112"/>
    </row>
    <row r="6201" spans="2:12" ht="14.25">
      <c r="B6201" s="127"/>
      <c r="C6201" s="127"/>
      <c r="D6201" s="112"/>
      <c r="E6201" s="76"/>
      <c r="F6201" s="115"/>
      <c r="G6201" s="76"/>
      <c r="H6201" s="115"/>
      <c r="I6201" s="112"/>
      <c r="J6201" s="112"/>
      <c r="K6201" s="112"/>
      <c r="L6201" s="112"/>
    </row>
    <row r="6202" spans="2:12" ht="14.25">
      <c r="B6202" s="127"/>
      <c r="C6202" s="127"/>
      <c r="D6202" s="112"/>
      <c r="E6202" s="76"/>
      <c r="F6202" s="115"/>
      <c r="G6202" s="76"/>
      <c r="H6202" s="115"/>
      <c r="I6202" s="112"/>
      <c r="J6202" s="112"/>
      <c r="K6202" s="112"/>
      <c r="L6202" s="112"/>
    </row>
    <row r="6203" spans="2:12" ht="14.25">
      <c r="B6203" s="127"/>
      <c r="C6203" s="127"/>
      <c r="D6203" s="112"/>
      <c r="E6203" s="76"/>
      <c r="F6203" s="115"/>
      <c r="G6203" s="76"/>
      <c r="H6203" s="115"/>
      <c r="I6203" s="112"/>
      <c r="J6203" s="112"/>
      <c r="K6203" s="112"/>
      <c r="L6203" s="112"/>
    </row>
    <row r="6204" spans="2:12" ht="14.25">
      <c r="B6204" s="127"/>
      <c r="C6204" s="127"/>
      <c r="D6204" s="112"/>
      <c r="E6204" s="76"/>
      <c r="F6204" s="115"/>
      <c r="G6204" s="76"/>
      <c r="H6204" s="115"/>
      <c r="I6204" s="112"/>
      <c r="J6204" s="112"/>
      <c r="K6204" s="112"/>
      <c r="L6204" s="112"/>
    </row>
    <row r="6205" spans="2:12" ht="14.25">
      <c r="B6205" s="127"/>
      <c r="C6205" s="127"/>
      <c r="D6205" s="112"/>
      <c r="E6205" s="76"/>
      <c r="F6205" s="115"/>
      <c r="G6205" s="76"/>
      <c r="H6205" s="115"/>
      <c r="I6205" s="112"/>
      <c r="J6205" s="112"/>
      <c r="K6205" s="112"/>
      <c r="L6205" s="112"/>
    </row>
    <row r="6206" spans="2:12" ht="14.25">
      <c r="B6206" s="127"/>
      <c r="C6206" s="127"/>
      <c r="D6206" s="112"/>
      <c r="E6206" s="76"/>
      <c r="F6206" s="115"/>
      <c r="G6206" s="76"/>
      <c r="H6206" s="115"/>
      <c r="I6206" s="112"/>
      <c r="J6206" s="112"/>
      <c r="K6206" s="112"/>
      <c r="L6206" s="112"/>
    </row>
    <row r="6207" spans="2:12" ht="14.25">
      <c r="B6207" s="127"/>
      <c r="C6207" s="127"/>
      <c r="D6207" s="112"/>
      <c r="E6207" s="76"/>
      <c r="F6207" s="115"/>
      <c r="G6207" s="76"/>
      <c r="H6207" s="115"/>
      <c r="I6207" s="112"/>
      <c r="J6207" s="112"/>
      <c r="K6207" s="112"/>
      <c r="L6207" s="112"/>
    </row>
    <row r="6208" spans="2:12" ht="14.25">
      <c r="B6208" s="127"/>
      <c r="C6208" s="127"/>
      <c r="D6208" s="112"/>
      <c r="E6208" s="76"/>
      <c r="F6208" s="115"/>
      <c r="G6208" s="76"/>
      <c r="H6208" s="115"/>
      <c r="I6208" s="112"/>
      <c r="J6208" s="112"/>
      <c r="K6208" s="112"/>
      <c r="L6208" s="112"/>
    </row>
    <row r="6209" spans="2:12" ht="14.25">
      <c r="B6209" s="127"/>
      <c r="C6209" s="127"/>
      <c r="D6209" s="112"/>
      <c r="E6209" s="76"/>
      <c r="F6209" s="115"/>
      <c r="G6209" s="76"/>
      <c r="H6209" s="115"/>
      <c r="I6209" s="112"/>
      <c r="J6209" s="112"/>
      <c r="K6209" s="112"/>
      <c r="L6209" s="112"/>
    </row>
    <row r="6210" spans="2:12" ht="14.25">
      <c r="B6210" s="127"/>
      <c r="C6210" s="127"/>
      <c r="D6210" s="112"/>
      <c r="E6210" s="76"/>
      <c r="F6210" s="115"/>
      <c r="G6210" s="76"/>
      <c r="H6210" s="115"/>
      <c r="I6210" s="112"/>
      <c r="J6210" s="112"/>
      <c r="K6210" s="112"/>
      <c r="L6210" s="112"/>
    </row>
    <row r="6211" spans="2:12" ht="14.25">
      <c r="B6211" s="127"/>
      <c r="C6211" s="127"/>
      <c r="D6211" s="112"/>
      <c r="E6211" s="76"/>
      <c r="F6211" s="115"/>
      <c r="G6211" s="76"/>
      <c r="H6211" s="115"/>
      <c r="I6211" s="112"/>
      <c r="J6211" s="112"/>
      <c r="K6211" s="112"/>
      <c r="L6211" s="112"/>
    </row>
    <row r="6212" spans="2:12" ht="14.25">
      <c r="B6212" s="127"/>
      <c r="C6212" s="127"/>
      <c r="D6212" s="112"/>
      <c r="E6212" s="76"/>
      <c r="F6212" s="115"/>
      <c r="G6212" s="76"/>
      <c r="H6212" s="115"/>
      <c r="I6212" s="112"/>
      <c r="J6212" s="112"/>
      <c r="K6212" s="112"/>
      <c r="L6212" s="112"/>
    </row>
    <row r="6213" spans="2:12" ht="14.25">
      <c r="B6213" s="127"/>
      <c r="C6213" s="127"/>
      <c r="D6213" s="112"/>
      <c r="E6213" s="76"/>
      <c r="F6213" s="115"/>
      <c r="G6213" s="76"/>
      <c r="H6213" s="115"/>
      <c r="I6213" s="112"/>
      <c r="J6213" s="112"/>
      <c r="K6213" s="112"/>
      <c r="L6213" s="112"/>
    </row>
    <row r="6214" spans="2:12" ht="14.25">
      <c r="B6214" s="127"/>
      <c r="C6214" s="127"/>
      <c r="D6214" s="112"/>
      <c r="E6214" s="76"/>
      <c r="F6214" s="115"/>
      <c r="G6214" s="76"/>
      <c r="H6214" s="115"/>
      <c r="I6214" s="112"/>
      <c r="J6214" s="112"/>
      <c r="K6214" s="112"/>
      <c r="L6214" s="112"/>
    </row>
    <row r="6215" spans="2:12" ht="14.25">
      <c r="B6215" s="127"/>
      <c r="C6215" s="127"/>
      <c r="D6215" s="112"/>
      <c r="E6215" s="76"/>
      <c r="F6215" s="115"/>
      <c r="G6215" s="76"/>
      <c r="H6215" s="115"/>
      <c r="I6215" s="112"/>
      <c r="J6215" s="112"/>
      <c r="K6215" s="112"/>
      <c r="L6215" s="112"/>
    </row>
    <row r="6216" spans="2:12" ht="14.25">
      <c r="B6216" s="127"/>
      <c r="C6216" s="127"/>
      <c r="D6216" s="112"/>
      <c r="E6216" s="76"/>
      <c r="F6216" s="115"/>
      <c r="G6216" s="76"/>
      <c r="H6216" s="115"/>
      <c r="I6216" s="112"/>
      <c r="J6216" s="112"/>
      <c r="K6216" s="112"/>
      <c r="L6216" s="112"/>
    </row>
    <row r="6217" spans="2:12" ht="14.25">
      <c r="B6217" s="127"/>
      <c r="C6217" s="127"/>
      <c r="D6217" s="112"/>
      <c r="E6217" s="76"/>
      <c r="F6217" s="115"/>
      <c r="G6217" s="76"/>
      <c r="H6217" s="115"/>
      <c r="I6217" s="112"/>
      <c r="J6217" s="112"/>
      <c r="K6217" s="112"/>
      <c r="L6217" s="112"/>
    </row>
    <row r="6218" spans="2:12" ht="14.25">
      <c r="B6218" s="127"/>
      <c r="C6218" s="127"/>
      <c r="D6218" s="112"/>
      <c r="E6218" s="76"/>
      <c r="F6218" s="115"/>
      <c r="G6218" s="76"/>
      <c r="H6218" s="115"/>
      <c r="I6218" s="112"/>
      <c r="J6218" s="112"/>
      <c r="K6218" s="112"/>
      <c r="L6218" s="112"/>
    </row>
    <row r="6219" spans="2:12" ht="14.25">
      <c r="B6219" s="127"/>
      <c r="C6219" s="127"/>
      <c r="D6219" s="112"/>
      <c r="E6219" s="76"/>
      <c r="F6219" s="115"/>
      <c r="G6219" s="76"/>
      <c r="H6219" s="115"/>
      <c r="I6219" s="112"/>
      <c r="J6219" s="112"/>
      <c r="K6219" s="112"/>
      <c r="L6219" s="112"/>
    </row>
    <row r="6220" spans="2:12" ht="14.25">
      <c r="B6220" s="127"/>
      <c r="C6220" s="127"/>
      <c r="D6220" s="112"/>
      <c r="E6220" s="76"/>
      <c r="F6220" s="115"/>
      <c r="G6220" s="76"/>
      <c r="H6220" s="115"/>
      <c r="I6220" s="112"/>
      <c r="J6220" s="112"/>
      <c r="K6220" s="112"/>
      <c r="L6220" s="112"/>
    </row>
    <row r="6221" spans="2:12" ht="14.25">
      <c r="B6221" s="127"/>
      <c r="C6221" s="127"/>
      <c r="D6221" s="112"/>
      <c r="E6221" s="76"/>
      <c r="F6221" s="115"/>
      <c r="G6221" s="76"/>
      <c r="H6221" s="115"/>
      <c r="I6221" s="112"/>
      <c r="J6221" s="112"/>
      <c r="K6221" s="112"/>
      <c r="L6221" s="112"/>
    </row>
    <row r="6222" spans="2:12" ht="14.25">
      <c r="B6222" s="127"/>
      <c r="C6222" s="127"/>
      <c r="D6222" s="112"/>
      <c r="E6222" s="76"/>
      <c r="F6222" s="115"/>
      <c r="G6222" s="76"/>
      <c r="H6222" s="115"/>
      <c r="I6222" s="112"/>
      <c r="J6222" s="112"/>
      <c r="K6222" s="112"/>
      <c r="L6222" s="112"/>
    </row>
    <row r="6223" spans="2:12" ht="14.25">
      <c r="B6223" s="127"/>
      <c r="C6223" s="127"/>
      <c r="D6223" s="112"/>
      <c r="E6223" s="76"/>
      <c r="F6223" s="115"/>
      <c r="G6223" s="76"/>
      <c r="H6223" s="115"/>
      <c r="I6223" s="112"/>
      <c r="J6223" s="112"/>
      <c r="K6223" s="112"/>
      <c r="L6223" s="112"/>
    </row>
    <row r="6224" spans="2:12" ht="14.25">
      <c r="B6224" s="127"/>
      <c r="C6224" s="127"/>
      <c r="D6224" s="112"/>
      <c r="E6224" s="76"/>
      <c r="F6224" s="115"/>
      <c r="G6224" s="76"/>
      <c r="H6224" s="115"/>
      <c r="I6224" s="112"/>
      <c r="J6224" s="112"/>
      <c r="K6224" s="112"/>
      <c r="L6224" s="112"/>
    </row>
    <row r="6225" spans="2:12" ht="14.25">
      <c r="B6225" s="127"/>
      <c r="C6225" s="127"/>
      <c r="D6225" s="112"/>
      <c r="E6225" s="76"/>
      <c r="F6225" s="115"/>
      <c r="G6225" s="76"/>
      <c r="H6225" s="115"/>
      <c r="I6225" s="112"/>
      <c r="J6225" s="112"/>
      <c r="K6225" s="112"/>
      <c r="L6225" s="112"/>
    </row>
    <row r="6226" spans="2:12" ht="14.25">
      <c r="B6226" s="127"/>
      <c r="C6226" s="127"/>
      <c r="D6226" s="112"/>
      <c r="E6226" s="76"/>
      <c r="F6226" s="115"/>
      <c r="G6226" s="76"/>
      <c r="H6226" s="115"/>
      <c r="I6226" s="112"/>
      <c r="J6226" s="112"/>
      <c r="K6226" s="112"/>
      <c r="L6226" s="112"/>
    </row>
    <row r="6227" spans="2:12" ht="14.25">
      <c r="B6227" s="127"/>
      <c r="C6227" s="127"/>
      <c r="D6227" s="112"/>
      <c r="E6227" s="76"/>
      <c r="F6227" s="115"/>
      <c r="G6227" s="76"/>
      <c r="H6227" s="115"/>
      <c r="I6227" s="112"/>
      <c r="J6227" s="112"/>
      <c r="K6227" s="112"/>
      <c r="L6227" s="112"/>
    </row>
    <row r="6228" spans="2:12" ht="14.25">
      <c r="B6228" s="127"/>
      <c r="C6228" s="127"/>
      <c r="D6228" s="112"/>
      <c r="E6228" s="76"/>
      <c r="F6228" s="115"/>
      <c r="G6228" s="76"/>
      <c r="H6228" s="115"/>
      <c r="I6228" s="112"/>
      <c r="J6228" s="112"/>
      <c r="K6228" s="112"/>
      <c r="L6228" s="112"/>
    </row>
    <row r="6229" spans="2:12" ht="14.25">
      <c r="B6229" s="127"/>
      <c r="C6229" s="127"/>
      <c r="D6229" s="112"/>
      <c r="E6229" s="76"/>
      <c r="F6229" s="115"/>
      <c r="G6229" s="76"/>
      <c r="H6229" s="115"/>
      <c r="I6229" s="112"/>
      <c r="J6229" s="112"/>
      <c r="K6229" s="112"/>
      <c r="L6229" s="112"/>
    </row>
    <row r="6230" spans="2:12" ht="14.25">
      <c r="B6230" s="127"/>
      <c r="C6230" s="127"/>
      <c r="D6230" s="112"/>
      <c r="E6230" s="76"/>
      <c r="F6230" s="115"/>
      <c r="G6230" s="76"/>
      <c r="H6230" s="115"/>
      <c r="I6230" s="112"/>
      <c r="J6230" s="112"/>
      <c r="K6230" s="112"/>
      <c r="L6230" s="112"/>
    </row>
    <row r="6231" spans="2:12" ht="14.25">
      <c r="B6231" s="127"/>
      <c r="C6231" s="127"/>
      <c r="D6231" s="112"/>
      <c r="E6231" s="76"/>
      <c r="F6231" s="115"/>
      <c r="G6231" s="76"/>
      <c r="H6231" s="115"/>
      <c r="I6231" s="112"/>
      <c r="J6231" s="112"/>
      <c r="K6231" s="112"/>
      <c r="L6231" s="112"/>
    </row>
    <row r="6232" spans="2:12" ht="14.25">
      <c r="B6232" s="127"/>
      <c r="C6232" s="127"/>
      <c r="D6232" s="112"/>
      <c r="E6232" s="76"/>
      <c r="F6232" s="115"/>
      <c r="G6232" s="76"/>
      <c r="H6232" s="115"/>
      <c r="I6232" s="112"/>
      <c r="J6232" s="112"/>
      <c r="K6232" s="112"/>
      <c r="L6232" s="112"/>
    </row>
    <row r="6233" spans="2:12" ht="14.25">
      <c r="B6233" s="127"/>
      <c r="C6233" s="127"/>
      <c r="D6233" s="112"/>
      <c r="E6233" s="76"/>
      <c r="F6233" s="115"/>
      <c r="G6233" s="76"/>
      <c r="H6233" s="115"/>
      <c r="I6233" s="112"/>
      <c r="J6233" s="112"/>
      <c r="K6233" s="112"/>
      <c r="L6233" s="112"/>
    </row>
    <row r="6234" spans="2:12" ht="14.25">
      <c r="B6234" s="127"/>
      <c r="C6234" s="127"/>
      <c r="D6234" s="112"/>
      <c r="E6234" s="76"/>
      <c r="F6234" s="115"/>
      <c r="G6234" s="76"/>
      <c r="H6234" s="115"/>
      <c r="I6234" s="112"/>
      <c r="J6234" s="112"/>
      <c r="K6234" s="112"/>
      <c r="L6234" s="112"/>
    </row>
    <row r="6235" spans="2:12" ht="14.25">
      <c r="B6235" s="127"/>
      <c r="C6235" s="127"/>
      <c r="D6235" s="112"/>
      <c r="E6235" s="76"/>
      <c r="F6235" s="115"/>
      <c r="G6235" s="76"/>
      <c r="H6235" s="115"/>
      <c r="I6235" s="112"/>
      <c r="J6235" s="112"/>
      <c r="K6235" s="112"/>
      <c r="L6235" s="112"/>
    </row>
    <row r="6236" spans="2:12" ht="14.25">
      <c r="B6236" s="127"/>
      <c r="C6236" s="127"/>
      <c r="D6236" s="112"/>
      <c r="E6236" s="76"/>
      <c r="F6236" s="115"/>
      <c r="G6236" s="76"/>
      <c r="H6236" s="115"/>
      <c r="I6236" s="112"/>
      <c r="J6236" s="112"/>
      <c r="K6236" s="112"/>
      <c r="L6236" s="112"/>
    </row>
    <row r="6237" spans="2:12" ht="14.25">
      <c r="B6237" s="127"/>
      <c r="C6237" s="127"/>
      <c r="D6237" s="112"/>
      <c r="E6237" s="76"/>
      <c r="F6237" s="115"/>
      <c r="G6237" s="76"/>
      <c r="H6237" s="115"/>
      <c r="I6237" s="112"/>
      <c r="J6237" s="112"/>
      <c r="K6237" s="112"/>
      <c r="L6237" s="112"/>
    </row>
    <row r="6238" spans="2:12" ht="14.25">
      <c r="B6238" s="127"/>
      <c r="C6238" s="127"/>
      <c r="D6238" s="112"/>
      <c r="E6238" s="76"/>
      <c r="F6238" s="115"/>
      <c r="G6238" s="76"/>
      <c r="H6238" s="115"/>
      <c r="I6238" s="112"/>
      <c r="J6238" s="112"/>
      <c r="K6238" s="112"/>
      <c r="L6238" s="112"/>
    </row>
    <row r="6239" spans="2:12" ht="14.25">
      <c r="B6239" s="127"/>
      <c r="C6239" s="127"/>
      <c r="D6239" s="112"/>
      <c r="E6239" s="76"/>
      <c r="F6239" s="115"/>
      <c r="G6239" s="76"/>
      <c r="H6239" s="115"/>
      <c r="I6239" s="112"/>
      <c r="J6239" s="112"/>
      <c r="K6239" s="112"/>
      <c r="L6239" s="112"/>
    </row>
    <row r="6240" spans="2:12" ht="14.25">
      <c r="B6240" s="127"/>
      <c r="C6240" s="127"/>
      <c r="D6240" s="112"/>
      <c r="E6240" s="76"/>
      <c r="F6240" s="115"/>
      <c r="G6240" s="76"/>
      <c r="H6240" s="115"/>
      <c r="I6240" s="112"/>
      <c r="J6240" s="112"/>
      <c r="K6240" s="112"/>
      <c r="L6240" s="112"/>
    </row>
    <row r="6241" spans="2:12" ht="14.25">
      <c r="B6241" s="127"/>
      <c r="C6241" s="127"/>
      <c r="D6241" s="112"/>
      <c r="E6241" s="76"/>
      <c r="F6241" s="115"/>
      <c r="G6241" s="76"/>
      <c r="H6241" s="115"/>
      <c r="I6241" s="112"/>
      <c r="J6241" s="112"/>
      <c r="K6241" s="112"/>
      <c r="L6241" s="112"/>
    </row>
    <row r="6242" spans="2:12" ht="14.25">
      <c r="B6242" s="127"/>
      <c r="C6242" s="127"/>
      <c r="D6242" s="112"/>
      <c r="E6242" s="76"/>
      <c r="F6242" s="115"/>
      <c r="G6242" s="76"/>
      <c r="H6242" s="115"/>
      <c r="I6242" s="112"/>
      <c r="J6242" s="112"/>
      <c r="K6242" s="112"/>
      <c r="L6242" s="112"/>
    </row>
    <row r="6243" spans="2:12" ht="14.25">
      <c r="B6243" s="127"/>
      <c r="C6243" s="127"/>
      <c r="D6243" s="112"/>
      <c r="E6243" s="76"/>
      <c r="F6243" s="115"/>
      <c r="G6243" s="76"/>
      <c r="H6243" s="115"/>
      <c r="I6243" s="112"/>
      <c r="J6243" s="112"/>
      <c r="K6243" s="112"/>
      <c r="L6243" s="112"/>
    </row>
    <row r="6244" spans="2:12" ht="14.25">
      <c r="B6244" s="127"/>
      <c r="C6244" s="127"/>
      <c r="D6244" s="112"/>
      <c r="E6244" s="76"/>
      <c r="F6244" s="115"/>
      <c r="G6244" s="76"/>
      <c r="H6244" s="115"/>
      <c r="I6244" s="112"/>
      <c r="J6244" s="112"/>
      <c r="K6244" s="112"/>
      <c r="L6244" s="112"/>
    </row>
    <row r="6245" spans="2:12" ht="14.25">
      <c r="B6245" s="127"/>
      <c r="C6245" s="127"/>
      <c r="D6245" s="112"/>
      <c r="E6245" s="76"/>
      <c r="F6245" s="115"/>
      <c r="G6245" s="76"/>
      <c r="H6245" s="115"/>
      <c r="I6245" s="112"/>
      <c r="J6245" s="112"/>
      <c r="K6245" s="112"/>
      <c r="L6245" s="112"/>
    </row>
    <row r="6246" spans="2:12" ht="14.25">
      <c r="B6246" s="127"/>
      <c r="C6246" s="127"/>
      <c r="D6246" s="112"/>
      <c r="E6246" s="76"/>
      <c r="F6246" s="115"/>
      <c r="G6246" s="76"/>
      <c r="H6246" s="115"/>
      <c r="I6246" s="112"/>
      <c r="J6246" s="112"/>
      <c r="K6246" s="112"/>
      <c r="L6246" s="112"/>
    </row>
    <row r="6247" spans="2:12" ht="14.25">
      <c r="B6247" s="127"/>
      <c r="C6247" s="127"/>
      <c r="D6247" s="112"/>
      <c r="E6247" s="76"/>
      <c r="F6247" s="115"/>
      <c r="G6247" s="76"/>
      <c r="H6247" s="115"/>
      <c r="I6247" s="112"/>
      <c r="J6247" s="112"/>
      <c r="K6247" s="112"/>
      <c r="L6247" s="112"/>
    </row>
    <row r="6248" spans="2:12" ht="14.25">
      <c r="B6248" s="127"/>
      <c r="C6248" s="127"/>
      <c r="D6248" s="112"/>
      <c r="E6248" s="76"/>
      <c r="F6248" s="115"/>
      <c r="G6248" s="76"/>
      <c r="H6248" s="115"/>
      <c r="I6248" s="112"/>
      <c r="J6248" s="112"/>
      <c r="K6248" s="112"/>
      <c r="L6248" s="112"/>
    </row>
    <row r="6249" spans="2:12" ht="14.25">
      <c r="B6249" s="127"/>
      <c r="C6249" s="127"/>
      <c r="D6249" s="112"/>
      <c r="E6249" s="76"/>
      <c r="F6249" s="115"/>
      <c r="G6249" s="76"/>
      <c r="H6249" s="115"/>
      <c r="I6249" s="112"/>
      <c r="J6249" s="112"/>
      <c r="K6249" s="112"/>
      <c r="L6249" s="112"/>
    </row>
    <row r="6250" spans="2:12" ht="14.25">
      <c r="B6250" s="127"/>
      <c r="C6250" s="127"/>
      <c r="D6250" s="112"/>
      <c r="E6250" s="76"/>
      <c r="F6250" s="115"/>
      <c r="G6250" s="76"/>
      <c r="H6250" s="115"/>
      <c r="I6250" s="112"/>
      <c r="J6250" s="112"/>
      <c r="K6250" s="112"/>
      <c r="L6250" s="112"/>
    </row>
    <row r="6251" spans="2:12" ht="14.25">
      <c r="B6251" s="127"/>
      <c r="C6251" s="127"/>
      <c r="D6251" s="112"/>
      <c r="E6251" s="76"/>
      <c r="F6251" s="115"/>
      <c r="G6251" s="76"/>
      <c r="H6251" s="115"/>
      <c r="I6251" s="112"/>
      <c r="J6251" s="112"/>
      <c r="K6251" s="112"/>
      <c r="L6251" s="112"/>
    </row>
    <row r="6252" spans="2:12" ht="14.25">
      <c r="B6252" s="127"/>
      <c r="C6252" s="127"/>
      <c r="D6252" s="112"/>
      <c r="E6252" s="76"/>
      <c r="F6252" s="115"/>
      <c r="G6252" s="76"/>
      <c r="H6252" s="115"/>
      <c r="I6252" s="112"/>
      <c r="J6252" s="112"/>
      <c r="K6252" s="112"/>
      <c r="L6252" s="112"/>
    </row>
    <row r="6253" spans="2:12" ht="14.25">
      <c r="B6253" s="127"/>
      <c r="C6253" s="127"/>
      <c r="D6253" s="112"/>
      <c r="E6253" s="76"/>
      <c r="F6253" s="115"/>
      <c r="G6253" s="76"/>
      <c r="H6253" s="115"/>
      <c r="I6253" s="112"/>
      <c r="J6253" s="112"/>
      <c r="K6253" s="112"/>
      <c r="L6253" s="112"/>
    </row>
    <row r="6254" spans="2:12" ht="14.25">
      <c r="B6254" s="127"/>
      <c r="C6254" s="127"/>
      <c r="D6254" s="112"/>
      <c r="E6254" s="76"/>
      <c r="F6254" s="115"/>
      <c r="G6254" s="76"/>
      <c r="H6254" s="115"/>
      <c r="I6254" s="112"/>
      <c r="J6254" s="112"/>
      <c r="K6254" s="112"/>
      <c r="L6254" s="112"/>
    </row>
    <row r="6255" spans="2:12" ht="14.25">
      <c r="B6255" s="127"/>
      <c r="C6255" s="127"/>
      <c r="D6255" s="112"/>
      <c r="E6255" s="76"/>
      <c r="F6255" s="115"/>
      <c r="G6255" s="76"/>
      <c r="H6255" s="115"/>
      <c r="I6255" s="112"/>
      <c r="J6255" s="112"/>
      <c r="K6255" s="112"/>
      <c r="L6255" s="112"/>
    </row>
    <row r="6256" spans="2:12" ht="14.25">
      <c r="B6256" s="127"/>
      <c r="C6256" s="127"/>
      <c r="D6256" s="112"/>
      <c r="E6256" s="76"/>
      <c r="F6256" s="115"/>
      <c r="G6256" s="76"/>
      <c r="H6256" s="115"/>
      <c r="I6256" s="112"/>
      <c r="J6256" s="112"/>
      <c r="K6256" s="112"/>
      <c r="L6256" s="112"/>
    </row>
    <row r="6257" spans="2:12" ht="14.25">
      <c r="B6257" s="127"/>
      <c r="C6257" s="127"/>
      <c r="D6257" s="112"/>
      <c r="E6257" s="76"/>
      <c r="F6257" s="115"/>
      <c r="G6257" s="76"/>
      <c r="H6257" s="115"/>
      <c r="I6257" s="112"/>
      <c r="J6257" s="112"/>
      <c r="K6257" s="112"/>
      <c r="L6257" s="112"/>
    </row>
    <row r="6258" spans="2:12" ht="14.25">
      <c r="B6258" s="127"/>
      <c r="C6258" s="127"/>
      <c r="D6258" s="112"/>
      <c r="E6258" s="76"/>
      <c r="F6258" s="115"/>
      <c r="G6258" s="76"/>
      <c r="H6258" s="115"/>
      <c r="I6258" s="112"/>
      <c r="J6258" s="112"/>
      <c r="K6258" s="112"/>
      <c r="L6258" s="112"/>
    </row>
    <row r="6259" spans="2:12" ht="14.25">
      <c r="B6259" s="127"/>
      <c r="C6259" s="127"/>
      <c r="D6259" s="112"/>
      <c r="E6259" s="76"/>
      <c r="F6259" s="115"/>
      <c r="G6259" s="76"/>
      <c r="H6259" s="115"/>
      <c r="I6259" s="112"/>
      <c r="J6259" s="112"/>
      <c r="K6259" s="112"/>
      <c r="L6259" s="112"/>
    </row>
    <row r="6260" spans="2:12" ht="14.25">
      <c r="B6260" s="127"/>
      <c r="C6260" s="127"/>
      <c r="D6260" s="112"/>
      <c r="E6260" s="76"/>
      <c r="F6260" s="115"/>
      <c r="G6260" s="76"/>
      <c r="H6260" s="115"/>
      <c r="I6260" s="112"/>
      <c r="J6260" s="112"/>
      <c r="K6260" s="112"/>
      <c r="L6260" s="112"/>
    </row>
    <row r="6261" spans="2:12" ht="14.25">
      <c r="B6261" s="127"/>
      <c r="C6261" s="127"/>
      <c r="D6261" s="112"/>
      <c r="E6261" s="76"/>
      <c r="F6261" s="115"/>
      <c r="G6261" s="76"/>
      <c r="H6261" s="115"/>
      <c r="I6261" s="112"/>
      <c r="J6261" s="112"/>
      <c r="K6261" s="112"/>
      <c r="L6261" s="112"/>
    </row>
    <row r="6262" spans="2:12" ht="14.25">
      <c r="B6262" s="127"/>
      <c r="C6262" s="127"/>
      <c r="D6262" s="112"/>
      <c r="E6262" s="76"/>
      <c r="F6262" s="115"/>
      <c r="G6262" s="76"/>
      <c r="H6262" s="115"/>
      <c r="I6262" s="112"/>
      <c r="J6262" s="112"/>
      <c r="K6262" s="112"/>
      <c r="L6262" s="112"/>
    </row>
    <row r="6263" spans="2:12" ht="14.25">
      <c r="B6263" s="127"/>
      <c r="C6263" s="127"/>
      <c r="D6263" s="112"/>
      <c r="E6263" s="76"/>
      <c r="F6263" s="115"/>
      <c r="G6263" s="76"/>
      <c r="H6263" s="115"/>
      <c r="I6263" s="112"/>
      <c r="J6263" s="112"/>
      <c r="K6263" s="112"/>
      <c r="L6263" s="112"/>
    </row>
    <row r="6264" spans="2:12" ht="14.25">
      <c r="B6264" s="127"/>
      <c r="C6264" s="127"/>
      <c r="D6264" s="112"/>
      <c r="E6264" s="76"/>
      <c r="F6264" s="115"/>
      <c r="G6264" s="76"/>
      <c r="H6264" s="115"/>
      <c r="I6264" s="112"/>
      <c r="J6264" s="112"/>
      <c r="K6264" s="112"/>
      <c r="L6264" s="112"/>
    </row>
    <row r="6265" spans="2:12" ht="14.25">
      <c r="B6265" s="127"/>
      <c r="C6265" s="127"/>
      <c r="D6265" s="112"/>
      <c r="E6265" s="76"/>
      <c r="F6265" s="115"/>
      <c r="G6265" s="76"/>
      <c r="H6265" s="115"/>
      <c r="I6265" s="112"/>
      <c r="J6265" s="112"/>
      <c r="K6265" s="112"/>
      <c r="L6265" s="112"/>
    </row>
    <row r="6266" spans="2:12" ht="14.25">
      <c r="B6266" s="127"/>
      <c r="C6266" s="127"/>
      <c r="D6266" s="112"/>
      <c r="E6266" s="76"/>
      <c r="F6266" s="115"/>
      <c r="G6266" s="76"/>
      <c r="H6266" s="115"/>
      <c r="I6266" s="112"/>
      <c r="J6266" s="112"/>
      <c r="K6266" s="112"/>
      <c r="L6266" s="112"/>
    </row>
    <row r="6267" spans="2:12" ht="14.25">
      <c r="B6267" s="127"/>
      <c r="C6267" s="127"/>
      <c r="D6267" s="112"/>
      <c r="E6267" s="76"/>
      <c r="F6267" s="115"/>
      <c r="G6267" s="76"/>
      <c r="H6267" s="115"/>
      <c r="I6267" s="112"/>
      <c r="J6267" s="112"/>
      <c r="K6267" s="112"/>
      <c r="L6267" s="112"/>
    </row>
    <row r="6268" spans="2:12" ht="14.25">
      <c r="B6268" s="127"/>
      <c r="C6268" s="127"/>
      <c r="D6268" s="112"/>
      <c r="E6268" s="76"/>
      <c r="F6268" s="115"/>
      <c r="G6268" s="76"/>
      <c r="H6268" s="115"/>
      <c r="I6268" s="112"/>
      <c r="J6268" s="112"/>
      <c r="K6268" s="112"/>
      <c r="L6268" s="112"/>
    </row>
    <row r="6269" spans="2:12" ht="14.25">
      <c r="B6269" s="127"/>
      <c r="C6269" s="127"/>
      <c r="D6269" s="112"/>
      <c r="E6269" s="76"/>
      <c r="F6269" s="115"/>
      <c r="G6269" s="76"/>
      <c r="H6269" s="115"/>
      <c r="I6269" s="112"/>
      <c r="J6269" s="112"/>
      <c r="K6269" s="112"/>
      <c r="L6269" s="112"/>
    </row>
    <row r="6270" spans="2:12" ht="14.25">
      <c r="B6270" s="127"/>
      <c r="C6270" s="127"/>
      <c r="D6270" s="112"/>
      <c r="E6270" s="76"/>
      <c r="F6270" s="115"/>
      <c r="G6270" s="76"/>
      <c r="H6270" s="115"/>
      <c r="I6270" s="112"/>
      <c r="J6270" s="112"/>
      <c r="K6270" s="112"/>
      <c r="L6270" s="112"/>
    </row>
    <row r="6271" spans="2:12" ht="14.25">
      <c r="B6271" s="127"/>
      <c r="C6271" s="127"/>
      <c r="D6271" s="112"/>
      <c r="E6271" s="76"/>
      <c r="F6271" s="115"/>
      <c r="G6271" s="76"/>
      <c r="H6271" s="115"/>
      <c r="I6271" s="112"/>
      <c r="J6271" s="112"/>
      <c r="K6271" s="112"/>
      <c r="L6271" s="112"/>
    </row>
    <row r="6272" spans="2:12" ht="14.25">
      <c r="B6272" s="127"/>
      <c r="C6272" s="127"/>
      <c r="D6272" s="112"/>
      <c r="E6272" s="76"/>
      <c r="F6272" s="115"/>
      <c r="G6272" s="76"/>
      <c r="H6272" s="115"/>
      <c r="I6272" s="112"/>
      <c r="J6272" s="112"/>
      <c r="K6272" s="112"/>
      <c r="L6272" s="112"/>
    </row>
    <row r="6273" spans="2:12" ht="14.25">
      <c r="B6273" s="127"/>
      <c r="C6273" s="127"/>
      <c r="D6273" s="112"/>
      <c r="E6273" s="76"/>
      <c r="F6273" s="115"/>
      <c r="G6273" s="76"/>
      <c r="H6273" s="115"/>
      <c r="I6273" s="112"/>
      <c r="J6273" s="112"/>
      <c r="K6273" s="112"/>
      <c r="L6273" s="112"/>
    </row>
    <row r="6274" spans="2:12" ht="14.25">
      <c r="B6274" s="127"/>
      <c r="C6274" s="127"/>
      <c r="D6274" s="112"/>
      <c r="E6274" s="76"/>
      <c r="F6274" s="115"/>
      <c r="G6274" s="76"/>
      <c r="H6274" s="115"/>
      <c r="I6274" s="112"/>
      <c r="J6274" s="112"/>
      <c r="K6274" s="112"/>
      <c r="L6274" s="112"/>
    </row>
    <row r="6275" spans="2:12" ht="14.25">
      <c r="B6275" s="127"/>
      <c r="C6275" s="127"/>
      <c r="D6275" s="112"/>
      <c r="E6275" s="76"/>
      <c r="F6275" s="115"/>
      <c r="G6275" s="76"/>
      <c r="H6275" s="115"/>
      <c r="I6275" s="112"/>
      <c r="J6275" s="112"/>
      <c r="K6275" s="112"/>
      <c r="L6275" s="112"/>
    </row>
    <row r="6276" spans="2:12" ht="14.25">
      <c r="B6276" s="127"/>
      <c r="C6276" s="127"/>
      <c r="D6276" s="112"/>
      <c r="E6276" s="76"/>
      <c r="F6276" s="115"/>
      <c r="G6276" s="76"/>
      <c r="H6276" s="115"/>
      <c r="I6276" s="112"/>
      <c r="J6276" s="112"/>
      <c r="K6276" s="112"/>
      <c r="L6276" s="112"/>
    </row>
    <row r="6277" spans="2:12" ht="14.25">
      <c r="B6277" s="127"/>
      <c r="C6277" s="127"/>
      <c r="D6277" s="112"/>
      <c r="E6277" s="76"/>
      <c r="F6277" s="115"/>
      <c r="G6277" s="76"/>
      <c r="H6277" s="115"/>
      <c r="I6277" s="112"/>
      <c r="J6277" s="112"/>
      <c r="K6277" s="112"/>
      <c r="L6277" s="112"/>
    </row>
    <row r="6278" spans="2:12" ht="14.25">
      <c r="B6278" s="127"/>
      <c r="C6278" s="127"/>
      <c r="D6278" s="112"/>
      <c r="E6278" s="76"/>
      <c r="F6278" s="115"/>
      <c r="G6278" s="76"/>
      <c r="H6278" s="115"/>
      <c r="I6278" s="112"/>
      <c r="J6278" s="112"/>
      <c r="K6278" s="112"/>
      <c r="L6278" s="112"/>
    </row>
    <row r="6279" spans="2:12" ht="14.25">
      <c r="B6279" s="127"/>
      <c r="C6279" s="127"/>
      <c r="D6279" s="112"/>
      <c r="E6279" s="76"/>
      <c r="F6279" s="115"/>
      <c r="G6279" s="76"/>
      <c r="H6279" s="115"/>
      <c r="I6279" s="112"/>
      <c r="J6279" s="112"/>
      <c r="K6279" s="112"/>
      <c r="L6279" s="112"/>
    </row>
    <row r="6280" spans="2:12" ht="14.25">
      <c r="B6280" s="127"/>
      <c r="C6280" s="127"/>
      <c r="D6280" s="112"/>
      <c r="E6280" s="76"/>
      <c r="F6280" s="115"/>
      <c r="G6280" s="76"/>
      <c r="H6280" s="115"/>
      <c r="I6280" s="112"/>
      <c r="J6280" s="112"/>
      <c r="K6280" s="112"/>
      <c r="L6280" s="112"/>
    </row>
    <row r="6281" spans="2:12" ht="14.25">
      <c r="B6281" s="127"/>
      <c r="C6281" s="127"/>
      <c r="D6281" s="112"/>
      <c r="E6281" s="76"/>
      <c r="F6281" s="115"/>
      <c r="G6281" s="76"/>
      <c r="H6281" s="115"/>
      <c r="I6281" s="112"/>
      <c r="J6281" s="112"/>
      <c r="K6281" s="112"/>
      <c r="L6281" s="112"/>
    </row>
    <row r="6282" spans="2:12" ht="14.25">
      <c r="B6282" s="127"/>
      <c r="C6282" s="127"/>
      <c r="D6282" s="112"/>
      <c r="E6282" s="76"/>
      <c r="F6282" s="115"/>
      <c r="G6282" s="76"/>
      <c r="H6282" s="115"/>
      <c r="I6282" s="112"/>
      <c r="J6282" s="112"/>
      <c r="K6282" s="112"/>
      <c r="L6282" s="112"/>
    </row>
    <row r="6283" spans="2:12" ht="14.25">
      <c r="B6283" s="127"/>
      <c r="C6283" s="127"/>
      <c r="D6283" s="112"/>
      <c r="E6283" s="76"/>
      <c r="F6283" s="115"/>
      <c r="G6283" s="76"/>
      <c r="H6283" s="115"/>
      <c r="I6283" s="112"/>
      <c r="J6283" s="112"/>
      <c r="K6283" s="112"/>
      <c r="L6283" s="112"/>
    </row>
    <row r="6284" spans="2:12" ht="14.25">
      <c r="B6284" s="127"/>
      <c r="C6284" s="127"/>
      <c r="D6284" s="112"/>
      <c r="E6284" s="76"/>
      <c r="F6284" s="115"/>
      <c r="G6284" s="76"/>
      <c r="H6284" s="115"/>
      <c r="I6284" s="112"/>
      <c r="J6284" s="112"/>
      <c r="K6284" s="112"/>
      <c r="L6284" s="112"/>
    </row>
    <row r="6285" spans="2:12" ht="14.25">
      <c r="B6285" s="127"/>
      <c r="C6285" s="127"/>
      <c r="D6285" s="112"/>
      <c r="E6285" s="76"/>
      <c r="F6285" s="115"/>
      <c r="G6285" s="76"/>
      <c r="H6285" s="115"/>
      <c r="I6285" s="112"/>
      <c r="J6285" s="112"/>
      <c r="K6285" s="112"/>
      <c r="L6285" s="112"/>
    </row>
    <row r="6286" spans="2:12" ht="14.25">
      <c r="B6286" s="127"/>
      <c r="C6286" s="127"/>
      <c r="D6286" s="112"/>
      <c r="E6286" s="76"/>
      <c r="F6286" s="115"/>
      <c r="G6286" s="76"/>
      <c r="H6286" s="115"/>
      <c r="I6286" s="112"/>
      <c r="J6286" s="112"/>
      <c r="K6286" s="112"/>
      <c r="L6286" s="112"/>
    </row>
    <row r="6287" spans="2:12" ht="14.25">
      <c r="B6287" s="127"/>
      <c r="C6287" s="127"/>
      <c r="D6287" s="112"/>
      <c r="E6287" s="76"/>
      <c r="F6287" s="115"/>
      <c r="G6287" s="76"/>
      <c r="H6287" s="115"/>
      <c r="I6287" s="112"/>
      <c r="J6287" s="112"/>
      <c r="K6287" s="112"/>
      <c r="L6287" s="112"/>
    </row>
    <row r="6288" spans="2:12" ht="14.25">
      <c r="B6288" s="127"/>
      <c r="C6288" s="127"/>
      <c r="D6288" s="112"/>
      <c r="E6288" s="76"/>
      <c r="F6288" s="115"/>
      <c r="G6288" s="76"/>
      <c r="H6288" s="115"/>
      <c r="I6288" s="112"/>
      <c r="J6288" s="112"/>
      <c r="K6288" s="112"/>
      <c r="L6288" s="112"/>
    </row>
    <row r="6289" spans="2:12" ht="14.25">
      <c r="B6289" s="127"/>
      <c r="C6289" s="127"/>
      <c r="D6289" s="112"/>
      <c r="E6289" s="76"/>
      <c r="F6289" s="115"/>
      <c r="G6289" s="76"/>
      <c r="H6289" s="115"/>
      <c r="I6289" s="112"/>
      <c r="J6289" s="112"/>
      <c r="K6289" s="112"/>
      <c r="L6289" s="112"/>
    </row>
    <row r="6290" spans="2:12" ht="14.25">
      <c r="B6290" s="127"/>
      <c r="C6290" s="127"/>
      <c r="D6290" s="112"/>
      <c r="E6290" s="76"/>
      <c r="F6290" s="115"/>
      <c r="G6290" s="76"/>
      <c r="H6290" s="115"/>
      <c r="I6290" s="112"/>
      <c r="J6290" s="112"/>
      <c r="K6290" s="112"/>
      <c r="L6290" s="112"/>
    </row>
    <row r="6291" spans="2:12" ht="14.25">
      <c r="B6291" s="127"/>
      <c r="C6291" s="127"/>
      <c r="D6291" s="112"/>
      <c r="E6291" s="76"/>
      <c r="F6291" s="115"/>
      <c r="G6291" s="76"/>
      <c r="H6291" s="115"/>
      <c r="I6291" s="112"/>
      <c r="J6291" s="112"/>
      <c r="K6291" s="112"/>
      <c r="L6291" s="112"/>
    </row>
    <row r="6292" spans="2:12" ht="14.25">
      <c r="B6292" s="127"/>
      <c r="C6292" s="127"/>
      <c r="D6292" s="112"/>
      <c r="E6292" s="76"/>
      <c r="F6292" s="115"/>
      <c r="G6292" s="76"/>
      <c r="H6292" s="115"/>
      <c r="I6292" s="112"/>
      <c r="J6292" s="112"/>
      <c r="K6292" s="112"/>
      <c r="L6292" s="112"/>
    </row>
    <row r="6293" spans="2:12" ht="14.25">
      <c r="B6293" s="127"/>
      <c r="C6293" s="127"/>
      <c r="D6293" s="112"/>
      <c r="E6293" s="76"/>
      <c r="F6293" s="115"/>
      <c r="G6293" s="76"/>
      <c r="H6293" s="115"/>
      <c r="I6293" s="112"/>
      <c r="J6293" s="112"/>
      <c r="K6293" s="112"/>
      <c r="L6293" s="112"/>
    </row>
    <row r="6294" spans="2:12" ht="14.25">
      <c r="B6294" s="127"/>
      <c r="C6294" s="127"/>
      <c r="D6294" s="112"/>
      <c r="E6294" s="76"/>
      <c r="F6294" s="115"/>
      <c r="G6294" s="76"/>
      <c r="H6294" s="115"/>
      <c r="I6294" s="112"/>
      <c r="J6294" s="112"/>
      <c r="K6294" s="112"/>
      <c r="L6294" s="112"/>
    </row>
    <row r="6295" spans="2:12" ht="14.25">
      <c r="B6295" s="127"/>
      <c r="C6295" s="127"/>
      <c r="D6295" s="112"/>
      <c r="E6295" s="76"/>
      <c r="F6295" s="115"/>
      <c r="G6295" s="76"/>
      <c r="H6295" s="115"/>
      <c r="I6295" s="112"/>
      <c r="J6295" s="112"/>
      <c r="K6295" s="112"/>
      <c r="L6295" s="112"/>
    </row>
    <row r="6296" spans="2:12" ht="14.25">
      <c r="B6296" s="127"/>
      <c r="C6296" s="127"/>
      <c r="D6296" s="112"/>
      <c r="E6296" s="76"/>
      <c r="F6296" s="115"/>
      <c r="G6296" s="76"/>
      <c r="H6296" s="115"/>
      <c r="I6296" s="112"/>
      <c r="J6296" s="112"/>
      <c r="K6296" s="112"/>
      <c r="L6296" s="112"/>
    </row>
    <row r="6297" spans="2:12" ht="14.25">
      <c r="B6297" s="127"/>
      <c r="C6297" s="127"/>
      <c r="D6297" s="112"/>
      <c r="E6297" s="76"/>
      <c r="F6297" s="115"/>
      <c r="G6297" s="76"/>
      <c r="H6297" s="115"/>
      <c r="I6297" s="112"/>
      <c r="J6297" s="112"/>
      <c r="K6297" s="112"/>
      <c r="L6297" s="112"/>
    </row>
    <row r="6298" spans="2:12" ht="14.25">
      <c r="B6298" s="127"/>
      <c r="C6298" s="127"/>
      <c r="D6298" s="112"/>
      <c r="E6298" s="76"/>
      <c r="F6298" s="115"/>
      <c r="G6298" s="76"/>
      <c r="H6298" s="115"/>
      <c r="I6298" s="112"/>
      <c r="J6298" s="112"/>
      <c r="K6298" s="112"/>
      <c r="L6298" s="112"/>
    </row>
    <row r="6299" spans="2:12" ht="14.25">
      <c r="B6299" s="127"/>
      <c r="C6299" s="127"/>
      <c r="D6299" s="112"/>
      <c r="E6299" s="76"/>
      <c r="F6299" s="115"/>
      <c r="G6299" s="76"/>
      <c r="H6299" s="115"/>
      <c r="I6299" s="112"/>
      <c r="J6299" s="112"/>
      <c r="K6299" s="112"/>
      <c r="L6299" s="112"/>
    </row>
    <row r="6300" spans="2:12" ht="14.25">
      <c r="B6300" s="127"/>
      <c r="C6300" s="127"/>
      <c r="D6300" s="112"/>
      <c r="E6300" s="76"/>
      <c r="F6300" s="115"/>
      <c r="G6300" s="76"/>
      <c r="H6300" s="115"/>
      <c r="I6300" s="112"/>
      <c r="J6300" s="112"/>
      <c r="K6300" s="112"/>
      <c r="L6300" s="112"/>
    </row>
    <row r="6301" spans="2:12" ht="14.25">
      <c r="B6301" s="127"/>
      <c r="C6301" s="127"/>
      <c r="D6301" s="112"/>
      <c r="E6301" s="76"/>
      <c r="F6301" s="115"/>
      <c r="G6301" s="76"/>
      <c r="H6301" s="115"/>
      <c r="I6301" s="112"/>
      <c r="J6301" s="112"/>
      <c r="K6301" s="112"/>
      <c r="L6301" s="112"/>
    </row>
    <row r="6302" spans="2:12" ht="14.25">
      <c r="B6302" s="127"/>
      <c r="C6302" s="127"/>
      <c r="D6302" s="112"/>
      <c r="E6302" s="76"/>
      <c r="F6302" s="115"/>
      <c r="G6302" s="76"/>
      <c r="H6302" s="115"/>
      <c r="I6302" s="112"/>
      <c r="J6302" s="112"/>
      <c r="K6302" s="112"/>
      <c r="L6302" s="112"/>
    </row>
    <row r="6303" spans="2:12" ht="14.25">
      <c r="B6303" s="127"/>
      <c r="C6303" s="127"/>
      <c r="D6303" s="112"/>
      <c r="E6303" s="76"/>
      <c r="F6303" s="115"/>
      <c r="G6303" s="76"/>
      <c r="H6303" s="115"/>
      <c r="I6303" s="112"/>
      <c r="J6303" s="112"/>
      <c r="K6303" s="112"/>
      <c r="L6303" s="112"/>
    </row>
    <row r="6304" spans="2:12" ht="14.25">
      <c r="B6304" s="127"/>
      <c r="C6304" s="127"/>
      <c r="D6304" s="112"/>
      <c r="E6304" s="76"/>
      <c r="F6304" s="115"/>
      <c r="G6304" s="76"/>
      <c r="H6304" s="115"/>
      <c r="I6304" s="112"/>
      <c r="J6304" s="112"/>
      <c r="K6304" s="112"/>
      <c r="L6304" s="112"/>
    </row>
    <row r="6305" spans="2:12" ht="14.25">
      <c r="B6305" s="127"/>
      <c r="C6305" s="127"/>
      <c r="D6305" s="112"/>
      <c r="E6305" s="76"/>
      <c r="F6305" s="115"/>
      <c r="G6305" s="76"/>
      <c r="H6305" s="115"/>
      <c r="I6305" s="112"/>
      <c r="J6305" s="112"/>
      <c r="K6305" s="112"/>
      <c r="L6305" s="112"/>
    </row>
    <row r="6306" spans="2:12" ht="14.25">
      <c r="B6306" s="127"/>
      <c r="C6306" s="127"/>
      <c r="D6306" s="112"/>
      <c r="E6306" s="76"/>
      <c r="F6306" s="115"/>
      <c r="G6306" s="76"/>
      <c r="H6306" s="115"/>
      <c r="I6306" s="112"/>
      <c r="J6306" s="112"/>
      <c r="K6306" s="112"/>
      <c r="L6306" s="112"/>
    </row>
    <row r="6307" spans="2:12" ht="14.25">
      <c r="B6307" s="127"/>
      <c r="C6307" s="127"/>
      <c r="D6307" s="112"/>
      <c r="E6307" s="76"/>
      <c r="F6307" s="115"/>
      <c r="G6307" s="76"/>
      <c r="H6307" s="115"/>
      <c r="I6307" s="112"/>
      <c r="J6307" s="112"/>
      <c r="K6307" s="112"/>
      <c r="L6307" s="112"/>
    </row>
    <row r="6308" spans="2:12" ht="14.25">
      <c r="B6308" s="127"/>
      <c r="C6308" s="127"/>
      <c r="D6308" s="112"/>
      <c r="E6308" s="76"/>
      <c r="F6308" s="115"/>
      <c r="G6308" s="76"/>
      <c r="H6308" s="115"/>
      <c r="I6308" s="112"/>
      <c r="J6308" s="112"/>
      <c r="K6308" s="112"/>
      <c r="L6308" s="112"/>
    </row>
    <row r="6309" spans="2:12" ht="14.25">
      <c r="B6309" s="127"/>
      <c r="C6309" s="127"/>
      <c r="D6309" s="112"/>
      <c r="E6309" s="76"/>
      <c r="F6309" s="115"/>
      <c r="G6309" s="76"/>
      <c r="H6309" s="115"/>
      <c r="I6309" s="112"/>
      <c r="J6309" s="112"/>
      <c r="K6309" s="112"/>
      <c r="L6309" s="112"/>
    </row>
    <row r="6310" spans="2:12" ht="14.25">
      <c r="B6310" s="127"/>
      <c r="C6310" s="127"/>
      <c r="D6310" s="112"/>
      <c r="E6310" s="76"/>
      <c r="F6310" s="115"/>
      <c r="G6310" s="76"/>
      <c r="H6310" s="115"/>
      <c r="I6310" s="112"/>
      <c r="J6310" s="112"/>
      <c r="K6310" s="112"/>
      <c r="L6310" s="112"/>
    </row>
    <row r="6311" spans="2:12" ht="14.25">
      <c r="B6311" s="127"/>
      <c r="C6311" s="127"/>
      <c r="D6311" s="112"/>
      <c r="E6311" s="76"/>
      <c r="F6311" s="115"/>
      <c r="G6311" s="76"/>
      <c r="H6311" s="115"/>
      <c r="I6311" s="112"/>
      <c r="J6311" s="112"/>
      <c r="K6311" s="112"/>
      <c r="L6311" s="112"/>
    </row>
    <row r="6312" spans="2:12" ht="14.25">
      <c r="B6312" s="127"/>
      <c r="C6312" s="127"/>
      <c r="D6312" s="112"/>
      <c r="E6312" s="76"/>
      <c r="F6312" s="115"/>
      <c r="G6312" s="76"/>
      <c r="H6312" s="115"/>
      <c r="I6312" s="112"/>
      <c r="J6312" s="112"/>
      <c r="K6312" s="112"/>
      <c r="L6312" s="112"/>
    </row>
    <row r="6313" spans="2:12" ht="14.25">
      <c r="B6313" s="127"/>
      <c r="C6313" s="127"/>
      <c r="D6313" s="112"/>
      <c r="E6313" s="76"/>
      <c r="F6313" s="115"/>
      <c r="G6313" s="76"/>
      <c r="H6313" s="115"/>
      <c r="I6313" s="112"/>
      <c r="J6313" s="112"/>
      <c r="K6313" s="112"/>
      <c r="L6313" s="112"/>
    </row>
    <row r="6314" spans="2:12" ht="14.25">
      <c r="B6314" s="127"/>
      <c r="C6314" s="127"/>
      <c r="D6314" s="112"/>
      <c r="E6314" s="76"/>
      <c r="F6314" s="115"/>
      <c r="G6314" s="76"/>
      <c r="H6314" s="115"/>
      <c r="I6314" s="112"/>
      <c r="J6314" s="112"/>
      <c r="K6314" s="112"/>
      <c r="L6314" s="112"/>
    </row>
    <row r="6315" spans="2:12" ht="14.25">
      <c r="B6315" s="127"/>
      <c r="C6315" s="127"/>
      <c r="D6315" s="112"/>
      <c r="E6315" s="76"/>
      <c r="F6315" s="115"/>
      <c r="G6315" s="76"/>
      <c r="H6315" s="115"/>
      <c r="I6315" s="112"/>
      <c r="J6315" s="112"/>
      <c r="K6315" s="112"/>
      <c r="L6315" s="112"/>
    </row>
    <row r="6316" spans="2:12" ht="14.25">
      <c r="B6316" s="127"/>
      <c r="C6316" s="127"/>
      <c r="D6316" s="112"/>
      <c r="E6316" s="76"/>
      <c r="F6316" s="115"/>
      <c r="G6316" s="76"/>
      <c r="H6316" s="115"/>
      <c r="I6316" s="112"/>
      <c r="J6316" s="112"/>
      <c r="K6316" s="112"/>
      <c r="L6316" s="112"/>
    </row>
    <row r="6317" spans="2:12" ht="14.25">
      <c r="B6317" s="127"/>
      <c r="C6317" s="127"/>
      <c r="D6317" s="112"/>
      <c r="E6317" s="76"/>
      <c r="F6317" s="115"/>
      <c r="G6317" s="76"/>
      <c r="H6317" s="115"/>
      <c r="I6317" s="112"/>
      <c r="J6317" s="112"/>
      <c r="K6317" s="112"/>
      <c r="L6317" s="112"/>
    </row>
    <row r="6318" spans="2:12" ht="14.25">
      <c r="B6318" s="127"/>
      <c r="C6318" s="127"/>
      <c r="D6318" s="112"/>
      <c r="E6318" s="76"/>
      <c r="F6318" s="115"/>
      <c r="G6318" s="76"/>
      <c r="H6318" s="115"/>
      <c r="I6318" s="112"/>
      <c r="J6318" s="112"/>
      <c r="K6318" s="112"/>
      <c r="L6318" s="112"/>
    </row>
    <row r="6319" spans="2:12" ht="14.25">
      <c r="B6319" s="127"/>
      <c r="C6319" s="127"/>
      <c r="D6319" s="112"/>
      <c r="E6319" s="76"/>
      <c r="F6319" s="115"/>
      <c r="G6319" s="76"/>
      <c r="H6319" s="115"/>
      <c r="I6319" s="112"/>
      <c r="J6319" s="112"/>
      <c r="K6319" s="112"/>
      <c r="L6319" s="112"/>
    </row>
    <row r="6320" spans="2:12" ht="14.25">
      <c r="B6320" s="127"/>
      <c r="C6320" s="127"/>
      <c r="D6320" s="112"/>
      <c r="E6320" s="76"/>
      <c r="F6320" s="115"/>
      <c r="G6320" s="76"/>
      <c r="H6320" s="115"/>
      <c r="I6320" s="112"/>
      <c r="J6320" s="112"/>
      <c r="K6320" s="112"/>
      <c r="L6320" s="112"/>
    </row>
    <row r="6321" spans="2:12" ht="14.25">
      <c r="B6321" s="127"/>
      <c r="C6321" s="127"/>
      <c r="D6321" s="112"/>
      <c r="E6321" s="76"/>
      <c r="F6321" s="115"/>
      <c r="G6321" s="76"/>
      <c r="H6321" s="115"/>
      <c r="I6321" s="112"/>
      <c r="J6321" s="112"/>
      <c r="K6321" s="112"/>
      <c r="L6321" s="112"/>
    </row>
    <row r="6322" spans="2:12" ht="14.25">
      <c r="B6322" s="127"/>
      <c r="C6322" s="127"/>
      <c r="D6322" s="112"/>
      <c r="E6322" s="76"/>
      <c r="F6322" s="115"/>
      <c r="G6322" s="76"/>
      <c r="H6322" s="115"/>
      <c r="I6322" s="112"/>
      <c r="J6322" s="112"/>
      <c r="K6322" s="112"/>
      <c r="L6322" s="112"/>
    </row>
    <row r="6323" spans="2:12" ht="14.25">
      <c r="B6323" s="127"/>
      <c r="C6323" s="127"/>
      <c r="D6323" s="112"/>
      <c r="E6323" s="76"/>
      <c r="F6323" s="115"/>
      <c r="G6323" s="76"/>
      <c r="H6323" s="115"/>
      <c r="I6323" s="112"/>
      <c r="J6323" s="112"/>
      <c r="K6323" s="112"/>
      <c r="L6323" s="112"/>
    </row>
    <row r="6324" spans="2:12" ht="14.25">
      <c r="B6324" s="127"/>
      <c r="C6324" s="127"/>
      <c r="D6324" s="112"/>
      <c r="E6324" s="76"/>
      <c r="F6324" s="115"/>
      <c r="G6324" s="76"/>
      <c r="H6324" s="115"/>
      <c r="I6324" s="112"/>
      <c r="J6324" s="112"/>
      <c r="K6324" s="112"/>
      <c r="L6324" s="112"/>
    </row>
    <row r="6325" spans="2:12" ht="14.25">
      <c r="B6325" s="127"/>
      <c r="C6325" s="127"/>
      <c r="D6325" s="112"/>
      <c r="E6325" s="76"/>
      <c r="F6325" s="115"/>
      <c r="G6325" s="76"/>
      <c r="H6325" s="115"/>
      <c r="I6325" s="112"/>
      <c r="J6325" s="112"/>
      <c r="K6325" s="112"/>
      <c r="L6325" s="112"/>
    </row>
    <row r="6326" spans="2:12" ht="14.25">
      <c r="B6326" s="127"/>
      <c r="C6326" s="127"/>
      <c r="D6326" s="112"/>
      <c r="E6326" s="76"/>
      <c r="F6326" s="115"/>
      <c r="G6326" s="76"/>
      <c r="H6326" s="115"/>
      <c r="I6326" s="112"/>
      <c r="J6326" s="112"/>
      <c r="K6326" s="112"/>
      <c r="L6326" s="112"/>
    </row>
    <row r="6327" spans="2:12" ht="14.25">
      <c r="B6327" s="127"/>
      <c r="C6327" s="127"/>
      <c r="D6327" s="112"/>
      <c r="E6327" s="76"/>
      <c r="F6327" s="115"/>
      <c r="G6327" s="76"/>
      <c r="H6327" s="115"/>
      <c r="I6327" s="112"/>
      <c r="J6327" s="112"/>
      <c r="K6327" s="112"/>
      <c r="L6327" s="112"/>
    </row>
    <row r="6328" spans="2:12" ht="14.25">
      <c r="B6328" s="127"/>
      <c r="C6328" s="127"/>
      <c r="D6328" s="112"/>
      <c r="E6328" s="76"/>
      <c r="F6328" s="115"/>
      <c r="G6328" s="76"/>
      <c r="H6328" s="115"/>
      <c r="I6328" s="112"/>
      <c r="J6328" s="112"/>
      <c r="K6328" s="112"/>
      <c r="L6328" s="112"/>
    </row>
    <row r="6329" spans="2:12" ht="14.25">
      <c r="B6329" s="127"/>
      <c r="C6329" s="127"/>
      <c r="D6329" s="112"/>
      <c r="E6329" s="76"/>
      <c r="F6329" s="115"/>
      <c r="G6329" s="76"/>
      <c r="H6329" s="115"/>
      <c r="I6329" s="112"/>
      <c r="J6329" s="112"/>
      <c r="K6329" s="112"/>
      <c r="L6329" s="112"/>
    </row>
    <row r="6330" spans="2:12" ht="14.25">
      <c r="B6330" s="127"/>
      <c r="C6330" s="127"/>
      <c r="D6330" s="112"/>
      <c r="E6330" s="76"/>
      <c r="F6330" s="115"/>
      <c r="G6330" s="76"/>
      <c r="H6330" s="115"/>
      <c r="I6330" s="112"/>
      <c r="J6330" s="112"/>
      <c r="K6330" s="112"/>
      <c r="L6330" s="112"/>
    </row>
    <row r="6331" spans="2:12" ht="14.25">
      <c r="B6331" s="127"/>
      <c r="C6331" s="127"/>
      <c r="D6331" s="112"/>
      <c r="E6331" s="76"/>
      <c r="F6331" s="115"/>
      <c r="G6331" s="76"/>
      <c r="H6331" s="115"/>
      <c r="I6331" s="112"/>
      <c r="J6331" s="112"/>
      <c r="K6331" s="112"/>
      <c r="L6331" s="112"/>
    </row>
    <row r="6332" spans="2:12" ht="14.25">
      <c r="B6332" s="127"/>
      <c r="C6332" s="127"/>
      <c r="D6332" s="112"/>
      <c r="E6332" s="76"/>
      <c r="F6332" s="115"/>
      <c r="G6332" s="76"/>
      <c r="H6332" s="115"/>
      <c r="I6332" s="112"/>
      <c r="J6332" s="112"/>
      <c r="K6332" s="112"/>
      <c r="L6332" s="112"/>
    </row>
    <row r="6333" spans="2:12" ht="14.25">
      <c r="B6333" s="127"/>
      <c r="C6333" s="127"/>
      <c r="D6333" s="112"/>
      <c r="E6333" s="76"/>
      <c r="F6333" s="115"/>
      <c r="G6333" s="76"/>
      <c r="H6333" s="115"/>
      <c r="I6333" s="112"/>
      <c r="J6333" s="112"/>
      <c r="K6333" s="112"/>
      <c r="L6333" s="112"/>
    </row>
    <row r="6334" spans="2:12" ht="14.25">
      <c r="B6334" s="127"/>
      <c r="C6334" s="127"/>
      <c r="D6334" s="112"/>
      <c r="E6334" s="76"/>
      <c r="F6334" s="115"/>
      <c r="G6334" s="76"/>
      <c r="H6334" s="115"/>
      <c r="I6334" s="112"/>
      <c r="J6334" s="112"/>
      <c r="K6334" s="112"/>
      <c r="L6334" s="112"/>
    </row>
    <row r="6335" spans="2:12" ht="14.25">
      <c r="B6335" s="127"/>
      <c r="C6335" s="127"/>
      <c r="D6335" s="112"/>
      <c r="E6335" s="76"/>
      <c r="F6335" s="115"/>
      <c r="G6335" s="76"/>
      <c r="H6335" s="115"/>
      <c r="I6335" s="112"/>
      <c r="J6335" s="112"/>
      <c r="K6335" s="112"/>
      <c r="L6335" s="112"/>
    </row>
    <row r="6336" spans="2:12" ht="14.25">
      <c r="B6336" s="127"/>
      <c r="C6336" s="127"/>
      <c r="D6336" s="112"/>
      <c r="E6336" s="76"/>
      <c r="F6336" s="115"/>
      <c r="G6336" s="76"/>
      <c r="H6336" s="115"/>
      <c r="I6336" s="112"/>
      <c r="J6336" s="112"/>
      <c r="K6336" s="112"/>
      <c r="L6336" s="112"/>
    </row>
    <row r="6337" spans="2:12" ht="14.25">
      <c r="B6337" s="127"/>
      <c r="C6337" s="127"/>
      <c r="D6337" s="112"/>
      <c r="E6337" s="76"/>
      <c r="F6337" s="115"/>
      <c r="G6337" s="76"/>
      <c r="H6337" s="115"/>
      <c r="I6337" s="112"/>
      <c r="J6337" s="112"/>
      <c r="K6337" s="112"/>
      <c r="L6337" s="112"/>
    </row>
    <row r="6338" spans="2:12" ht="14.25">
      <c r="B6338" s="127"/>
      <c r="C6338" s="127"/>
      <c r="D6338" s="112"/>
      <c r="E6338" s="76"/>
      <c r="F6338" s="115"/>
      <c r="G6338" s="76"/>
      <c r="H6338" s="115"/>
      <c r="I6338" s="112"/>
      <c r="J6338" s="112"/>
      <c r="K6338" s="112"/>
      <c r="L6338" s="112"/>
    </row>
    <row r="6339" spans="2:12" ht="14.25">
      <c r="B6339" s="127"/>
      <c r="C6339" s="127"/>
      <c r="D6339" s="112"/>
      <c r="E6339" s="76"/>
      <c r="F6339" s="115"/>
      <c r="G6339" s="76"/>
      <c r="H6339" s="115"/>
      <c r="I6339" s="112"/>
      <c r="J6339" s="112"/>
      <c r="K6339" s="112"/>
      <c r="L6339" s="112"/>
    </row>
    <row r="6340" spans="2:12" ht="14.25">
      <c r="B6340" s="127"/>
      <c r="C6340" s="127"/>
      <c r="D6340" s="112"/>
      <c r="E6340" s="76"/>
      <c r="F6340" s="115"/>
      <c r="G6340" s="76"/>
      <c r="H6340" s="115"/>
      <c r="I6340" s="112"/>
      <c r="J6340" s="112"/>
      <c r="K6340" s="112"/>
      <c r="L6340" s="112"/>
    </row>
    <row r="6341" spans="2:12" ht="14.25">
      <c r="B6341" s="127"/>
      <c r="C6341" s="127"/>
      <c r="D6341" s="112"/>
      <c r="E6341" s="76"/>
      <c r="F6341" s="115"/>
      <c r="G6341" s="76"/>
      <c r="H6341" s="115"/>
      <c r="I6341" s="112"/>
      <c r="J6341" s="112"/>
      <c r="K6341" s="112"/>
      <c r="L6341" s="112"/>
    </row>
    <row r="6342" spans="2:12" ht="14.25">
      <c r="B6342" s="127"/>
      <c r="C6342" s="127"/>
      <c r="D6342" s="112"/>
      <c r="E6342" s="76"/>
      <c r="F6342" s="115"/>
      <c r="G6342" s="76"/>
      <c r="H6342" s="115"/>
      <c r="I6342" s="112"/>
      <c r="J6342" s="112"/>
      <c r="K6342" s="112"/>
      <c r="L6342" s="112"/>
    </row>
    <row r="6343" spans="2:12" ht="14.25">
      <c r="B6343" s="127"/>
      <c r="C6343" s="127"/>
      <c r="D6343" s="112"/>
      <c r="E6343" s="76"/>
      <c r="F6343" s="115"/>
      <c r="G6343" s="76"/>
      <c r="H6343" s="115"/>
      <c r="I6343" s="112"/>
      <c r="J6343" s="112"/>
      <c r="K6343" s="112"/>
      <c r="L6343" s="112"/>
    </row>
    <row r="6344" spans="2:12" ht="14.25">
      <c r="B6344" s="127"/>
      <c r="C6344" s="127"/>
      <c r="D6344" s="112"/>
      <c r="E6344" s="76"/>
      <c r="F6344" s="115"/>
      <c r="G6344" s="76"/>
      <c r="H6344" s="115"/>
      <c r="I6344" s="112"/>
      <c r="J6344" s="112"/>
      <c r="K6344" s="112"/>
      <c r="L6344" s="112"/>
    </row>
    <row r="6345" spans="2:12" ht="14.25">
      <c r="B6345" s="127"/>
      <c r="C6345" s="127"/>
      <c r="D6345" s="112"/>
      <c r="E6345" s="76"/>
      <c r="F6345" s="115"/>
      <c r="G6345" s="76"/>
      <c r="H6345" s="115"/>
      <c r="I6345" s="112"/>
      <c r="J6345" s="112"/>
      <c r="K6345" s="112"/>
      <c r="L6345" s="112"/>
    </row>
    <row r="6346" spans="2:12" ht="14.25">
      <c r="B6346" s="127"/>
      <c r="C6346" s="127"/>
      <c r="D6346" s="112"/>
      <c r="E6346" s="76"/>
      <c r="F6346" s="115"/>
      <c r="G6346" s="76"/>
      <c r="H6346" s="115"/>
      <c r="I6346" s="112"/>
      <c r="J6346" s="112"/>
      <c r="K6346" s="112"/>
      <c r="L6346" s="112"/>
    </row>
    <row r="6347" spans="2:12" ht="14.25">
      <c r="B6347" s="127"/>
      <c r="C6347" s="127"/>
      <c r="D6347" s="112"/>
      <c r="E6347" s="76"/>
      <c r="F6347" s="115"/>
      <c r="G6347" s="76"/>
      <c r="H6347" s="115"/>
      <c r="I6347" s="112"/>
      <c r="J6347" s="112"/>
      <c r="K6347" s="112"/>
      <c r="L6347" s="112"/>
    </row>
    <row r="6348" spans="2:12" ht="14.25">
      <c r="B6348" s="127"/>
      <c r="C6348" s="127"/>
      <c r="D6348" s="112"/>
      <c r="E6348" s="76"/>
      <c r="F6348" s="115"/>
      <c r="G6348" s="76"/>
      <c r="H6348" s="115"/>
      <c r="I6348" s="112"/>
      <c r="J6348" s="112"/>
      <c r="K6348" s="112"/>
      <c r="L6348" s="112"/>
    </row>
    <row r="6349" spans="2:12" ht="14.25">
      <c r="B6349" s="127"/>
      <c r="C6349" s="127"/>
      <c r="D6349" s="112"/>
      <c r="E6349" s="76"/>
      <c r="F6349" s="115"/>
      <c r="G6349" s="76"/>
      <c r="H6349" s="115"/>
      <c r="I6349" s="112"/>
      <c r="J6349" s="112"/>
      <c r="K6349" s="112"/>
      <c r="L6349" s="112"/>
    </row>
    <row r="6350" spans="2:12" ht="14.25">
      <c r="B6350" s="127"/>
      <c r="C6350" s="127"/>
      <c r="D6350" s="112"/>
      <c r="E6350" s="76"/>
      <c r="F6350" s="115"/>
      <c r="G6350" s="76"/>
      <c r="H6350" s="115"/>
      <c r="I6350" s="112"/>
      <c r="J6350" s="112"/>
      <c r="K6350" s="112"/>
      <c r="L6350" s="112"/>
    </row>
    <row r="6351" spans="2:12" ht="14.25">
      <c r="B6351" s="127"/>
      <c r="C6351" s="127"/>
      <c r="D6351" s="112"/>
      <c r="E6351" s="76"/>
      <c r="F6351" s="115"/>
      <c r="G6351" s="76"/>
      <c r="H6351" s="115"/>
      <c r="I6351" s="112"/>
      <c r="J6351" s="112"/>
      <c r="K6351" s="112"/>
      <c r="L6351" s="112"/>
    </row>
    <row r="6352" spans="2:12" ht="14.25">
      <c r="B6352" s="127"/>
      <c r="C6352" s="127"/>
      <c r="D6352" s="112"/>
      <c r="E6352" s="76"/>
      <c r="F6352" s="115"/>
      <c r="G6352" s="76"/>
      <c r="H6352" s="115"/>
      <c r="I6352" s="112"/>
      <c r="J6352" s="112"/>
      <c r="K6352" s="112"/>
      <c r="L6352" s="112"/>
    </row>
    <row r="6353" spans="2:12" ht="14.25">
      <c r="B6353" s="127"/>
      <c r="C6353" s="127"/>
      <c r="D6353" s="112"/>
      <c r="E6353" s="76"/>
      <c r="F6353" s="115"/>
      <c r="G6353" s="76"/>
      <c r="H6353" s="115"/>
      <c r="I6353" s="112"/>
      <c r="J6353" s="112"/>
      <c r="K6353" s="112"/>
      <c r="L6353" s="112"/>
    </row>
    <row r="6354" spans="2:12" ht="14.25">
      <c r="B6354" s="127"/>
      <c r="C6354" s="127"/>
      <c r="D6354" s="112"/>
      <c r="E6354" s="76"/>
      <c r="F6354" s="115"/>
      <c r="G6354" s="76"/>
      <c r="H6354" s="115"/>
      <c r="I6354" s="112"/>
      <c r="J6354" s="112"/>
      <c r="K6354" s="112"/>
      <c r="L6354" s="112"/>
    </row>
    <row r="6355" spans="2:12" ht="14.25">
      <c r="B6355" s="127"/>
      <c r="C6355" s="127"/>
      <c r="D6355" s="112"/>
      <c r="E6355" s="76"/>
      <c r="F6355" s="115"/>
      <c r="G6355" s="76"/>
      <c r="H6355" s="115"/>
      <c r="I6355" s="112"/>
      <c r="J6355" s="112"/>
      <c r="K6355" s="112"/>
      <c r="L6355" s="112"/>
    </row>
    <row r="6356" spans="2:12" ht="14.25">
      <c r="B6356" s="127"/>
      <c r="C6356" s="127"/>
      <c r="D6356" s="112"/>
      <c r="E6356" s="76"/>
      <c r="F6356" s="115"/>
      <c r="G6356" s="76"/>
      <c r="H6356" s="115"/>
      <c r="I6356" s="112"/>
      <c r="J6356" s="112"/>
      <c r="K6356" s="112"/>
      <c r="L6356" s="112"/>
    </row>
    <row r="6357" spans="2:12" ht="14.25">
      <c r="B6357" s="127"/>
      <c r="C6357" s="127"/>
      <c r="D6357" s="112"/>
      <c r="E6357" s="76"/>
      <c r="F6357" s="115"/>
      <c r="G6357" s="76"/>
      <c r="H6357" s="115"/>
      <c r="I6357" s="112"/>
      <c r="J6357" s="112"/>
      <c r="K6357" s="112"/>
      <c r="L6357" s="112"/>
    </row>
    <row r="6358" spans="2:12" ht="14.25">
      <c r="B6358" s="127"/>
      <c r="C6358" s="127"/>
      <c r="D6358" s="112"/>
      <c r="E6358" s="76"/>
      <c r="F6358" s="115"/>
      <c r="G6358" s="76"/>
      <c r="H6358" s="115"/>
      <c r="I6358" s="112"/>
      <c r="J6358" s="112"/>
      <c r="K6358" s="112"/>
      <c r="L6358" s="112"/>
    </row>
    <row r="6359" spans="2:12" ht="14.25">
      <c r="B6359" s="127"/>
      <c r="C6359" s="127"/>
      <c r="D6359" s="112"/>
      <c r="E6359" s="76"/>
      <c r="F6359" s="115"/>
      <c r="G6359" s="76"/>
      <c r="H6359" s="115"/>
      <c r="I6359" s="112"/>
      <c r="J6359" s="112"/>
      <c r="K6359" s="112"/>
      <c r="L6359" s="112"/>
    </row>
    <row r="6360" spans="2:12" ht="14.25">
      <c r="B6360" s="127"/>
      <c r="C6360" s="127"/>
      <c r="D6360" s="112"/>
      <c r="E6360" s="76"/>
      <c r="F6360" s="115"/>
      <c r="G6360" s="76"/>
      <c r="H6360" s="115"/>
      <c r="I6360" s="112"/>
      <c r="J6360" s="112"/>
      <c r="K6360" s="112"/>
      <c r="L6360" s="112"/>
    </row>
    <row r="6361" spans="2:12" ht="14.25">
      <c r="B6361" s="127"/>
      <c r="C6361" s="127"/>
      <c r="D6361" s="112"/>
      <c r="E6361" s="76"/>
      <c r="F6361" s="115"/>
      <c r="G6361" s="76"/>
      <c r="H6361" s="115"/>
      <c r="I6361" s="112"/>
      <c r="J6361" s="112"/>
      <c r="K6361" s="112"/>
      <c r="L6361" s="112"/>
    </row>
    <row r="6362" spans="2:12" ht="14.25">
      <c r="B6362" s="127"/>
      <c r="C6362" s="127"/>
      <c r="D6362" s="112"/>
      <c r="E6362" s="76"/>
      <c r="F6362" s="115"/>
      <c r="G6362" s="76"/>
      <c r="H6362" s="115"/>
      <c r="I6362" s="112"/>
      <c r="J6362" s="112"/>
      <c r="K6362" s="112"/>
      <c r="L6362" s="112"/>
    </row>
    <row r="6363" spans="2:12" ht="14.25">
      <c r="B6363" s="127"/>
      <c r="C6363" s="127"/>
      <c r="D6363" s="112"/>
      <c r="E6363" s="76"/>
      <c r="F6363" s="115"/>
      <c r="G6363" s="76"/>
      <c r="H6363" s="115"/>
      <c r="I6363" s="112"/>
      <c r="J6363" s="112"/>
      <c r="K6363" s="112"/>
      <c r="L6363" s="112"/>
    </row>
    <row r="6364" spans="2:12" ht="14.25">
      <c r="B6364" s="127"/>
      <c r="C6364" s="127"/>
      <c r="D6364" s="112"/>
      <c r="E6364" s="76"/>
      <c r="F6364" s="115"/>
      <c r="G6364" s="76"/>
      <c r="H6364" s="115"/>
      <c r="I6364" s="112"/>
      <c r="J6364" s="112"/>
      <c r="K6364" s="112"/>
      <c r="L6364" s="112"/>
    </row>
    <row r="6365" spans="2:12" ht="14.25">
      <c r="B6365" s="127"/>
      <c r="C6365" s="127"/>
      <c r="D6365" s="112"/>
      <c r="E6365" s="76"/>
      <c r="F6365" s="115"/>
      <c r="G6365" s="76"/>
      <c r="H6365" s="115"/>
      <c r="I6365" s="112"/>
      <c r="J6365" s="112"/>
      <c r="K6365" s="112"/>
      <c r="L6365" s="112"/>
    </row>
    <row r="6366" spans="2:12" ht="14.25">
      <c r="B6366" s="127"/>
      <c r="C6366" s="127"/>
      <c r="D6366" s="112"/>
      <c r="E6366" s="76"/>
      <c r="F6366" s="115"/>
      <c r="G6366" s="76"/>
      <c r="H6366" s="115"/>
      <c r="I6366" s="112"/>
      <c r="J6366" s="112"/>
      <c r="K6366" s="112"/>
      <c r="L6366" s="112"/>
    </row>
    <row r="6367" spans="2:12" ht="14.25">
      <c r="B6367" s="127"/>
      <c r="C6367" s="127"/>
      <c r="D6367" s="112"/>
      <c r="E6367" s="76"/>
      <c r="F6367" s="115"/>
      <c r="G6367" s="76"/>
      <c r="H6367" s="115"/>
      <c r="I6367" s="112"/>
      <c r="J6367" s="112"/>
      <c r="K6367" s="112"/>
      <c r="L6367" s="112"/>
    </row>
    <row r="6368" spans="2:12" ht="14.25">
      <c r="B6368" s="127"/>
      <c r="C6368" s="127"/>
      <c r="D6368" s="112"/>
      <c r="E6368" s="76"/>
      <c r="F6368" s="115"/>
      <c r="G6368" s="76"/>
      <c r="H6368" s="115"/>
      <c r="I6368" s="112"/>
      <c r="J6368" s="112"/>
      <c r="K6368" s="112"/>
      <c r="L6368" s="112"/>
    </row>
    <row r="6369" spans="2:12" ht="14.25">
      <c r="B6369" s="127"/>
      <c r="C6369" s="127"/>
      <c r="D6369" s="112"/>
      <c r="E6369" s="76"/>
      <c r="F6369" s="115"/>
      <c r="G6369" s="76"/>
      <c r="H6369" s="115"/>
      <c r="I6369" s="112"/>
      <c r="J6369" s="112"/>
      <c r="K6369" s="112"/>
      <c r="L6369" s="112"/>
    </row>
    <row r="6370" spans="2:12" ht="14.25">
      <c r="B6370" s="127"/>
      <c r="C6370" s="127"/>
      <c r="D6370" s="112"/>
      <c r="E6370" s="76"/>
      <c r="F6370" s="115"/>
      <c r="G6370" s="76"/>
      <c r="H6370" s="115"/>
      <c r="I6370" s="112"/>
      <c r="J6370" s="112"/>
      <c r="K6370" s="112"/>
      <c r="L6370" s="112"/>
    </row>
    <row r="6371" spans="2:12" ht="14.25">
      <c r="B6371" s="127"/>
      <c r="C6371" s="127"/>
      <c r="D6371" s="112"/>
      <c r="E6371" s="76"/>
      <c r="F6371" s="115"/>
      <c r="G6371" s="76"/>
      <c r="H6371" s="115"/>
      <c r="I6371" s="112"/>
      <c r="J6371" s="112"/>
      <c r="K6371" s="112"/>
      <c r="L6371" s="112"/>
    </row>
    <row r="6372" spans="2:12" ht="14.25">
      <c r="B6372" s="127"/>
      <c r="C6372" s="127"/>
      <c r="D6372" s="112"/>
      <c r="E6372" s="76"/>
      <c r="F6372" s="115"/>
      <c r="G6372" s="76"/>
      <c r="H6372" s="115"/>
      <c r="I6372" s="112"/>
      <c r="J6372" s="112"/>
      <c r="K6372" s="112"/>
      <c r="L6372" s="112"/>
    </row>
    <row r="6373" spans="2:12" ht="14.25">
      <c r="B6373" s="127"/>
      <c r="C6373" s="127"/>
      <c r="D6373" s="112"/>
      <c r="E6373" s="76"/>
      <c r="F6373" s="115"/>
      <c r="G6373" s="76"/>
      <c r="H6373" s="115"/>
      <c r="I6373" s="112"/>
      <c r="J6373" s="112"/>
      <c r="K6373" s="112"/>
      <c r="L6373" s="112"/>
    </row>
    <row r="6374" spans="2:12" ht="14.25">
      <c r="B6374" s="127"/>
      <c r="C6374" s="127"/>
      <c r="D6374" s="112"/>
      <c r="E6374" s="76"/>
      <c r="F6374" s="115"/>
      <c r="G6374" s="76"/>
      <c r="H6374" s="115"/>
      <c r="I6374" s="112"/>
      <c r="J6374" s="112"/>
      <c r="K6374" s="112"/>
      <c r="L6374" s="112"/>
    </row>
    <row r="6375" spans="2:12" ht="14.25">
      <c r="B6375" s="127"/>
      <c r="C6375" s="127"/>
      <c r="D6375" s="112"/>
      <c r="E6375" s="76"/>
      <c r="F6375" s="115"/>
      <c r="G6375" s="76"/>
      <c r="H6375" s="115"/>
      <c r="I6375" s="112"/>
      <c r="J6375" s="112"/>
      <c r="K6375" s="112"/>
      <c r="L6375" s="112"/>
    </row>
    <row r="6376" spans="2:12" ht="14.25">
      <c r="B6376" s="127"/>
      <c r="C6376" s="127"/>
      <c r="D6376" s="112"/>
      <c r="E6376" s="76"/>
      <c r="F6376" s="115"/>
      <c r="G6376" s="76"/>
      <c r="H6376" s="115"/>
      <c r="I6376" s="112"/>
      <c r="J6376" s="112"/>
      <c r="K6376" s="112"/>
      <c r="L6376" s="112"/>
    </row>
    <row r="6377" spans="2:12" ht="14.25">
      <c r="B6377" s="127"/>
      <c r="C6377" s="127"/>
      <c r="D6377" s="112"/>
      <c r="E6377" s="76"/>
      <c r="F6377" s="115"/>
      <c r="G6377" s="76"/>
      <c r="H6377" s="115"/>
      <c r="I6377" s="112"/>
      <c r="J6377" s="112"/>
      <c r="K6377" s="112"/>
      <c r="L6377" s="112"/>
    </row>
    <row r="6378" spans="2:12" ht="14.25">
      <c r="B6378" s="127"/>
      <c r="C6378" s="127"/>
      <c r="D6378" s="112"/>
      <c r="E6378" s="76"/>
      <c r="F6378" s="115"/>
      <c r="G6378" s="76"/>
      <c r="H6378" s="115"/>
      <c r="I6378" s="112"/>
      <c r="J6378" s="112"/>
      <c r="K6378" s="112"/>
      <c r="L6378" s="112"/>
    </row>
    <row r="6379" spans="2:12" ht="14.25">
      <c r="B6379" s="127"/>
      <c r="C6379" s="127"/>
      <c r="D6379" s="112"/>
      <c r="E6379" s="76"/>
      <c r="F6379" s="115"/>
      <c r="G6379" s="76"/>
      <c r="H6379" s="115"/>
      <c r="I6379" s="112"/>
      <c r="J6379" s="112"/>
      <c r="K6379" s="112"/>
      <c r="L6379" s="112"/>
    </row>
    <row r="6380" spans="2:12" ht="14.25">
      <c r="B6380" s="127"/>
      <c r="C6380" s="127"/>
      <c r="D6380" s="112"/>
      <c r="E6380" s="76"/>
      <c r="F6380" s="115"/>
      <c r="G6380" s="76"/>
      <c r="H6380" s="115"/>
      <c r="I6380" s="112"/>
      <c r="J6380" s="112"/>
      <c r="K6380" s="112"/>
      <c r="L6380" s="112"/>
    </row>
    <row r="6381" spans="2:12" ht="14.25">
      <c r="B6381" s="127"/>
      <c r="C6381" s="127"/>
      <c r="D6381" s="112"/>
      <c r="E6381" s="76"/>
      <c r="F6381" s="115"/>
      <c r="G6381" s="76"/>
      <c r="H6381" s="115"/>
      <c r="I6381" s="112"/>
      <c r="J6381" s="112"/>
      <c r="K6381" s="112"/>
      <c r="L6381" s="112"/>
    </row>
    <row r="6382" spans="2:12" ht="14.25">
      <c r="B6382" s="127"/>
      <c r="C6382" s="127"/>
      <c r="D6382" s="112"/>
      <c r="E6382" s="76"/>
      <c r="F6382" s="115"/>
      <c r="G6382" s="76"/>
      <c r="H6382" s="115"/>
      <c r="I6382" s="112"/>
      <c r="J6382" s="112"/>
      <c r="K6382" s="112"/>
      <c r="L6382" s="112"/>
    </row>
    <row r="6383" spans="2:12" ht="14.25">
      <c r="B6383" s="127"/>
      <c r="C6383" s="127"/>
      <c r="D6383" s="112"/>
      <c r="E6383" s="76"/>
      <c r="F6383" s="115"/>
      <c r="G6383" s="76"/>
      <c r="H6383" s="115"/>
      <c r="I6383" s="112"/>
      <c r="J6383" s="112"/>
      <c r="K6383" s="112"/>
      <c r="L6383" s="112"/>
    </row>
    <row r="6384" spans="2:12" ht="14.25">
      <c r="B6384" s="127"/>
      <c r="C6384" s="127"/>
      <c r="D6384" s="112"/>
      <c r="E6384" s="76"/>
      <c r="F6384" s="115"/>
      <c r="G6384" s="76"/>
      <c r="H6384" s="115"/>
      <c r="I6384" s="112"/>
      <c r="J6384" s="112"/>
      <c r="K6384" s="112"/>
      <c r="L6384" s="112"/>
    </row>
    <row r="6385" spans="2:12" ht="14.25">
      <c r="B6385" s="127"/>
      <c r="C6385" s="127"/>
      <c r="D6385" s="112"/>
      <c r="E6385" s="76"/>
      <c r="F6385" s="115"/>
      <c r="G6385" s="76"/>
      <c r="H6385" s="115"/>
      <c r="I6385" s="112"/>
      <c r="J6385" s="112"/>
      <c r="K6385" s="112"/>
      <c r="L6385" s="112"/>
    </row>
    <row r="6386" spans="2:12" ht="14.25">
      <c r="B6386" s="127"/>
      <c r="C6386" s="127"/>
      <c r="D6386" s="112"/>
      <c r="E6386" s="76"/>
      <c r="F6386" s="115"/>
      <c r="G6386" s="76"/>
      <c r="H6386" s="115"/>
      <c r="I6386" s="112"/>
      <c r="J6386" s="112"/>
      <c r="K6386" s="112"/>
      <c r="L6386" s="112"/>
    </row>
    <row r="6387" spans="2:12" ht="14.25">
      <c r="B6387" s="127"/>
      <c r="C6387" s="127"/>
      <c r="D6387" s="112"/>
      <c r="E6387" s="76"/>
      <c r="F6387" s="115"/>
      <c r="G6387" s="76"/>
      <c r="H6387" s="115"/>
      <c r="I6387" s="112"/>
      <c r="J6387" s="112"/>
      <c r="K6387" s="112"/>
      <c r="L6387" s="112"/>
    </row>
    <row r="6388" spans="2:12" ht="14.25">
      <c r="B6388" s="127"/>
      <c r="C6388" s="127"/>
      <c r="D6388" s="112"/>
      <c r="E6388" s="76"/>
      <c r="F6388" s="115"/>
      <c r="G6388" s="76"/>
      <c r="H6388" s="115"/>
      <c r="I6388" s="112"/>
      <c r="J6388" s="112"/>
      <c r="K6388" s="112"/>
      <c r="L6388" s="112"/>
    </row>
    <row r="6389" spans="2:12" ht="14.25">
      <c r="B6389" s="127"/>
      <c r="C6389" s="127"/>
      <c r="D6389" s="112"/>
      <c r="E6389" s="76"/>
      <c r="F6389" s="115"/>
      <c r="G6389" s="76"/>
      <c r="H6389" s="115"/>
      <c r="I6389" s="112"/>
      <c r="J6389" s="112"/>
      <c r="K6389" s="112"/>
      <c r="L6389" s="112"/>
    </row>
    <row r="6390" spans="2:12" ht="14.25">
      <c r="B6390" s="127"/>
      <c r="C6390" s="127"/>
      <c r="D6390" s="112"/>
      <c r="E6390" s="76"/>
      <c r="F6390" s="115"/>
      <c r="G6390" s="76"/>
      <c r="H6390" s="115"/>
      <c r="I6390" s="112"/>
      <c r="J6390" s="112"/>
      <c r="K6390" s="112"/>
      <c r="L6390" s="112"/>
    </row>
    <row r="6391" spans="2:12" ht="14.25">
      <c r="B6391" s="127"/>
      <c r="C6391" s="127"/>
      <c r="D6391" s="112"/>
      <c r="E6391" s="76"/>
      <c r="F6391" s="115"/>
      <c r="G6391" s="76"/>
      <c r="H6391" s="115"/>
      <c r="I6391" s="112"/>
      <c r="J6391" s="112"/>
      <c r="K6391" s="112"/>
      <c r="L6391" s="112"/>
    </row>
    <row r="6392" spans="2:12" ht="14.25">
      <c r="B6392" s="127"/>
      <c r="C6392" s="127"/>
      <c r="D6392" s="112"/>
      <c r="E6392" s="76"/>
      <c r="F6392" s="115"/>
      <c r="G6392" s="76"/>
      <c r="H6392" s="115"/>
      <c r="I6392" s="112"/>
      <c r="J6392" s="112"/>
      <c r="K6392" s="112"/>
      <c r="L6392" s="112"/>
    </row>
    <row r="6393" spans="2:12" ht="14.25">
      <c r="B6393" s="127"/>
      <c r="C6393" s="127"/>
      <c r="D6393" s="112"/>
      <c r="E6393" s="76"/>
      <c r="F6393" s="115"/>
      <c r="G6393" s="76"/>
      <c r="H6393" s="115"/>
      <c r="I6393" s="112"/>
      <c r="J6393" s="112"/>
      <c r="K6393" s="112"/>
      <c r="L6393" s="112"/>
    </row>
    <row r="6394" spans="2:12" ht="14.25">
      <c r="B6394" s="127"/>
      <c r="C6394" s="127"/>
      <c r="D6394" s="112"/>
      <c r="E6394" s="76"/>
      <c r="F6394" s="115"/>
      <c r="G6394" s="76"/>
      <c r="H6394" s="115"/>
      <c r="I6394" s="112"/>
      <c r="J6394" s="112"/>
      <c r="K6394" s="112"/>
      <c r="L6394" s="112"/>
    </row>
    <row r="6395" spans="2:12" ht="14.25">
      <c r="B6395" s="127"/>
      <c r="C6395" s="127"/>
      <c r="D6395" s="112"/>
      <c r="E6395" s="76"/>
      <c r="F6395" s="115"/>
      <c r="G6395" s="76"/>
      <c r="H6395" s="115"/>
      <c r="I6395" s="112"/>
      <c r="J6395" s="112"/>
      <c r="K6395" s="112"/>
      <c r="L6395" s="112"/>
    </row>
    <row r="6396" spans="2:12" ht="14.25">
      <c r="B6396" s="127"/>
      <c r="C6396" s="127"/>
      <c r="D6396" s="112"/>
      <c r="E6396" s="76"/>
      <c r="F6396" s="115"/>
      <c r="G6396" s="76"/>
      <c r="H6396" s="115"/>
      <c r="I6396" s="112"/>
      <c r="J6396" s="112"/>
      <c r="K6396" s="112"/>
      <c r="L6396" s="112"/>
    </row>
    <row r="6397" spans="2:12" ht="14.25">
      <c r="B6397" s="127"/>
      <c r="C6397" s="127"/>
      <c r="D6397" s="112"/>
      <c r="E6397" s="76"/>
      <c r="F6397" s="115"/>
      <c r="G6397" s="76"/>
      <c r="H6397" s="115"/>
      <c r="I6397" s="112"/>
      <c r="J6397" s="112"/>
      <c r="K6397" s="112"/>
      <c r="L6397" s="112"/>
    </row>
    <row r="6398" spans="2:12" ht="14.25">
      <c r="B6398" s="127"/>
      <c r="C6398" s="127"/>
      <c r="D6398" s="112"/>
      <c r="E6398" s="76"/>
      <c r="F6398" s="115"/>
      <c r="G6398" s="76"/>
      <c r="H6398" s="115"/>
      <c r="I6398" s="112"/>
      <c r="J6398" s="112"/>
      <c r="K6398" s="112"/>
      <c r="L6398" s="112"/>
    </row>
    <row r="6399" spans="2:12" ht="14.25">
      <c r="B6399" s="127"/>
      <c r="C6399" s="127"/>
      <c r="D6399" s="112"/>
      <c r="E6399" s="76"/>
      <c r="F6399" s="115"/>
      <c r="G6399" s="76"/>
      <c r="H6399" s="115"/>
      <c r="I6399" s="112"/>
      <c r="J6399" s="112"/>
      <c r="K6399" s="112"/>
      <c r="L6399" s="112"/>
    </row>
    <row r="6400" spans="2:12" ht="14.25">
      <c r="B6400" s="127"/>
      <c r="C6400" s="127"/>
      <c r="D6400" s="112"/>
      <c r="E6400" s="76"/>
      <c r="F6400" s="115"/>
      <c r="G6400" s="76"/>
      <c r="H6400" s="115"/>
      <c r="I6400" s="112"/>
      <c r="J6400" s="112"/>
      <c r="K6400" s="112"/>
      <c r="L6400" s="112"/>
    </row>
    <row r="6401" spans="2:12" ht="14.25">
      <c r="B6401" s="127"/>
      <c r="C6401" s="127"/>
      <c r="D6401" s="112"/>
      <c r="E6401" s="76"/>
      <c r="F6401" s="115"/>
      <c r="G6401" s="76"/>
      <c r="H6401" s="115"/>
      <c r="I6401" s="112"/>
      <c r="J6401" s="112"/>
      <c r="K6401" s="112"/>
      <c r="L6401" s="112"/>
    </row>
    <row r="6402" spans="2:12" ht="14.25">
      <c r="B6402" s="127"/>
      <c r="C6402" s="127"/>
      <c r="D6402" s="112"/>
      <c r="E6402" s="76"/>
      <c r="F6402" s="115"/>
      <c r="G6402" s="76"/>
      <c r="H6402" s="115"/>
      <c r="I6402" s="112"/>
      <c r="J6402" s="112"/>
      <c r="K6402" s="112"/>
      <c r="L6402" s="112"/>
    </row>
    <row r="6403" spans="2:12" ht="14.25">
      <c r="B6403" s="127"/>
      <c r="C6403" s="127"/>
      <c r="D6403" s="112"/>
      <c r="E6403" s="76"/>
      <c r="F6403" s="115"/>
      <c r="G6403" s="76"/>
      <c r="H6403" s="115"/>
      <c r="I6403" s="112"/>
      <c r="J6403" s="112"/>
      <c r="K6403" s="112"/>
      <c r="L6403" s="112"/>
    </row>
    <row r="6404" spans="2:12" ht="14.25">
      <c r="B6404" s="127"/>
      <c r="C6404" s="127"/>
      <c r="D6404" s="112"/>
      <c r="E6404" s="76"/>
      <c r="F6404" s="115"/>
      <c r="G6404" s="76"/>
      <c r="H6404" s="115"/>
      <c r="I6404" s="112"/>
      <c r="J6404" s="112"/>
      <c r="K6404" s="112"/>
      <c r="L6404" s="112"/>
    </row>
    <row r="6405" spans="2:12" ht="14.25">
      <c r="B6405" s="127"/>
      <c r="C6405" s="127"/>
      <c r="D6405" s="112"/>
      <c r="E6405" s="76"/>
      <c r="F6405" s="115"/>
      <c r="G6405" s="76"/>
      <c r="H6405" s="115"/>
      <c r="I6405" s="112"/>
      <c r="J6405" s="112"/>
      <c r="K6405" s="112"/>
      <c r="L6405" s="112"/>
    </row>
    <row r="6406" spans="2:12" ht="14.25">
      <c r="B6406" s="127"/>
      <c r="C6406" s="127"/>
      <c r="D6406" s="112"/>
      <c r="E6406" s="76"/>
      <c r="F6406" s="115"/>
      <c r="G6406" s="76"/>
      <c r="H6406" s="115"/>
      <c r="I6406" s="112"/>
      <c r="J6406" s="112"/>
      <c r="K6406" s="112"/>
      <c r="L6406" s="112"/>
    </row>
    <row r="6407" spans="2:12" ht="14.25">
      <c r="B6407" s="127"/>
      <c r="C6407" s="127"/>
      <c r="D6407" s="112"/>
      <c r="E6407" s="76"/>
      <c r="F6407" s="115"/>
      <c r="G6407" s="76"/>
      <c r="H6407" s="115"/>
      <c r="I6407" s="112"/>
      <c r="J6407" s="112"/>
      <c r="K6407" s="112"/>
      <c r="L6407" s="112"/>
    </row>
    <row r="6408" spans="2:12" ht="14.25">
      <c r="B6408" s="127"/>
      <c r="C6408" s="127"/>
      <c r="D6408" s="112"/>
      <c r="E6408" s="76"/>
      <c r="F6408" s="115"/>
      <c r="G6408" s="76"/>
      <c r="H6408" s="115"/>
      <c r="I6408" s="112"/>
      <c r="J6408" s="112"/>
      <c r="K6408" s="112"/>
      <c r="L6408" s="112"/>
    </row>
    <row r="6409" spans="2:12" ht="14.25">
      <c r="B6409" s="127"/>
      <c r="C6409" s="127"/>
      <c r="D6409" s="112"/>
      <c r="E6409" s="76"/>
      <c r="F6409" s="115"/>
      <c r="G6409" s="76"/>
      <c r="H6409" s="115"/>
      <c r="I6409" s="112"/>
      <c r="J6409" s="112"/>
      <c r="K6409" s="112"/>
      <c r="L6409" s="112"/>
    </row>
    <row r="6410" spans="2:12" ht="14.25">
      <c r="B6410" s="127"/>
      <c r="C6410" s="127"/>
      <c r="D6410" s="112"/>
      <c r="E6410" s="76"/>
      <c r="F6410" s="115"/>
      <c r="G6410" s="76"/>
      <c r="H6410" s="115"/>
      <c r="I6410" s="112"/>
      <c r="J6410" s="112"/>
      <c r="K6410" s="112"/>
      <c r="L6410" s="112"/>
    </row>
    <row r="6411" spans="2:12" ht="14.25">
      <c r="B6411" s="127"/>
      <c r="C6411" s="127"/>
      <c r="D6411" s="112"/>
      <c r="E6411" s="76"/>
      <c r="F6411" s="115"/>
      <c r="G6411" s="76"/>
      <c r="H6411" s="115"/>
      <c r="I6411" s="112"/>
      <c r="J6411" s="112"/>
      <c r="K6411" s="112"/>
      <c r="L6411" s="112"/>
    </row>
    <row r="6412" spans="2:12" ht="14.25">
      <c r="B6412" s="127"/>
      <c r="C6412" s="127"/>
      <c r="D6412" s="112"/>
      <c r="E6412" s="76"/>
      <c r="F6412" s="115"/>
      <c r="G6412" s="76"/>
      <c r="H6412" s="115"/>
      <c r="I6412" s="112"/>
      <c r="J6412" s="112"/>
      <c r="K6412" s="112"/>
      <c r="L6412" s="112"/>
    </row>
    <row r="6413" spans="2:12" ht="14.25">
      <c r="B6413" s="127"/>
      <c r="C6413" s="127"/>
      <c r="D6413" s="112"/>
      <c r="E6413" s="76"/>
      <c r="F6413" s="115"/>
      <c r="G6413" s="76"/>
      <c r="H6413" s="115"/>
      <c r="I6413" s="112"/>
      <c r="J6413" s="112"/>
      <c r="K6413" s="112"/>
      <c r="L6413" s="112"/>
    </row>
    <row r="6414" spans="2:12" ht="14.25">
      <c r="B6414" s="127"/>
      <c r="C6414" s="127"/>
      <c r="D6414" s="112"/>
      <c r="E6414" s="76"/>
      <c r="F6414" s="115"/>
      <c r="G6414" s="76"/>
      <c r="H6414" s="115"/>
      <c r="I6414" s="112"/>
      <c r="J6414" s="112"/>
      <c r="K6414" s="112"/>
      <c r="L6414" s="112"/>
    </row>
    <row r="6415" spans="2:12" ht="14.25">
      <c r="B6415" s="127"/>
      <c r="C6415" s="127"/>
      <c r="D6415" s="112"/>
      <c r="E6415" s="76"/>
      <c r="F6415" s="115"/>
      <c r="G6415" s="76"/>
      <c r="H6415" s="115"/>
      <c r="I6415" s="112"/>
      <c r="J6415" s="112"/>
      <c r="K6415" s="112"/>
      <c r="L6415" s="112"/>
    </row>
    <row r="6416" spans="2:12" ht="14.25">
      <c r="B6416" s="127"/>
      <c r="C6416" s="127"/>
      <c r="D6416" s="112"/>
      <c r="E6416" s="76"/>
      <c r="F6416" s="115"/>
      <c r="G6416" s="76"/>
      <c r="H6416" s="115"/>
      <c r="I6416" s="112"/>
      <c r="J6416" s="112"/>
      <c r="K6416" s="112"/>
      <c r="L6416" s="112"/>
    </row>
    <row r="6417" spans="2:12" ht="14.25">
      <c r="B6417" s="127"/>
      <c r="C6417" s="127"/>
      <c r="D6417" s="112"/>
      <c r="E6417" s="76"/>
      <c r="F6417" s="115"/>
      <c r="G6417" s="76"/>
      <c r="H6417" s="115"/>
      <c r="I6417" s="112"/>
      <c r="J6417" s="112"/>
      <c r="K6417" s="112"/>
      <c r="L6417" s="112"/>
    </row>
    <row r="6418" spans="2:12" ht="14.25">
      <c r="B6418" s="127"/>
      <c r="C6418" s="127"/>
      <c r="D6418" s="112"/>
      <c r="E6418" s="76"/>
      <c r="F6418" s="115"/>
      <c r="G6418" s="76"/>
      <c r="H6418" s="115"/>
      <c r="I6418" s="112"/>
      <c r="J6418" s="112"/>
      <c r="K6418" s="112"/>
      <c r="L6418" s="112"/>
    </row>
    <row r="6419" spans="2:12" ht="14.25">
      <c r="B6419" s="127"/>
      <c r="C6419" s="127"/>
      <c r="D6419" s="112"/>
      <c r="E6419" s="76"/>
      <c r="F6419" s="115"/>
      <c r="G6419" s="76"/>
      <c r="H6419" s="115"/>
      <c r="I6419" s="112"/>
      <c r="J6419" s="112"/>
      <c r="K6419" s="112"/>
      <c r="L6419" s="112"/>
    </row>
    <row r="6420" spans="2:12" ht="14.25">
      <c r="B6420" s="127"/>
      <c r="C6420" s="127"/>
      <c r="D6420" s="112"/>
      <c r="E6420" s="76"/>
      <c r="F6420" s="115"/>
      <c r="G6420" s="76"/>
      <c r="H6420" s="115"/>
      <c r="I6420" s="112"/>
      <c r="J6420" s="112"/>
      <c r="K6420" s="112"/>
      <c r="L6420" s="112"/>
    </row>
    <row r="6421" spans="2:12" ht="14.25">
      <c r="B6421" s="127"/>
      <c r="C6421" s="127"/>
      <c r="D6421" s="112"/>
      <c r="E6421" s="76"/>
      <c r="F6421" s="115"/>
      <c r="G6421" s="76"/>
      <c r="H6421" s="115"/>
      <c r="I6421" s="112"/>
      <c r="J6421" s="112"/>
      <c r="K6421" s="112"/>
      <c r="L6421" s="112"/>
    </row>
    <row r="6422" spans="2:12" ht="14.25">
      <c r="B6422" s="127"/>
      <c r="C6422" s="127"/>
      <c r="D6422" s="112"/>
      <c r="E6422" s="76"/>
      <c r="F6422" s="115"/>
      <c r="G6422" s="76"/>
      <c r="H6422" s="115"/>
      <c r="I6422" s="112"/>
      <c r="J6422" s="112"/>
      <c r="K6422" s="112"/>
      <c r="L6422" s="112"/>
    </row>
    <row r="6423" spans="2:12" ht="14.25">
      <c r="B6423" s="127"/>
      <c r="C6423" s="127"/>
      <c r="D6423" s="112"/>
      <c r="E6423" s="76"/>
      <c r="F6423" s="115"/>
      <c r="G6423" s="76"/>
      <c r="H6423" s="115"/>
      <c r="I6423" s="112"/>
      <c r="J6423" s="112"/>
      <c r="K6423" s="112"/>
      <c r="L6423" s="112"/>
    </row>
    <row r="6424" spans="2:12" ht="14.25">
      <c r="B6424" s="127"/>
      <c r="C6424" s="127"/>
      <c r="D6424" s="112"/>
      <c r="E6424" s="76"/>
      <c r="F6424" s="115"/>
      <c r="G6424" s="76"/>
      <c r="H6424" s="115"/>
      <c r="I6424" s="112"/>
      <c r="J6424" s="112"/>
      <c r="K6424" s="112"/>
      <c r="L6424" s="112"/>
    </row>
    <row r="6425" spans="2:12" ht="14.25">
      <c r="B6425" s="127"/>
      <c r="C6425" s="127"/>
      <c r="D6425" s="112"/>
      <c r="E6425" s="76"/>
      <c r="F6425" s="115"/>
      <c r="G6425" s="76"/>
      <c r="H6425" s="115"/>
      <c r="I6425" s="112"/>
      <c r="J6425" s="112"/>
      <c r="K6425" s="112"/>
      <c r="L6425" s="112"/>
    </row>
    <row r="6426" spans="2:12" ht="14.25">
      <c r="B6426" s="127"/>
      <c r="C6426" s="127"/>
      <c r="D6426" s="112"/>
      <c r="E6426" s="76"/>
      <c r="F6426" s="115"/>
      <c r="G6426" s="76"/>
      <c r="H6426" s="115"/>
      <c r="I6426" s="112"/>
      <c r="J6426" s="112"/>
      <c r="K6426" s="112"/>
      <c r="L6426" s="112"/>
    </row>
    <row r="6427" spans="2:12" ht="14.25">
      <c r="B6427" s="127"/>
      <c r="C6427" s="127"/>
      <c r="D6427" s="112"/>
      <c r="E6427" s="76"/>
      <c r="F6427" s="115"/>
      <c r="G6427" s="76"/>
      <c r="H6427" s="115"/>
      <c r="I6427" s="112"/>
      <c r="J6427" s="112"/>
      <c r="K6427" s="112"/>
      <c r="L6427" s="112"/>
    </row>
    <row r="6428" spans="2:12" ht="14.25">
      <c r="B6428" s="127"/>
      <c r="C6428" s="127"/>
      <c r="D6428" s="112"/>
      <c r="E6428" s="76"/>
      <c r="F6428" s="115"/>
      <c r="G6428" s="76"/>
      <c r="H6428" s="115"/>
      <c r="I6428" s="112"/>
      <c r="J6428" s="112"/>
      <c r="K6428" s="112"/>
      <c r="L6428" s="112"/>
    </row>
    <row r="6429" spans="2:12" ht="14.25">
      <c r="B6429" s="127"/>
      <c r="C6429" s="127"/>
      <c r="D6429" s="112"/>
      <c r="E6429" s="76"/>
      <c r="F6429" s="115"/>
      <c r="G6429" s="76"/>
      <c r="H6429" s="115"/>
      <c r="I6429" s="112"/>
      <c r="J6429" s="112"/>
      <c r="K6429" s="112"/>
      <c r="L6429" s="112"/>
    </row>
    <row r="6430" spans="2:12" ht="14.25">
      <c r="B6430" s="127"/>
      <c r="C6430" s="127"/>
      <c r="D6430" s="112"/>
      <c r="E6430" s="76"/>
      <c r="F6430" s="115"/>
      <c r="G6430" s="76"/>
      <c r="H6430" s="115"/>
      <c r="I6430" s="112"/>
      <c r="J6430" s="112"/>
      <c r="K6430" s="112"/>
      <c r="L6430" s="112"/>
    </row>
    <row r="6431" spans="2:12" ht="14.25">
      <c r="B6431" s="127"/>
      <c r="C6431" s="127"/>
      <c r="D6431" s="112"/>
      <c r="E6431" s="76"/>
      <c r="F6431" s="115"/>
      <c r="G6431" s="76"/>
      <c r="H6431" s="115"/>
      <c r="I6431" s="112"/>
      <c r="J6431" s="112"/>
      <c r="K6431" s="112"/>
      <c r="L6431" s="112"/>
    </row>
    <row r="6432" spans="2:12" ht="14.25">
      <c r="B6432" s="127"/>
      <c r="C6432" s="127"/>
      <c r="D6432" s="112"/>
      <c r="E6432" s="76"/>
      <c r="F6432" s="115"/>
      <c r="G6432" s="76"/>
      <c r="H6432" s="115"/>
      <c r="I6432" s="112"/>
      <c r="J6432" s="112"/>
      <c r="K6432" s="112"/>
      <c r="L6432" s="112"/>
    </row>
    <row r="6433" spans="2:12" ht="14.25">
      <c r="B6433" s="127"/>
      <c r="C6433" s="127"/>
      <c r="D6433" s="112"/>
      <c r="E6433" s="76"/>
      <c r="F6433" s="115"/>
      <c r="G6433" s="76"/>
      <c r="H6433" s="115"/>
      <c r="I6433" s="112"/>
      <c r="J6433" s="112"/>
      <c r="K6433" s="112"/>
      <c r="L6433" s="112"/>
    </row>
    <row r="6434" spans="2:12" ht="14.25">
      <c r="B6434" s="127"/>
      <c r="C6434" s="127"/>
      <c r="D6434" s="112"/>
      <c r="E6434" s="76"/>
      <c r="F6434" s="115"/>
      <c r="G6434" s="76"/>
      <c r="H6434" s="115"/>
      <c r="I6434" s="112"/>
      <c r="J6434" s="112"/>
      <c r="K6434" s="112"/>
      <c r="L6434" s="112"/>
    </row>
    <row r="6435" spans="2:12" ht="14.25">
      <c r="B6435" s="127"/>
      <c r="C6435" s="127"/>
      <c r="D6435" s="112"/>
      <c r="E6435" s="76"/>
      <c r="F6435" s="115"/>
      <c r="G6435" s="76"/>
      <c r="H6435" s="115"/>
      <c r="I6435" s="112"/>
      <c r="J6435" s="112"/>
      <c r="K6435" s="112"/>
      <c r="L6435" s="112"/>
    </row>
    <row r="6436" spans="2:12" ht="14.25">
      <c r="B6436" s="127"/>
      <c r="C6436" s="127"/>
      <c r="D6436" s="112"/>
      <c r="E6436" s="76"/>
      <c r="F6436" s="115"/>
      <c r="G6436" s="76"/>
      <c r="H6436" s="115"/>
      <c r="I6436" s="112"/>
      <c r="J6436" s="112"/>
      <c r="K6436" s="112"/>
      <c r="L6436" s="112"/>
    </row>
    <row r="6437" spans="2:12" ht="14.25">
      <c r="B6437" s="127"/>
      <c r="C6437" s="127"/>
      <c r="D6437" s="112"/>
      <c r="E6437" s="76"/>
      <c r="F6437" s="115"/>
      <c r="G6437" s="76"/>
      <c r="H6437" s="115"/>
      <c r="I6437" s="112"/>
      <c r="J6437" s="112"/>
      <c r="K6437" s="112"/>
      <c r="L6437" s="112"/>
    </row>
    <row r="6438" spans="2:12" ht="14.25">
      <c r="B6438" s="127"/>
      <c r="C6438" s="127"/>
      <c r="D6438" s="112"/>
      <c r="E6438" s="76"/>
      <c r="F6438" s="115"/>
      <c r="G6438" s="76"/>
      <c r="H6438" s="115"/>
      <c r="I6438" s="112"/>
      <c r="J6438" s="112"/>
      <c r="K6438" s="112"/>
      <c r="L6438" s="112"/>
    </row>
    <row r="6439" spans="2:12" ht="14.25">
      <c r="B6439" s="127"/>
      <c r="C6439" s="127"/>
      <c r="D6439" s="112"/>
      <c r="E6439" s="76"/>
      <c r="F6439" s="115"/>
      <c r="G6439" s="76"/>
      <c r="H6439" s="115"/>
      <c r="I6439" s="112"/>
      <c r="J6439" s="112"/>
      <c r="K6439" s="112"/>
      <c r="L6439" s="112"/>
    </row>
    <row r="6440" spans="2:12" ht="14.25">
      <c r="B6440" s="127"/>
      <c r="C6440" s="127"/>
      <c r="D6440" s="112"/>
      <c r="E6440" s="76"/>
      <c r="F6440" s="115"/>
      <c r="G6440" s="76"/>
      <c r="H6440" s="115"/>
      <c r="I6440" s="112"/>
      <c r="J6440" s="112"/>
      <c r="K6440" s="112"/>
      <c r="L6440" s="112"/>
    </row>
    <row r="6441" spans="2:12" ht="14.25">
      <c r="B6441" s="127"/>
      <c r="C6441" s="127"/>
      <c r="D6441" s="112"/>
      <c r="E6441" s="76"/>
      <c r="F6441" s="115"/>
      <c r="G6441" s="76"/>
      <c r="H6441" s="115"/>
      <c r="I6441" s="112"/>
      <c r="J6441" s="112"/>
      <c r="K6441" s="112"/>
      <c r="L6441" s="112"/>
    </row>
    <row r="6442" spans="2:12" ht="14.25">
      <c r="B6442" s="127"/>
      <c r="C6442" s="127"/>
      <c r="D6442" s="112"/>
      <c r="E6442" s="76"/>
      <c r="F6442" s="115"/>
      <c r="G6442" s="76"/>
      <c r="H6442" s="115"/>
      <c r="I6442" s="112"/>
      <c r="J6442" s="112"/>
      <c r="K6442" s="112"/>
      <c r="L6442" s="112"/>
    </row>
    <row r="6443" spans="2:12" ht="14.25">
      <c r="B6443" s="127"/>
      <c r="C6443" s="127"/>
      <c r="D6443" s="112"/>
      <c r="E6443" s="76"/>
      <c r="F6443" s="115"/>
      <c r="G6443" s="76"/>
      <c r="H6443" s="115"/>
      <c r="I6443" s="112"/>
      <c r="J6443" s="112"/>
      <c r="K6443" s="112"/>
      <c r="L6443" s="112"/>
    </row>
    <row r="6444" spans="2:12" ht="14.25">
      <c r="B6444" s="127"/>
      <c r="C6444" s="127"/>
      <c r="D6444" s="112"/>
      <c r="E6444" s="76"/>
      <c r="F6444" s="115"/>
      <c r="G6444" s="76"/>
      <c r="H6444" s="115"/>
      <c r="I6444" s="112"/>
      <c r="J6444" s="112"/>
      <c r="K6444" s="112"/>
      <c r="L6444" s="112"/>
    </row>
    <row r="6445" spans="2:12" ht="14.25">
      <c r="B6445" s="127"/>
      <c r="C6445" s="127"/>
      <c r="D6445" s="112"/>
      <c r="E6445" s="76"/>
      <c r="F6445" s="115"/>
      <c r="G6445" s="76"/>
      <c r="H6445" s="115"/>
      <c r="I6445" s="112"/>
      <c r="J6445" s="112"/>
      <c r="K6445" s="112"/>
      <c r="L6445" s="112"/>
    </row>
    <row r="6446" spans="2:12" ht="14.25">
      <c r="B6446" s="127"/>
      <c r="C6446" s="127"/>
      <c r="D6446" s="112"/>
      <c r="E6446" s="76"/>
      <c r="F6446" s="115"/>
      <c r="G6446" s="76"/>
      <c r="H6446" s="115"/>
      <c r="I6446" s="112"/>
      <c r="J6446" s="112"/>
      <c r="K6446" s="112"/>
      <c r="L6446" s="112"/>
    </row>
    <row r="6447" spans="2:12" ht="14.25">
      <c r="B6447" s="127"/>
      <c r="C6447" s="127"/>
      <c r="D6447" s="112"/>
      <c r="E6447" s="76"/>
      <c r="F6447" s="115"/>
      <c r="G6447" s="76"/>
      <c r="H6447" s="115"/>
      <c r="I6447" s="112"/>
      <c r="J6447" s="112"/>
      <c r="K6447" s="112"/>
      <c r="L6447" s="112"/>
    </row>
    <row r="6448" spans="2:12" ht="14.25">
      <c r="B6448" s="127"/>
      <c r="C6448" s="127"/>
      <c r="D6448" s="112"/>
      <c r="E6448" s="76"/>
      <c r="F6448" s="115"/>
      <c r="G6448" s="76"/>
      <c r="H6448" s="115"/>
      <c r="I6448" s="112"/>
      <c r="J6448" s="112"/>
      <c r="K6448" s="112"/>
      <c r="L6448" s="112"/>
    </row>
    <row r="6449" spans="2:12" ht="14.25">
      <c r="B6449" s="127"/>
      <c r="C6449" s="127"/>
      <c r="D6449" s="112"/>
      <c r="E6449" s="76"/>
      <c r="F6449" s="115"/>
      <c r="G6449" s="76"/>
      <c r="H6449" s="115"/>
      <c r="I6449" s="112"/>
      <c r="J6449" s="112"/>
      <c r="K6449" s="112"/>
      <c r="L6449" s="112"/>
    </row>
    <row r="6450" spans="2:12" ht="14.25">
      <c r="B6450" s="127"/>
      <c r="C6450" s="127"/>
      <c r="D6450" s="112"/>
      <c r="E6450" s="76"/>
      <c r="F6450" s="115"/>
      <c r="G6450" s="76"/>
      <c r="H6450" s="115"/>
      <c r="I6450" s="112"/>
      <c r="J6450" s="112"/>
      <c r="K6450" s="112"/>
      <c r="L6450" s="112"/>
    </row>
    <row r="6451" spans="2:12" ht="14.25">
      <c r="B6451" s="127"/>
      <c r="C6451" s="127"/>
      <c r="D6451" s="112"/>
      <c r="E6451" s="76"/>
      <c r="F6451" s="115"/>
      <c r="G6451" s="76"/>
      <c r="H6451" s="115"/>
      <c r="I6451" s="112"/>
      <c r="J6451" s="112"/>
      <c r="K6451" s="112"/>
      <c r="L6451" s="112"/>
    </row>
    <row r="6452" spans="2:12" ht="14.25">
      <c r="B6452" s="127"/>
      <c r="C6452" s="127"/>
      <c r="D6452" s="112"/>
      <c r="E6452" s="76"/>
      <c r="F6452" s="115"/>
      <c r="G6452" s="76"/>
      <c r="H6452" s="115"/>
      <c r="I6452" s="112"/>
      <c r="J6452" s="112"/>
      <c r="K6452" s="112"/>
      <c r="L6452" s="112"/>
    </row>
    <row r="6453" spans="2:12" ht="14.25">
      <c r="B6453" s="127"/>
      <c r="C6453" s="127"/>
      <c r="D6453" s="112"/>
      <c r="E6453" s="76"/>
      <c r="F6453" s="115"/>
      <c r="G6453" s="76"/>
      <c r="H6453" s="115"/>
      <c r="I6453" s="112"/>
      <c r="J6453" s="112"/>
      <c r="K6453" s="112"/>
      <c r="L6453" s="112"/>
    </row>
    <row r="6454" spans="2:12" ht="14.25">
      <c r="B6454" s="127"/>
      <c r="C6454" s="127"/>
      <c r="D6454" s="112"/>
      <c r="E6454" s="76"/>
      <c r="F6454" s="115"/>
      <c r="G6454" s="76"/>
      <c r="H6454" s="115"/>
      <c r="I6454" s="112"/>
      <c r="J6454" s="112"/>
      <c r="K6454" s="112"/>
      <c r="L6454" s="112"/>
    </row>
    <row r="6455" spans="2:12" ht="14.25">
      <c r="B6455" s="127"/>
      <c r="C6455" s="127"/>
      <c r="D6455" s="112"/>
      <c r="E6455" s="76"/>
      <c r="F6455" s="115"/>
      <c r="G6455" s="76"/>
      <c r="H6455" s="115"/>
      <c r="I6455" s="112"/>
      <c r="J6455" s="112"/>
      <c r="K6455" s="112"/>
      <c r="L6455" s="112"/>
    </row>
    <row r="6456" spans="2:12" ht="14.25">
      <c r="B6456" s="127"/>
      <c r="C6456" s="127"/>
      <c r="D6456" s="112"/>
      <c r="E6456" s="76"/>
      <c r="F6456" s="115"/>
      <c r="G6456" s="76"/>
      <c r="H6456" s="115"/>
      <c r="I6456" s="112"/>
      <c r="J6456" s="112"/>
      <c r="K6456" s="112"/>
      <c r="L6456" s="112"/>
    </row>
    <row r="6457" spans="2:12" ht="14.25">
      <c r="B6457" s="127"/>
      <c r="C6457" s="127"/>
      <c r="D6457" s="112"/>
      <c r="E6457" s="76"/>
      <c r="F6457" s="115"/>
      <c r="G6457" s="76"/>
      <c r="H6457" s="115"/>
      <c r="I6457" s="112"/>
      <c r="J6457" s="112"/>
      <c r="K6457" s="112"/>
      <c r="L6457" s="112"/>
    </row>
    <row r="6458" spans="2:12" ht="14.25">
      <c r="B6458" s="127"/>
      <c r="C6458" s="127"/>
      <c r="D6458" s="112"/>
      <c r="E6458" s="76"/>
      <c r="F6458" s="115"/>
      <c r="G6458" s="76"/>
      <c r="H6458" s="115"/>
      <c r="I6458" s="112"/>
      <c r="J6458" s="112"/>
      <c r="K6458" s="112"/>
      <c r="L6458" s="112"/>
    </row>
    <row r="6459" spans="2:12" ht="14.25">
      <c r="B6459" s="127"/>
      <c r="C6459" s="127"/>
      <c r="D6459" s="112"/>
      <c r="E6459" s="76"/>
      <c r="F6459" s="115"/>
      <c r="G6459" s="76"/>
      <c r="H6459" s="115"/>
      <c r="I6459" s="112"/>
      <c r="J6459" s="112"/>
      <c r="K6459" s="112"/>
      <c r="L6459" s="112"/>
    </row>
    <row r="6460" spans="2:12" ht="14.25">
      <c r="B6460" s="127"/>
      <c r="C6460" s="127"/>
      <c r="D6460" s="112"/>
      <c r="E6460" s="76"/>
      <c r="F6460" s="115"/>
      <c r="G6460" s="76"/>
      <c r="H6460" s="115"/>
      <c r="I6460" s="112"/>
      <c r="J6460" s="112"/>
      <c r="K6460" s="112"/>
      <c r="L6460" s="112"/>
    </row>
    <row r="6461" spans="2:12" ht="14.25">
      <c r="B6461" s="127"/>
      <c r="C6461" s="127"/>
      <c r="D6461" s="112"/>
      <c r="E6461" s="76"/>
      <c r="F6461" s="115"/>
      <c r="G6461" s="76"/>
      <c r="H6461" s="115"/>
      <c r="I6461" s="112"/>
      <c r="J6461" s="112"/>
      <c r="K6461" s="112"/>
      <c r="L6461" s="112"/>
    </row>
    <row r="6462" spans="2:12" ht="14.25">
      <c r="B6462" s="127"/>
      <c r="C6462" s="127"/>
      <c r="D6462" s="112"/>
      <c r="E6462" s="76"/>
      <c r="F6462" s="115"/>
      <c r="G6462" s="76"/>
      <c r="H6462" s="115"/>
      <c r="I6462" s="112"/>
      <c r="J6462" s="112"/>
      <c r="K6462" s="112"/>
      <c r="L6462" s="112"/>
    </row>
    <row r="6463" spans="2:12" ht="14.25">
      <c r="B6463" s="127"/>
      <c r="C6463" s="127"/>
      <c r="D6463" s="112"/>
      <c r="E6463" s="76"/>
      <c r="F6463" s="115"/>
      <c r="G6463" s="76"/>
      <c r="H6463" s="115"/>
      <c r="I6463" s="112"/>
      <c r="J6463" s="112"/>
      <c r="K6463" s="112"/>
      <c r="L6463" s="112"/>
    </row>
    <row r="6464" spans="2:12" ht="14.25">
      <c r="B6464" s="127"/>
      <c r="C6464" s="127"/>
      <c r="D6464" s="112"/>
      <c r="E6464" s="76"/>
      <c r="F6464" s="115"/>
      <c r="G6464" s="76"/>
      <c r="H6464" s="115"/>
      <c r="I6464" s="112"/>
      <c r="J6464" s="112"/>
      <c r="K6464" s="112"/>
      <c r="L6464" s="112"/>
    </row>
    <row r="6465" spans="2:12" ht="14.25">
      <c r="B6465" s="127"/>
      <c r="C6465" s="127"/>
      <c r="D6465" s="112"/>
      <c r="E6465" s="76"/>
      <c r="F6465" s="115"/>
      <c r="G6465" s="76"/>
      <c r="H6465" s="115"/>
      <c r="I6465" s="112"/>
      <c r="J6465" s="112"/>
      <c r="K6465" s="112"/>
      <c r="L6465" s="112"/>
    </row>
    <row r="6466" spans="2:12" ht="14.25">
      <c r="B6466" s="127"/>
      <c r="C6466" s="127"/>
      <c r="D6466" s="112"/>
      <c r="E6466" s="76"/>
      <c r="F6466" s="115"/>
      <c r="G6466" s="76"/>
      <c r="H6466" s="115"/>
      <c r="I6466" s="112"/>
      <c r="J6466" s="112"/>
      <c r="K6466" s="112"/>
      <c r="L6466" s="112"/>
    </row>
    <row r="6467" spans="2:12" ht="14.25">
      <c r="B6467" s="127"/>
      <c r="C6467" s="127"/>
      <c r="D6467" s="112"/>
      <c r="E6467" s="76"/>
      <c r="F6467" s="115"/>
      <c r="G6467" s="76"/>
      <c r="H6467" s="115"/>
      <c r="I6467" s="112"/>
      <c r="J6467" s="112"/>
      <c r="K6467" s="112"/>
      <c r="L6467" s="112"/>
    </row>
    <row r="6468" spans="2:12" ht="14.25">
      <c r="B6468" s="127"/>
      <c r="C6468" s="127"/>
      <c r="D6468" s="112"/>
      <c r="E6468" s="76"/>
      <c r="F6468" s="115"/>
      <c r="G6468" s="76"/>
      <c r="H6468" s="115"/>
      <c r="I6468" s="112"/>
      <c r="J6468" s="112"/>
      <c r="K6468" s="112"/>
      <c r="L6468" s="112"/>
    </row>
    <row r="6469" spans="2:12" ht="14.25">
      <c r="B6469" s="127"/>
      <c r="C6469" s="127"/>
      <c r="D6469" s="112"/>
      <c r="E6469" s="76"/>
      <c r="F6469" s="115"/>
      <c r="G6469" s="76"/>
      <c r="H6469" s="115"/>
      <c r="I6469" s="112"/>
      <c r="J6469" s="112"/>
      <c r="K6469" s="112"/>
      <c r="L6469" s="112"/>
    </row>
    <row r="6470" spans="2:12" ht="14.25">
      <c r="B6470" s="127"/>
      <c r="C6470" s="127"/>
      <c r="D6470" s="112"/>
      <c r="E6470" s="76"/>
      <c r="F6470" s="115"/>
      <c r="G6470" s="76"/>
      <c r="H6470" s="115"/>
      <c r="I6470" s="112"/>
      <c r="J6470" s="112"/>
      <c r="K6470" s="112"/>
      <c r="L6470" s="112"/>
    </row>
    <row r="6471" spans="2:12" ht="14.25">
      <c r="B6471" s="127"/>
      <c r="C6471" s="127"/>
      <c r="D6471" s="112"/>
      <c r="E6471" s="76"/>
      <c r="F6471" s="115"/>
      <c r="G6471" s="76"/>
      <c r="H6471" s="115"/>
      <c r="I6471" s="112"/>
      <c r="J6471" s="112"/>
      <c r="K6471" s="112"/>
      <c r="L6471" s="112"/>
    </row>
    <row r="6472" spans="2:12" ht="14.25">
      <c r="B6472" s="127"/>
      <c r="C6472" s="127"/>
      <c r="D6472" s="112"/>
      <c r="E6472" s="76"/>
      <c r="F6472" s="115"/>
      <c r="G6472" s="76"/>
      <c r="H6472" s="115"/>
      <c r="I6472" s="112"/>
      <c r="J6472" s="112"/>
      <c r="K6472" s="112"/>
      <c r="L6472" s="112"/>
    </row>
    <row r="6473" spans="2:12" ht="14.25">
      <c r="B6473" s="127"/>
      <c r="C6473" s="127"/>
      <c r="D6473" s="112"/>
      <c r="E6473" s="76"/>
      <c r="F6473" s="115"/>
      <c r="G6473" s="76"/>
      <c r="H6473" s="115"/>
      <c r="I6473" s="112"/>
      <c r="J6473" s="112"/>
      <c r="K6473" s="112"/>
      <c r="L6473" s="112"/>
    </row>
    <row r="6474" spans="2:12" ht="14.25">
      <c r="B6474" s="127"/>
      <c r="C6474" s="127"/>
      <c r="D6474" s="112"/>
      <c r="E6474" s="76"/>
      <c r="F6474" s="115"/>
      <c r="G6474" s="76"/>
      <c r="H6474" s="115"/>
      <c r="I6474" s="112"/>
      <c r="J6474" s="112"/>
      <c r="K6474" s="112"/>
      <c r="L6474" s="112"/>
    </row>
    <row r="6475" spans="2:12" ht="14.25">
      <c r="B6475" s="127"/>
      <c r="C6475" s="127"/>
      <c r="D6475" s="112"/>
      <c r="E6475" s="76"/>
      <c r="F6475" s="115"/>
      <c r="G6475" s="76"/>
      <c r="H6475" s="115"/>
      <c r="I6475" s="112"/>
      <c r="J6475" s="112"/>
      <c r="K6475" s="112"/>
      <c r="L6475" s="112"/>
    </row>
    <row r="6476" spans="2:12" ht="14.25">
      <c r="B6476" s="127"/>
      <c r="C6476" s="127"/>
      <c r="D6476" s="112"/>
      <c r="E6476" s="76"/>
      <c r="F6476" s="115"/>
      <c r="G6476" s="76"/>
      <c r="H6476" s="115"/>
      <c r="I6476" s="112"/>
      <c r="J6476" s="112"/>
      <c r="K6476" s="112"/>
      <c r="L6476" s="112"/>
    </row>
    <row r="6477" spans="2:12" ht="14.25">
      <c r="B6477" s="127"/>
      <c r="C6477" s="127"/>
      <c r="D6477" s="112"/>
      <c r="E6477" s="76"/>
      <c r="F6477" s="115"/>
      <c r="G6477" s="76"/>
      <c r="H6477" s="115"/>
      <c r="I6477" s="112"/>
      <c r="J6477" s="112"/>
      <c r="K6477" s="112"/>
      <c r="L6477" s="112"/>
    </row>
    <row r="6478" spans="2:12" ht="14.25">
      <c r="B6478" s="127"/>
      <c r="C6478" s="127"/>
      <c r="D6478" s="112"/>
      <c r="E6478" s="76"/>
      <c r="F6478" s="115"/>
      <c r="G6478" s="76"/>
      <c r="H6478" s="115"/>
      <c r="I6478" s="112"/>
      <c r="J6478" s="112"/>
      <c r="K6478" s="112"/>
      <c r="L6478" s="112"/>
    </row>
    <row r="6479" spans="2:12" ht="14.25">
      <c r="B6479" s="127"/>
      <c r="C6479" s="127"/>
      <c r="D6479" s="112"/>
      <c r="E6479" s="76"/>
      <c r="F6479" s="115"/>
      <c r="G6479" s="76"/>
      <c r="H6479" s="115"/>
      <c r="I6479" s="112"/>
      <c r="J6479" s="112"/>
      <c r="K6479" s="112"/>
      <c r="L6479" s="112"/>
    </row>
    <row r="6480" spans="2:12" ht="14.25">
      <c r="B6480" s="127"/>
      <c r="C6480" s="127"/>
      <c r="D6480" s="112"/>
      <c r="E6480" s="76"/>
      <c r="F6480" s="115"/>
      <c r="G6480" s="76"/>
      <c r="H6480" s="115"/>
      <c r="I6480" s="112"/>
      <c r="J6480" s="112"/>
      <c r="K6480" s="112"/>
      <c r="L6480" s="112"/>
    </row>
    <row r="6481" spans="2:12" ht="14.25">
      <c r="B6481" s="127"/>
      <c r="C6481" s="127"/>
      <c r="D6481" s="112"/>
      <c r="E6481" s="76"/>
      <c r="F6481" s="115"/>
      <c r="G6481" s="76"/>
      <c r="H6481" s="115"/>
      <c r="I6481" s="112"/>
      <c r="J6481" s="112"/>
      <c r="K6481" s="112"/>
      <c r="L6481" s="112"/>
    </row>
    <row r="6482" spans="2:12" ht="14.25">
      <c r="B6482" s="127"/>
      <c r="C6482" s="127"/>
      <c r="D6482" s="112"/>
      <c r="E6482" s="76"/>
      <c r="F6482" s="115"/>
      <c r="G6482" s="76"/>
      <c r="H6482" s="115"/>
      <c r="I6482" s="112"/>
      <c r="J6482" s="112"/>
      <c r="K6482" s="112"/>
      <c r="L6482" s="112"/>
    </row>
    <row r="6483" spans="2:12" ht="14.25">
      <c r="B6483" s="127"/>
      <c r="C6483" s="127"/>
      <c r="D6483" s="112"/>
      <c r="E6483" s="76"/>
      <c r="F6483" s="115"/>
      <c r="G6483" s="76"/>
      <c r="H6483" s="115"/>
      <c r="I6483" s="112"/>
      <c r="J6483" s="112"/>
      <c r="K6483" s="112"/>
      <c r="L6483" s="112"/>
    </row>
    <row r="6484" spans="2:12" ht="14.25">
      <c r="B6484" s="127"/>
      <c r="C6484" s="127"/>
      <c r="D6484" s="112"/>
      <c r="E6484" s="76"/>
      <c r="F6484" s="115"/>
      <c r="G6484" s="76"/>
      <c r="H6484" s="115"/>
      <c r="I6484" s="112"/>
      <c r="J6484" s="112"/>
      <c r="K6484" s="112"/>
      <c r="L6484" s="112"/>
    </row>
    <row r="6485" spans="2:12" ht="14.25">
      <c r="B6485" s="127"/>
      <c r="C6485" s="127"/>
      <c r="D6485" s="112"/>
      <c r="E6485" s="76"/>
      <c r="F6485" s="115"/>
      <c r="G6485" s="76"/>
      <c r="H6485" s="115"/>
      <c r="I6485" s="112"/>
      <c r="J6485" s="112"/>
      <c r="K6485" s="112"/>
      <c r="L6485" s="112"/>
    </row>
    <row r="6486" spans="2:12" ht="14.25">
      <c r="B6486" s="127"/>
      <c r="C6486" s="127"/>
      <c r="D6486" s="112"/>
      <c r="E6486" s="76"/>
      <c r="F6486" s="115"/>
      <c r="G6486" s="76"/>
      <c r="H6486" s="115"/>
      <c r="I6486" s="112"/>
      <c r="J6486" s="112"/>
      <c r="K6486" s="112"/>
      <c r="L6486" s="112"/>
    </row>
    <row r="6487" spans="2:12" ht="14.25">
      <c r="B6487" s="127"/>
      <c r="C6487" s="127"/>
      <c r="D6487" s="112"/>
      <c r="E6487" s="76"/>
      <c r="F6487" s="115"/>
      <c r="G6487" s="76"/>
      <c r="H6487" s="115"/>
      <c r="I6487" s="112"/>
      <c r="J6487" s="112"/>
      <c r="K6487" s="112"/>
      <c r="L6487" s="112"/>
    </row>
    <row r="6488" spans="2:12" ht="14.25">
      <c r="B6488" s="127"/>
      <c r="C6488" s="127"/>
      <c r="D6488" s="112"/>
      <c r="E6488" s="76"/>
      <c r="F6488" s="115"/>
      <c r="G6488" s="76"/>
      <c r="H6488" s="115"/>
      <c r="I6488" s="112"/>
      <c r="J6488" s="112"/>
      <c r="K6488" s="112"/>
      <c r="L6488" s="112"/>
    </row>
    <row r="6489" spans="2:12" ht="14.25">
      <c r="B6489" s="127"/>
      <c r="C6489" s="127"/>
      <c r="D6489" s="112"/>
      <c r="E6489" s="76"/>
      <c r="F6489" s="115"/>
      <c r="G6489" s="76"/>
      <c r="H6489" s="115"/>
      <c r="I6489" s="112"/>
      <c r="J6489" s="112"/>
      <c r="K6489" s="112"/>
      <c r="L6489" s="112"/>
    </row>
    <row r="6490" spans="2:12" ht="14.25">
      <c r="B6490" s="127"/>
      <c r="C6490" s="127"/>
      <c r="D6490" s="112"/>
      <c r="E6490" s="76"/>
      <c r="F6490" s="115"/>
      <c r="G6490" s="76"/>
      <c r="H6490" s="115"/>
      <c r="I6490" s="112"/>
      <c r="J6490" s="112"/>
      <c r="K6490" s="112"/>
      <c r="L6490" s="112"/>
    </row>
    <row r="6491" spans="2:12" ht="14.25">
      <c r="B6491" s="127"/>
      <c r="C6491" s="127"/>
      <c r="D6491" s="112"/>
      <c r="E6491" s="76"/>
      <c r="F6491" s="115"/>
      <c r="G6491" s="76"/>
      <c r="H6491" s="115"/>
      <c r="I6491" s="112"/>
      <c r="J6491" s="112"/>
      <c r="K6491" s="112"/>
      <c r="L6491" s="112"/>
    </row>
    <row r="6492" spans="2:12" ht="14.25">
      <c r="B6492" s="127"/>
      <c r="C6492" s="127"/>
      <c r="D6492" s="112"/>
      <c r="E6492" s="76"/>
      <c r="F6492" s="115"/>
      <c r="G6492" s="76"/>
      <c r="H6492" s="115"/>
      <c r="I6492" s="112"/>
      <c r="J6492" s="112"/>
      <c r="K6492" s="112"/>
      <c r="L6492" s="112"/>
    </row>
    <row r="6493" spans="2:12" ht="14.25">
      <c r="B6493" s="127"/>
      <c r="C6493" s="127"/>
      <c r="D6493" s="112"/>
      <c r="E6493" s="76"/>
      <c r="F6493" s="115"/>
      <c r="G6493" s="76"/>
      <c r="H6493" s="115"/>
      <c r="I6493" s="112"/>
      <c r="J6493" s="112"/>
      <c r="K6493" s="112"/>
      <c r="L6493" s="112"/>
    </row>
    <row r="6494" spans="2:12" ht="14.25">
      <c r="B6494" s="127"/>
      <c r="C6494" s="127"/>
      <c r="D6494" s="112"/>
      <c r="E6494" s="76"/>
      <c r="F6494" s="115"/>
      <c r="G6494" s="76"/>
      <c r="H6494" s="115"/>
      <c r="I6494" s="112"/>
      <c r="J6494" s="112"/>
      <c r="K6494" s="112"/>
      <c r="L6494" s="112"/>
    </row>
    <row r="6495" spans="2:12" ht="14.25">
      <c r="B6495" s="127"/>
      <c r="C6495" s="127"/>
      <c r="D6495" s="112"/>
      <c r="E6495" s="76"/>
      <c r="F6495" s="115"/>
      <c r="G6495" s="76"/>
      <c r="H6495" s="115"/>
      <c r="I6495" s="112"/>
      <c r="J6495" s="112"/>
      <c r="K6495" s="112"/>
      <c r="L6495" s="112"/>
    </row>
    <row r="6496" spans="2:12" ht="14.25">
      <c r="B6496" s="127"/>
      <c r="C6496" s="127"/>
      <c r="D6496" s="112"/>
      <c r="E6496" s="76"/>
      <c r="F6496" s="115"/>
      <c r="G6496" s="76"/>
      <c r="H6496" s="115"/>
      <c r="I6496" s="112"/>
      <c r="J6496" s="112"/>
      <c r="K6496" s="112"/>
      <c r="L6496" s="112"/>
    </row>
    <row r="6497" spans="2:12" ht="14.25">
      <c r="B6497" s="127"/>
      <c r="C6497" s="127"/>
      <c r="D6497" s="112"/>
      <c r="E6497" s="76"/>
      <c r="F6497" s="115"/>
      <c r="G6497" s="76"/>
      <c r="H6497" s="115"/>
      <c r="I6497" s="112"/>
      <c r="J6497" s="112"/>
      <c r="K6497" s="112"/>
      <c r="L6497" s="112"/>
    </row>
    <row r="6498" spans="2:12" ht="14.25">
      <c r="B6498" s="127"/>
      <c r="C6498" s="127"/>
      <c r="D6498" s="112"/>
      <c r="E6498" s="76"/>
      <c r="F6498" s="115"/>
      <c r="G6498" s="76"/>
      <c r="H6498" s="115"/>
      <c r="I6498" s="112"/>
      <c r="J6498" s="112"/>
      <c r="K6498" s="112"/>
      <c r="L6498" s="112"/>
    </row>
    <row r="6499" spans="2:12" ht="14.25">
      <c r="B6499" s="127"/>
      <c r="C6499" s="127"/>
      <c r="D6499" s="112"/>
      <c r="E6499" s="76"/>
      <c r="F6499" s="115"/>
      <c r="G6499" s="76"/>
      <c r="H6499" s="115"/>
      <c r="I6499" s="112"/>
      <c r="J6499" s="112"/>
      <c r="K6499" s="112"/>
      <c r="L6499" s="112"/>
    </row>
    <row r="6500" spans="2:12" ht="14.25">
      <c r="B6500" s="127"/>
      <c r="C6500" s="127"/>
      <c r="D6500" s="112"/>
      <c r="E6500" s="76"/>
      <c r="F6500" s="115"/>
      <c r="G6500" s="76"/>
      <c r="H6500" s="115"/>
      <c r="I6500" s="112"/>
      <c r="J6500" s="112"/>
      <c r="K6500" s="112"/>
      <c r="L6500" s="112"/>
    </row>
    <row r="6501" spans="2:12" ht="14.25">
      <c r="B6501" s="127"/>
      <c r="C6501" s="127"/>
      <c r="D6501" s="112"/>
      <c r="E6501" s="76"/>
      <c r="F6501" s="115"/>
      <c r="G6501" s="76"/>
      <c r="H6501" s="115"/>
      <c r="I6501" s="112"/>
      <c r="J6501" s="112"/>
      <c r="K6501" s="112"/>
      <c r="L6501" s="112"/>
    </row>
    <row r="6502" spans="2:12" ht="14.25">
      <c r="B6502" s="127"/>
      <c r="C6502" s="127"/>
      <c r="D6502" s="112"/>
      <c r="E6502" s="76"/>
      <c r="F6502" s="115"/>
      <c r="G6502" s="76"/>
      <c r="H6502" s="115"/>
      <c r="I6502" s="112"/>
      <c r="J6502" s="112"/>
      <c r="K6502" s="112"/>
      <c r="L6502" s="112"/>
    </row>
    <row r="6503" spans="2:12" ht="14.25">
      <c r="B6503" s="127"/>
      <c r="C6503" s="127"/>
      <c r="D6503" s="112"/>
      <c r="E6503" s="76"/>
      <c r="F6503" s="115"/>
      <c r="G6503" s="76"/>
      <c r="H6503" s="115"/>
      <c r="I6503" s="112"/>
      <c r="J6503" s="112"/>
      <c r="K6503" s="112"/>
      <c r="L6503" s="112"/>
    </row>
    <row r="6504" spans="2:12" ht="14.25">
      <c r="B6504" s="127"/>
      <c r="C6504" s="127"/>
      <c r="D6504" s="112"/>
      <c r="E6504" s="76"/>
      <c r="F6504" s="115"/>
      <c r="G6504" s="76"/>
      <c r="H6504" s="115"/>
      <c r="I6504" s="112"/>
      <c r="J6504" s="112"/>
      <c r="K6504" s="112"/>
      <c r="L6504" s="112"/>
    </row>
    <row r="6505" spans="2:12" ht="14.25">
      <c r="B6505" s="127"/>
      <c r="C6505" s="127"/>
      <c r="D6505" s="112"/>
      <c r="E6505" s="76"/>
      <c r="F6505" s="115"/>
      <c r="G6505" s="76"/>
      <c r="H6505" s="115"/>
      <c r="I6505" s="112"/>
      <c r="J6505" s="112"/>
      <c r="K6505" s="112"/>
      <c r="L6505" s="112"/>
    </row>
    <row r="6506" spans="2:12" ht="14.25">
      <c r="B6506" s="127"/>
      <c r="C6506" s="127"/>
      <c r="D6506" s="112"/>
      <c r="E6506" s="76"/>
      <c r="F6506" s="115"/>
      <c r="G6506" s="76"/>
      <c r="H6506" s="115"/>
      <c r="I6506" s="112"/>
      <c r="J6506" s="112"/>
      <c r="K6506" s="112"/>
      <c r="L6506" s="112"/>
    </row>
    <row r="6507" spans="2:12" ht="14.25">
      <c r="B6507" s="127"/>
      <c r="C6507" s="127"/>
      <c r="D6507" s="112"/>
      <c r="E6507" s="76"/>
      <c r="F6507" s="115"/>
      <c r="G6507" s="76"/>
      <c r="H6507" s="115"/>
      <c r="I6507" s="112"/>
      <c r="J6507" s="112"/>
      <c r="K6507" s="112"/>
      <c r="L6507" s="112"/>
    </row>
    <row r="6508" spans="2:12" ht="14.25">
      <c r="B6508" s="127"/>
      <c r="C6508" s="127"/>
      <c r="D6508" s="112"/>
      <c r="E6508" s="76"/>
      <c r="F6508" s="115"/>
      <c r="G6508" s="76"/>
      <c r="H6508" s="115"/>
      <c r="I6508" s="112"/>
      <c r="J6508" s="112"/>
      <c r="K6508" s="112"/>
      <c r="L6508" s="112"/>
    </row>
    <row r="6509" spans="2:12" ht="14.25">
      <c r="B6509" s="127"/>
      <c r="C6509" s="127"/>
      <c r="D6509" s="112"/>
      <c r="E6509" s="76"/>
      <c r="F6509" s="115"/>
      <c r="G6509" s="76"/>
      <c r="H6509" s="115"/>
      <c r="I6509" s="112"/>
      <c r="J6509" s="112"/>
      <c r="K6509" s="112"/>
      <c r="L6509" s="112"/>
    </row>
    <row r="6510" spans="2:12" ht="14.25">
      <c r="B6510" s="127"/>
      <c r="C6510" s="127"/>
      <c r="D6510" s="112"/>
      <c r="E6510" s="76"/>
      <c r="F6510" s="115"/>
      <c r="G6510" s="76"/>
      <c r="H6510" s="115"/>
      <c r="I6510" s="112"/>
      <c r="J6510" s="112"/>
      <c r="K6510" s="112"/>
      <c r="L6510" s="112"/>
    </row>
    <row r="6511" spans="2:12" ht="14.25">
      <c r="B6511" s="127"/>
      <c r="C6511" s="127"/>
      <c r="D6511" s="112"/>
      <c r="E6511" s="76"/>
      <c r="F6511" s="115"/>
      <c r="G6511" s="76"/>
      <c r="H6511" s="115"/>
      <c r="I6511" s="112"/>
      <c r="J6511" s="112"/>
      <c r="K6511" s="112"/>
      <c r="L6511" s="112"/>
    </row>
    <row r="6512" spans="2:12" ht="14.25">
      <c r="B6512" s="127"/>
      <c r="C6512" s="127"/>
      <c r="D6512" s="112"/>
      <c r="E6512" s="76"/>
      <c r="F6512" s="115"/>
      <c r="G6512" s="76"/>
      <c r="H6512" s="115"/>
      <c r="I6512" s="112"/>
      <c r="J6512" s="112"/>
      <c r="K6512" s="112"/>
      <c r="L6512" s="112"/>
    </row>
    <row r="6513" spans="2:12" ht="14.25">
      <c r="B6513" s="127"/>
      <c r="C6513" s="127"/>
      <c r="D6513" s="112"/>
      <c r="E6513" s="76"/>
      <c r="F6513" s="115"/>
      <c r="G6513" s="76"/>
      <c r="H6513" s="115"/>
      <c r="I6513" s="112"/>
      <c r="J6513" s="112"/>
      <c r="K6513" s="112"/>
      <c r="L6513" s="112"/>
    </row>
    <row r="6514" spans="2:12" ht="14.25">
      <c r="B6514" s="127"/>
      <c r="C6514" s="127"/>
      <c r="D6514" s="112"/>
      <c r="E6514" s="76"/>
      <c r="F6514" s="115"/>
      <c r="G6514" s="76"/>
      <c r="H6514" s="115"/>
      <c r="I6514" s="112"/>
      <c r="J6514" s="112"/>
      <c r="K6514" s="112"/>
      <c r="L6514" s="112"/>
    </row>
    <row r="6515" spans="2:12" ht="14.25">
      <c r="B6515" s="127"/>
      <c r="C6515" s="127"/>
      <c r="D6515" s="112"/>
      <c r="E6515" s="76"/>
      <c r="F6515" s="115"/>
      <c r="G6515" s="76"/>
      <c r="H6515" s="115"/>
      <c r="I6515" s="112"/>
      <c r="J6515" s="112"/>
      <c r="K6515" s="112"/>
      <c r="L6515" s="112"/>
    </row>
    <row r="6516" spans="2:12" ht="14.25">
      <c r="B6516" s="127"/>
      <c r="C6516" s="127"/>
      <c r="D6516" s="112"/>
      <c r="E6516" s="76"/>
      <c r="F6516" s="115"/>
      <c r="G6516" s="76"/>
      <c r="H6516" s="115"/>
      <c r="I6516" s="112"/>
      <c r="J6516" s="112"/>
      <c r="K6516" s="112"/>
      <c r="L6516" s="112"/>
    </row>
    <row r="6517" spans="2:12" ht="14.25">
      <c r="B6517" s="127"/>
      <c r="C6517" s="127"/>
      <c r="D6517" s="112"/>
      <c r="E6517" s="76"/>
      <c r="F6517" s="115"/>
      <c r="G6517" s="76"/>
      <c r="H6517" s="115"/>
      <c r="I6517" s="112"/>
      <c r="J6517" s="112"/>
      <c r="K6517" s="112"/>
      <c r="L6517" s="112"/>
    </row>
    <row r="6518" spans="2:12" ht="14.25">
      <c r="B6518" s="127"/>
      <c r="C6518" s="127"/>
      <c r="D6518" s="112"/>
      <c r="E6518" s="76"/>
      <c r="F6518" s="115"/>
      <c r="G6518" s="76"/>
      <c r="H6518" s="115"/>
      <c r="I6518" s="112"/>
      <c r="J6518" s="112"/>
      <c r="K6518" s="112"/>
      <c r="L6518" s="112"/>
    </row>
    <row r="6519" spans="2:12" ht="14.25">
      <c r="B6519" s="127"/>
      <c r="C6519" s="127"/>
      <c r="D6519" s="112"/>
      <c r="E6519" s="76"/>
      <c r="F6519" s="115"/>
      <c r="G6519" s="76"/>
      <c r="H6519" s="115"/>
      <c r="I6519" s="112"/>
      <c r="J6519" s="112"/>
      <c r="K6519" s="112"/>
      <c r="L6519" s="112"/>
    </row>
    <row r="6520" spans="2:12" ht="14.25">
      <c r="B6520" s="127"/>
      <c r="C6520" s="127"/>
      <c r="D6520" s="112"/>
      <c r="E6520" s="76"/>
      <c r="F6520" s="115"/>
      <c r="G6520" s="76"/>
      <c r="H6520" s="115"/>
      <c r="I6520" s="112"/>
      <c r="J6520" s="112"/>
      <c r="K6520" s="112"/>
      <c r="L6520" s="112"/>
    </row>
    <row r="6521" spans="2:12" ht="14.25">
      <c r="B6521" s="127"/>
      <c r="C6521" s="127"/>
      <c r="D6521" s="112"/>
      <c r="E6521" s="76"/>
      <c r="F6521" s="115"/>
      <c r="G6521" s="76"/>
      <c r="H6521" s="115"/>
      <c r="I6521" s="112"/>
      <c r="J6521" s="112"/>
      <c r="K6521" s="112"/>
      <c r="L6521" s="112"/>
    </row>
    <row r="6522" spans="2:12" ht="14.25">
      <c r="B6522" s="127"/>
      <c r="C6522" s="127"/>
      <c r="D6522" s="112"/>
      <c r="E6522" s="76"/>
      <c r="F6522" s="115"/>
      <c r="G6522" s="76"/>
      <c r="H6522" s="115"/>
      <c r="I6522" s="112"/>
      <c r="J6522" s="112"/>
      <c r="K6522" s="112"/>
      <c r="L6522" s="112"/>
    </row>
    <row r="6523" spans="2:12" ht="14.25">
      <c r="B6523" s="127"/>
      <c r="C6523" s="127"/>
      <c r="D6523" s="112"/>
      <c r="E6523" s="76"/>
      <c r="F6523" s="115"/>
      <c r="G6523" s="76"/>
      <c r="H6523" s="115"/>
      <c r="I6523" s="112"/>
      <c r="J6523" s="112"/>
      <c r="K6523" s="112"/>
      <c r="L6523" s="112"/>
    </row>
    <row r="6524" spans="2:12" ht="14.25">
      <c r="B6524" s="127"/>
      <c r="C6524" s="127"/>
      <c r="D6524" s="112"/>
      <c r="E6524" s="76"/>
      <c r="F6524" s="115"/>
      <c r="G6524" s="76"/>
      <c r="H6524" s="115"/>
      <c r="I6524" s="112"/>
      <c r="J6524" s="112"/>
      <c r="K6524" s="112"/>
      <c r="L6524" s="112"/>
    </row>
    <row r="6525" spans="2:12" ht="14.25">
      <c r="B6525" s="127"/>
      <c r="C6525" s="127"/>
      <c r="D6525" s="112"/>
      <c r="E6525" s="76"/>
      <c r="F6525" s="115"/>
      <c r="G6525" s="76"/>
      <c r="H6525" s="115"/>
      <c r="I6525" s="112"/>
      <c r="J6525" s="112"/>
      <c r="K6525" s="112"/>
      <c r="L6525" s="112"/>
    </row>
    <row r="6526" spans="2:12" ht="14.25">
      <c r="B6526" s="127"/>
      <c r="C6526" s="127"/>
      <c r="D6526" s="112"/>
      <c r="E6526" s="76"/>
      <c r="F6526" s="115"/>
      <c r="G6526" s="76"/>
      <c r="H6526" s="115"/>
      <c r="I6526" s="112"/>
      <c r="J6526" s="112"/>
      <c r="K6526" s="112"/>
      <c r="L6526" s="112"/>
    </row>
    <row r="6527" spans="2:12" ht="14.25">
      <c r="B6527" s="127"/>
      <c r="C6527" s="127"/>
      <c r="D6527" s="112"/>
      <c r="E6527" s="76"/>
      <c r="F6527" s="115"/>
      <c r="G6527" s="76"/>
      <c r="H6527" s="115"/>
      <c r="I6527" s="112"/>
      <c r="J6527" s="112"/>
      <c r="K6527" s="112"/>
      <c r="L6527" s="112"/>
    </row>
    <row r="6528" spans="2:12" ht="14.25">
      <c r="B6528" s="127"/>
      <c r="C6528" s="127"/>
      <c r="D6528" s="112"/>
      <c r="E6528" s="76"/>
      <c r="F6528" s="115"/>
      <c r="G6528" s="76"/>
      <c r="H6528" s="115"/>
      <c r="I6528" s="112"/>
      <c r="J6528" s="112"/>
      <c r="K6528" s="112"/>
      <c r="L6528" s="112"/>
    </row>
    <row r="6529" spans="2:12" ht="14.25">
      <c r="B6529" s="127"/>
      <c r="C6529" s="127"/>
      <c r="D6529" s="112"/>
      <c r="E6529" s="76"/>
      <c r="F6529" s="115"/>
      <c r="G6529" s="76"/>
      <c r="H6529" s="115"/>
      <c r="I6529" s="112"/>
      <c r="J6529" s="112"/>
      <c r="K6529" s="112"/>
      <c r="L6529" s="112"/>
    </row>
    <row r="6530" spans="2:12" ht="14.25">
      <c r="B6530" s="127"/>
      <c r="C6530" s="127"/>
      <c r="D6530" s="112"/>
      <c r="E6530" s="76"/>
      <c r="F6530" s="115"/>
      <c r="G6530" s="76"/>
      <c r="H6530" s="115"/>
      <c r="I6530" s="112"/>
      <c r="J6530" s="112"/>
      <c r="K6530" s="112"/>
      <c r="L6530" s="112"/>
    </row>
    <row r="6531" spans="2:12" ht="14.25">
      <c r="B6531" s="127"/>
      <c r="C6531" s="127"/>
      <c r="D6531" s="112"/>
      <c r="E6531" s="76"/>
      <c r="F6531" s="115"/>
      <c r="G6531" s="76"/>
      <c r="H6531" s="115"/>
      <c r="I6531" s="112"/>
      <c r="J6531" s="112"/>
      <c r="K6531" s="112"/>
      <c r="L6531" s="112"/>
    </row>
    <row r="6532" spans="2:12" ht="14.25">
      <c r="B6532" s="127"/>
      <c r="C6532" s="127"/>
      <c r="D6532" s="112"/>
      <c r="E6532" s="76"/>
      <c r="F6532" s="115"/>
      <c r="G6532" s="76"/>
      <c r="H6532" s="115"/>
      <c r="I6532" s="112"/>
      <c r="J6532" s="112"/>
      <c r="K6532" s="112"/>
      <c r="L6532" s="112"/>
    </row>
    <row r="6533" spans="2:12" ht="14.25">
      <c r="B6533" s="127"/>
      <c r="C6533" s="127"/>
      <c r="D6533" s="112"/>
      <c r="E6533" s="76"/>
      <c r="F6533" s="115"/>
      <c r="G6533" s="76"/>
      <c r="H6533" s="115"/>
      <c r="I6533" s="112"/>
      <c r="J6533" s="112"/>
      <c r="K6533" s="112"/>
      <c r="L6533" s="112"/>
    </row>
    <row r="6534" spans="2:12" ht="14.25">
      <c r="B6534" s="127"/>
      <c r="C6534" s="127"/>
      <c r="D6534" s="112"/>
      <c r="E6534" s="76"/>
      <c r="F6534" s="115"/>
      <c r="G6534" s="76"/>
      <c r="H6534" s="115"/>
      <c r="I6534" s="112"/>
      <c r="J6534" s="112"/>
      <c r="K6534" s="112"/>
      <c r="L6534" s="112"/>
    </row>
    <row r="6535" spans="2:12" ht="14.25">
      <c r="B6535" s="127"/>
      <c r="C6535" s="127"/>
      <c r="D6535" s="112"/>
      <c r="E6535" s="76"/>
      <c r="F6535" s="115"/>
      <c r="G6535" s="76"/>
      <c r="H6535" s="115"/>
      <c r="I6535" s="112"/>
      <c r="J6535" s="112"/>
      <c r="K6535" s="112"/>
      <c r="L6535" s="112"/>
    </row>
    <row r="6536" spans="2:12" ht="14.25">
      <c r="B6536" s="127"/>
      <c r="C6536" s="127"/>
      <c r="D6536" s="112"/>
      <c r="E6536" s="76"/>
      <c r="F6536" s="115"/>
      <c r="G6536" s="76"/>
      <c r="H6536" s="115"/>
      <c r="I6536" s="112"/>
      <c r="J6536" s="112"/>
      <c r="K6536" s="112"/>
      <c r="L6536" s="112"/>
    </row>
    <row r="6537" spans="2:12" ht="14.25">
      <c r="B6537" s="127"/>
      <c r="C6537" s="127"/>
      <c r="D6537" s="112"/>
      <c r="E6537" s="76"/>
      <c r="F6537" s="115"/>
      <c r="G6537" s="76"/>
      <c r="H6537" s="115"/>
      <c r="I6537" s="112"/>
      <c r="J6537" s="112"/>
      <c r="K6537" s="112"/>
      <c r="L6537" s="112"/>
    </row>
    <row r="6538" spans="2:12" ht="14.25">
      <c r="B6538" s="127"/>
      <c r="C6538" s="127"/>
      <c r="D6538" s="112"/>
      <c r="E6538" s="76"/>
      <c r="F6538" s="115"/>
      <c r="G6538" s="76"/>
      <c r="H6538" s="115"/>
      <c r="I6538" s="112"/>
      <c r="J6538" s="112"/>
      <c r="K6538" s="112"/>
      <c r="L6538" s="112"/>
    </row>
    <row r="6539" spans="2:12" ht="14.25">
      <c r="B6539" s="127"/>
      <c r="C6539" s="127"/>
      <c r="D6539" s="112"/>
      <c r="E6539" s="76"/>
      <c r="F6539" s="115"/>
      <c r="G6539" s="76"/>
      <c r="H6539" s="115"/>
      <c r="I6539" s="112"/>
      <c r="J6539" s="112"/>
      <c r="K6539" s="112"/>
      <c r="L6539" s="112"/>
    </row>
    <row r="6540" spans="2:12" ht="14.25">
      <c r="B6540" s="127"/>
      <c r="C6540" s="127"/>
      <c r="D6540" s="112"/>
      <c r="E6540" s="76"/>
      <c r="F6540" s="115"/>
      <c r="G6540" s="76"/>
      <c r="H6540" s="115"/>
      <c r="I6540" s="112"/>
      <c r="J6540" s="112"/>
      <c r="K6540" s="112"/>
      <c r="L6540" s="112"/>
    </row>
    <row r="6541" spans="2:12" ht="14.25">
      <c r="B6541" s="127"/>
      <c r="C6541" s="127"/>
      <c r="D6541" s="112"/>
      <c r="E6541" s="76"/>
      <c r="F6541" s="115"/>
      <c r="G6541" s="76"/>
      <c r="H6541" s="115"/>
      <c r="I6541" s="112"/>
      <c r="J6541" s="112"/>
      <c r="K6541" s="112"/>
      <c r="L6541" s="112"/>
    </row>
    <row r="6542" spans="2:12" ht="14.25">
      <c r="B6542" s="127"/>
      <c r="C6542" s="127"/>
      <c r="D6542" s="112"/>
      <c r="E6542" s="76"/>
      <c r="F6542" s="115"/>
      <c r="G6542" s="76"/>
      <c r="H6542" s="115"/>
      <c r="I6542" s="112"/>
      <c r="J6542" s="112"/>
      <c r="K6542" s="112"/>
      <c r="L6542" s="112"/>
    </row>
    <row r="6543" spans="2:12" ht="14.25">
      <c r="B6543" s="127"/>
      <c r="C6543" s="127"/>
      <c r="D6543" s="112"/>
      <c r="E6543" s="76"/>
      <c r="F6543" s="115"/>
      <c r="G6543" s="76"/>
      <c r="H6543" s="115"/>
      <c r="I6543" s="112"/>
      <c r="J6543" s="112"/>
      <c r="K6543" s="112"/>
      <c r="L6543" s="112"/>
    </row>
    <row r="6544" spans="2:12" ht="14.25">
      <c r="B6544" s="127"/>
      <c r="C6544" s="127"/>
      <c r="D6544" s="112"/>
      <c r="E6544" s="76"/>
      <c r="F6544" s="115"/>
      <c r="G6544" s="76"/>
      <c r="H6544" s="115"/>
      <c r="I6544" s="112"/>
      <c r="J6544" s="112"/>
      <c r="K6544" s="112"/>
      <c r="L6544" s="112"/>
    </row>
    <row r="6545" spans="2:12" ht="14.25">
      <c r="B6545" s="127"/>
      <c r="C6545" s="127"/>
      <c r="D6545" s="112"/>
      <c r="E6545" s="76"/>
      <c r="F6545" s="115"/>
      <c r="G6545" s="76"/>
      <c r="H6545" s="115"/>
      <c r="I6545" s="112"/>
      <c r="J6545" s="112"/>
      <c r="K6545" s="112"/>
      <c r="L6545" s="112"/>
    </row>
    <row r="6546" spans="2:12" ht="14.25">
      <c r="B6546" s="127"/>
      <c r="C6546" s="127"/>
      <c r="D6546" s="112"/>
      <c r="E6546" s="76"/>
      <c r="F6546" s="115"/>
      <c r="G6546" s="76"/>
      <c r="H6546" s="115"/>
      <c r="I6546" s="112"/>
      <c r="J6546" s="112"/>
      <c r="K6546" s="112"/>
      <c r="L6546" s="112"/>
    </row>
    <row r="6547" spans="2:12" ht="14.25">
      <c r="B6547" s="127"/>
      <c r="C6547" s="127"/>
      <c r="D6547" s="112"/>
      <c r="E6547" s="76"/>
      <c r="F6547" s="115"/>
      <c r="G6547" s="76"/>
      <c r="H6547" s="115"/>
      <c r="I6547" s="112"/>
      <c r="J6547" s="112"/>
      <c r="K6547" s="112"/>
      <c r="L6547" s="112"/>
    </row>
    <row r="6548" spans="2:12" ht="14.25">
      <c r="B6548" s="127"/>
      <c r="C6548" s="127"/>
      <c r="D6548" s="112"/>
      <c r="E6548" s="76"/>
      <c r="F6548" s="115"/>
      <c r="G6548" s="76"/>
      <c r="H6548" s="115"/>
      <c r="I6548" s="112"/>
      <c r="J6548" s="112"/>
      <c r="K6548" s="112"/>
      <c r="L6548" s="112"/>
    </row>
    <row r="6549" spans="2:12" ht="14.25">
      <c r="B6549" s="127"/>
      <c r="C6549" s="127"/>
      <c r="D6549" s="112"/>
      <c r="E6549" s="76"/>
      <c r="F6549" s="115"/>
      <c r="G6549" s="76"/>
      <c r="H6549" s="115"/>
      <c r="I6549" s="112"/>
      <c r="J6549" s="112"/>
      <c r="K6549" s="112"/>
      <c r="L6549" s="112"/>
    </row>
    <row r="6550" spans="2:12" ht="14.25">
      <c r="B6550" s="127"/>
      <c r="C6550" s="127"/>
      <c r="D6550" s="112"/>
      <c r="E6550" s="76"/>
      <c r="F6550" s="115"/>
      <c r="G6550" s="76"/>
      <c r="H6550" s="115"/>
      <c r="I6550" s="112"/>
      <c r="J6550" s="112"/>
      <c r="K6550" s="112"/>
      <c r="L6550" s="112"/>
    </row>
    <row r="6551" spans="2:12" ht="14.25">
      <c r="B6551" s="127"/>
      <c r="C6551" s="127"/>
      <c r="D6551" s="112"/>
      <c r="E6551" s="76"/>
      <c r="F6551" s="115"/>
      <c r="G6551" s="76"/>
      <c r="H6551" s="115"/>
      <c r="I6551" s="112"/>
      <c r="J6551" s="112"/>
      <c r="K6551" s="112"/>
      <c r="L6551" s="112"/>
    </row>
    <row r="6552" spans="2:12" ht="14.25">
      <c r="B6552" s="127"/>
      <c r="C6552" s="127"/>
      <c r="D6552" s="112"/>
      <c r="E6552" s="76"/>
      <c r="F6552" s="115"/>
      <c r="G6552" s="76"/>
      <c r="H6552" s="115"/>
      <c r="I6552" s="112"/>
      <c r="J6552" s="112"/>
      <c r="K6552" s="112"/>
      <c r="L6552" s="112"/>
    </row>
    <row r="6553" spans="2:12" ht="14.25">
      <c r="B6553" s="127"/>
      <c r="C6553" s="127"/>
      <c r="D6553" s="112"/>
      <c r="E6553" s="76"/>
      <c r="F6553" s="115"/>
      <c r="G6553" s="76"/>
      <c r="H6553" s="115"/>
      <c r="I6553" s="112"/>
      <c r="J6553" s="112"/>
      <c r="K6553" s="112"/>
      <c r="L6553" s="112"/>
    </row>
    <row r="6554" spans="2:12" ht="14.25">
      <c r="B6554" s="127"/>
      <c r="C6554" s="127"/>
      <c r="D6554" s="112"/>
      <c r="E6554" s="76"/>
      <c r="F6554" s="115"/>
      <c r="G6554" s="76"/>
      <c r="H6554" s="115"/>
      <c r="I6554" s="112"/>
      <c r="J6554" s="112"/>
      <c r="K6554" s="112"/>
      <c r="L6554" s="112"/>
    </row>
    <row r="6555" spans="2:12" ht="14.25">
      <c r="B6555" s="127"/>
      <c r="C6555" s="127"/>
      <c r="D6555" s="112"/>
      <c r="E6555" s="76"/>
      <c r="F6555" s="115"/>
      <c r="G6555" s="76"/>
      <c r="H6555" s="115"/>
      <c r="I6555" s="112"/>
      <c r="J6555" s="112"/>
      <c r="K6555" s="112"/>
      <c r="L6555" s="112"/>
    </row>
    <row r="6556" spans="2:12" ht="14.25">
      <c r="B6556" s="127"/>
      <c r="C6556" s="127"/>
      <c r="D6556" s="112"/>
      <c r="E6556" s="76"/>
      <c r="F6556" s="115"/>
      <c r="G6556" s="76"/>
      <c r="H6556" s="115"/>
      <c r="I6556" s="112"/>
      <c r="J6556" s="112"/>
      <c r="K6556" s="112"/>
      <c r="L6556" s="112"/>
    </row>
    <row r="6557" spans="2:12" ht="14.25">
      <c r="B6557" s="127"/>
      <c r="C6557" s="127"/>
      <c r="D6557" s="112"/>
      <c r="E6557" s="76"/>
      <c r="F6557" s="115"/>
      <c r="G6557" s="76"/>
      <c r="H6557" s="115"/>
      <c r="I6557" s="112"/>
      <c r="J6557" s="112"/>
      <c r="K6557" s="112"/>
      <c r="L6557" s="112"/>
    </row>
    <row r="6558" spans="2:12" ht="14.25">
      <c r="B6558" s="127"/>
      <c r="C6558" s="127"/>
      <c r="D6558" s="112"/>
      <c r="E6558" s="76"/>
      <c r="F6558" s="115"/>
      <c r="G6558" s="76"/>
      <c r="H6558" s="115"/>
      <c r="I6558" s="112"/>
      <c r="J6558" s="112"/>
      <c r="K6558" s="112"/>
      <c r="L6558" s="112"/>
    </row>
    <row r="6559" spans="2:12" ht="14.25">
      <c r="B6559" s="127"/>
      <c r="C6559" s="127"/>
      <c r="D6559" s="112"/>
      <c r="E6559" s="76"/>
      <c r="F6559" s="115"/>
      <c r="G6559" s="76"/>
      <c r="H6559" s="115"/>
      <c r="I6559" s="112"/>
      <c r="J6559" s="112"/>
      <c r="K6559" s="112"/>
      <c r="L6559" s="112"/>
    </row>
    <row r="6560" spans="2:12" ht="14.25">
      <c r="B6560" s="127"/>
      <c r="C6560" s="127"/>
      <c r="D6560" s="112"/>
      <c r="E6560" s="76"/>
      <c r="F6560" s="115"/>
      <c r="G6560" s="76"/>
      <c r="H6560" s="115"/>
      <c r="I6560" s="112"/>
      <c r="J6560" s="112"/>
      <c r="K6560" s="112"/>
      <c r="L6560" s="112"/>
    </row>
    <row r="6561" spans="2:12" ht="14.25">
      <c r="B6561" s="127"/>
      <c r="C6561" s="127"/>
      <c r="D6561" s="112"/>
      <c r="E6561" s="76"/>
      <c r="F6561" s="115"/>
      <c r="G6561" s="76"/>
      <c r="H6561" s="115"/>
      <c r="I6561" s="112"/>
      <c r="J6561" s="112"/>
      <c r="K6561" s="112"/>
      <c r="L6561" s="112"/>
    </row>
    <row r="6562" spans="2:12" ht="14.25">
      <c r="B6562" s="127"/>
      <c r="C6562" s="127"/>
      <c r="D6562" s="112"/>
      <c r="E6562" s="76"/>
      <c r="F6562" s="115"/>
      <c r="G6562" s="76"/>
      <c r="H6562" s="115"/>
      <c r="I6562" s="112"/>
      <c r="J6562" s="112"/>
      <c r="K6562" s="112"/>
      <c r="L6562" s="112"/>
    </row>
    <row r="6563" spans="2:12" ht="14.25">
      <c r="B6563" s="127"/>
      <c r="C6563" s="127"/>
      <c r="D6563" s="112"/>
      <c r="E6563" s="76"/>
      <c r="F6563" s="115"/>
      <c r="G6563" s="76"/>
      <c r="H6563" s="115"/>
      <c r="I6563" s="112"/>
      <c r="J6563" s="112"/>
      <c r="K6563" s="112"/>
      <c r="L6563" s="112"/>
    </row>
    <row r="6564" spans="2:12" ht="14.25">
      <c r="B6564" s="127"/>
      <c r="C6564" s="127"/>
      <c r="D6564" s="112"/>
      <c r="E6564" s="76"/>
      <c r="F6564" s="115"/>
      <c r="G6564" s="76"/>
      <c r="H6564" s="115"/>
      <c r="I6564" s="112"/>
      <c r="J6564" s="112"/>
      <c r="K6564" s="112"/>
      <c r="L6564" s="112"/>
    </row>
    <row r="6565" spans="2:12" ht="14.25">
      <c r="B6565" s="127"/>
      <c r="C6565" s="127"/>
      <c r="D6565" s="112"/>
      <c r="E6565" s="76"/>
      <c r="F6565" s="115"/>
      <c r="G6565" s="76"/>
      <c r="H6565" s="115"/>
      <c r="I6565" s="112"/>
      <c r="J6565" s="112"/>
      <c r="K6565" s="112"/>
      <c r="L6565" s="112"/>
    </row>
    <row r="6566" spans="2:12" ht="14.25">
      <c r="B6566" s="127"/>
      <c r="C6566" s="127"/>
      <c r="D6566" s="112"/>
      <c r="E6566" s="76"/>
      <c r="F6566" s="115"/>
      <c r="G6566" s="76"/>
      <c r="H6566" s="115"/>
      <c r="I6566" s="112"/>
      <c r="J6566" s="112"/>
      <c r="K6566" s="112"/>
      <c r="L6566" s="112"/>
    </row>
    <row r="6567" spans="2:12" ht="14.25">
      <c r="B6567" s="127"/>
      <c r="C6567" s="127"/>
      <c r="D6567" s="112"/>
      <c r="E6567" s="76"/>
      <c r="F6567" s="115"/>
      <c r="G6567" s="76"/>
      <c r="H6567" s="115"/>
      <c r="I6567" s="112"/>
      <c r="J6567" s="112"/>
      <c r="K6567" s="112"/>
      <c r="L6567" s="112"/>
    </row>
    <row r="6568" spans="2:12" ht="14.25">
      <c r="B6568" s="127"/>
      <c r="C6568" s="127"/>
      <c r="D6568" s="112"/>
      <c r="E6568" s="76"/>
      <c r="F6568" s="115"/>
      <c r="G6568" s="76"/>
      <c r="H6568" s="115"/>
      <c r="I6568" s="112"/>
      <c r="J6568" s="112"/>
      <c r="K6568" s="112"/>
      <c r="L6568" s="112"/>
    </row>
    <row r="6569" spans="2:12" ht="14.25">
      <c r="B6569" s="127"/>
      <c r="C6569" s="127"/>
      <c r="D6569" s="112"/>
      <c r="E6569" s="76"/>
      <c r="F6569" s="115"/>
      <c r="G6569" s="76"/>
      <c r="H6569" s="115"/>
      <c r="I6569" s="112"/>
      <c r="J6569" s="112"/>
      <c r="K6569" s="112"/>
      <c r="L6569" s="112"/>
    </row>
    <row r="6570" spans="2:12" ht="14.25">
      <c r="B6570" s="127"/>
      <c r="C6570" s="127"/>
      <c r="D6570" s="112"/>
      <c r="E6570" s="76"/>
      <c r="F6570" s="115"/>
      <c r="G6570" s="76"/>
      <c r="H6570" s="115"/>
      <c r="I6570" s="112"/>
      <c r="J6570" s="112"/>
      <c r="K6570" s="112"/>
      <c r="L6570" s="112"/>
    </row>
    <row r="6571" spans="2:12" ht="14.25">
      <c r="B6571" s="127"/>
      <c r="C6571" s="127"/>
      <c r="D6571" s="112"/>
      <c r="E6571" s="76"/>
      <c r="F6571" s="115"/>
      <c r="G6571" s="76"/>
      <c r="H6571" s="115"/>
      <c r="I6571" s="112"/>
      <c r="J6571" s="112"/>
      <c r="K6571" s="112"/>
      <c r="L6571" s="112"/>
    </row>
    <row r="6572" spans="2:12" ht="14.25">
      <c r="B6572" s="127"/>
      <c r="C6572" s="127"/>
      <c r="D6572" s="112"/>
      <c r="E6572" s="76"/>
      <c r="F6572" s="115"/>
      <c r="G6572" s="76"/>
      <c r="H6572" s="115"/>
      <c r="I6572" s="112"/>
      <c r="J6572" s="112"/>
      <c r="K6572" s="112"/>
      <c r="L6572" s="112"/>
    </row>
    <row r="6573" spans="2:12" ht="14.25">
      <c r="B6573" s="127"/>
      <c r="C6573" s="127"/>
      <c r="D6573" s="112"/>
      <c r="E6573" s="76"/>
      <c r="F6573" s="115"/>
      <c r="G6573" s="76"/>
      <c r="H6573" s="115"/>
      <c r="I6573" s="112"/>
      <c r="J6573" s="112"/>
      <c r="K6573" s="112"/>
      <c r="L6573" s="112"/>
    </row>
    <row r="6574" spans="2:12" ht="14.25">
      <c r="B6574" s="127"/>
      <c r="C6574" s="127"/>
      <c r="D6574" s="112"/>
      <c r="E6574" s="76"/>
      <c r="F6574" s="115"/>
      <c r="G6574" s="76"/>
      <c r="H6574" s="115"/>
      <c r="I6574" s="112"/>
      <c r="J6574" s="112"/>
      <c r="K6574" s="112"/>
      <c r="L6574" s="112"/>
    </row>
    <row r="6575" spans="2:12" ht="14.25">
      <c r="B6575" s="127"/>
      <c r="C6575" s="127"/>
      <c r="D6575" s="112"/>
      <c r="E6575" s="76"/>
      <c r="F6575" s="115"/>
      <c r="G6575" s="76"/>
      <c r="H6575" s="115"/>
      <c r="I6575" s="112"/>
      <c r="J6575" s="112"/>
      <c r="K6575" s="112"/>
      <c r="L6575" s="112"/>
    </row>
    <row r="6576" spans="2:12" ht="14.25">
      <c r="B6576" s="127"/>
      <c r="C6576" s="127"/>
      <c r="D6576" s="112"/>
      <c r="E6576" s="76"/>
      <c r="F6576" s="115"/>
      <c r="G6576" s="76"/>
      <c r="H6576" s="115"/>
      <c r="I6576" s="112"/>
      <c r="J6576" s="112"/>
      <c r="K6576" s="112"/>
      <c r="L6576" s="112"/>
    </row>
    <row r="6577" spans="2:12" ht="14.25">
      <c r="B6577" s="127"/>
      <c r="C6577" s="127"/>
      <c r="D6577" s="112"/>
      <c r="E6577" s="76"/>
      <c r="F6577" s="115"/>
      <c r="G6577" s="76"/>
      <c r="H6577" s="115"/>
      <c r="I6577" s="112"/>
      <c r="J6577" s="112"/>
      <c r="K6577" s="112"/>
      <c r="L6577" s="112"/>
    </row>
    <row r="6578" spans="2:12" ht="14.25">
      <c r="B6578" s="127"/>
      <c r="C6578" s="127"/>
      <c r="D6578" s="112"/>
      <c r="E6578" s="76"/>
      <c r="F6578" s="115"/>
      <c r="G6578" s="76"/>
      <c r="H6578" s="115"/>
      <c r="I6578" s="112"/>
      <c r="J6578" s="112"/>
      <c r="K6578" s="112"/>
      <c r="L6578" s="112"/>
    </row>
    <row r="6579" spans="2:12" ht="14.25">
      <c r="B6579" s="127"/>
      <c r="C6579" s="127"/>
      <c r="D6579" s="112"/>
      <c r="E6579" s="76"/>
      <c r="F6579" s="115"/>
      <c r="G6579" s="76"/>
      <c r="H6579" s="115"/>
      <c r="I6579" s="112"/>
      <c r="J6579" s="112"/>
      <c r="K6579" s="112"/>
      <c r="L6579" s="112"/>
    </row>
    <row r="6580" spans="2:12" ht="14.25">
      <c r="B6580" s="127"/>
      <c r="C6580" s="127"/>
      <c r="D6580" s="112"/>
      <c r="E6580" s="76"/>
      <c r="F6580" s="115"/>
      <c r="G6580" s="76"/>
      <c r="H6580" s="115"/>
      <c r="I6580" s="112"/>
      <c r="J6580" s="112"/>
      <c r="K6580" s="112"/>
      <c r="L6580" s="112"/>
    </row>
    <row r="6581" spans="2:12" ht="14.25">
      <c r="B6581" s="127"/>
      <c r="C6581" s="127"/>
      <c r="D6581" s="112"/>
      <c r="E6581" s="76"/>
      <c r="F6581" s="115"/>
      <c r="G6581" s="76"/>
      <c r="H6581" s="115"/>
      <c r="I6581" s="112"/>
      <c r="J6581" s="112"/>
      <c r="K6581" s="112"/>
      <c r="L6581" s="112"/>
    </row>
    <row r="6582" spans="2:12" ht="14.25">
      <c r="B6582" s="127"/>
      <c r="C6582" s="127"/>
      <c r="D6582" s="112"/>
      <c r="E6582" s="76"/>
      <c r="F6582" s="115"/>
      <c r="G6582" s="76"/>
      <c r="H6582" s="115"/>
      <c r="I6582" s="112"/>
      <c r="J6582" s="112"/>
      <c r="K6582" s="112"/>
      <c r="L6582" s="112"/>
    </row>
    <row r="6583" spans="2:12" ht="14.25">
      <c r="B6583" s="127"/>
      <c r="C6583" s="127"/>
      <c r="D6583" s="112"/>
      <c r="E6583" s="76"/>
      <c r="F6583" s="115"/>
      <c r="G6583" s="76"/>
      <c r="H6583" s="115"/>
      <c r="I6583" s="112"/>
      <c r="J6583" s="112"/>
      <c r="K6583" s="112"/>
      <c r="L6583" s="112"/>
    </row>
    <row r="6584" spans="2:12" ht="14.25">
      <c r="B6584" s="127"/>
      <c r="C6584" s="127"/>
      <c r="D6584" s="112"/>
      <c r="E6584" s="76"/>
      <c r="F6584" s="115"/>
      <c r="G6584" s="76"/>
      <c r="H6584" s="115"/>
      <c r="I6584" s="112"/>
      <c r="J6584" s="112"/>
      <c r="K6584" s="112"/>
      <c r="L6584" s="112"/>
    </row>
    <row r="6585" spans="2:12" ht="14.25">
      <c r="B6585" s="127"/>
      <c r="C6585" s="127"/>
      <c r="D6585" s="112"/>
      <c r="E6585" s="76"/>
      <c r="F6585" s="115"/>
      <c r="G6585" s="76"/>
      <c r="H6585" s="115"/>
      <c r="I6585" s="112"/>
      <c r="J6585" s="112"/>
      <c r="K6585" s="112"/>
      <c r="L6585" s="112"/>
    </row>
    <row r="6586" spans="2:12" ht="14.25">
      <c r="B6586" s="127"/>
      <c r="C6586" s="127"/>
      <c r="D6586" s="112"/>
      <c r="E6586" s="76"/>
      <c r="F6586" s="115"/>
      <c r="G6586" s="76"/>
      <c r="H6586" s="115"/>
      <c r="I6586" s="112"/>
      <c r="J6586" s="112"/>
      <c r="K6586" s="112"/>
      <c r="L6586" s="112"/>
    </row>
    <row r="6587" spans="2:12" ht="14.25">
      <c r="B6587" s="127"/>
      <c r="C6587" s="127"/>
      <c r="D6587" s="112"/>
      <c r="E6587" s="76"/>
      <c r="F6587" s="115"/>
      <c r="G6587" s="76"/>
      <c r="H6587" s="115"/>
      <c r="I6587" s="112"/>
      <c r="J6587" s="112"/>
      <c r="K6587" s="112"/>
      <c r="L6587" s="112"/>
    </row>
    <row r="6588" spans="2:12" ht="14.25">
      <c r="B6588" s="127"/>
      <c r="C6588" s="127"/>
      <c r="D6588" s="112"/>
      <c r="E6588" s="76"/>
      <c r="F6588" s="115"/>
      <c r="G6588" s="76"/>
      <c r="H6588" s="115"/>
      <c r="I6588" s="112"/>
      <c r="J6588" s="112"/>
      <c r="K6588" s="112"/>
      <c r="L6588" s="112"/>
    </row>
    <row r="6589" spans="2:12" ht="14.25">
      <c r="B6589" s="127"/>
      <c r="C6589" s="127"/>
      <c r="D6589" s="112"/>
      <c r="E6589" s="76"/>
      <c r="F6589" s="115"/>
      <c r="G6589" s="76"/>
      <c r="H6589" s="115"/>
      <c r="I6589" s="112"/>
      <c r="J6589" s="112"/>
      <c r="K6589" s="112"/>
      <c r="L6589" s="112"/>
    </row>
    <row r="6590" spans="2:12" ht="14.25">
      <c r="B6590" s="127"/>
      <c r="C6590" s="127"/>
      <c r="D6590" s="112"/>
      <c r="E6590" s="76"/>
      <c r="F6590" s="115"/>
      <c r="G6590" s="76"/>
      <c r="H6590" s="115"/>
      <c r="I6590" s="112"/>
      <c r="J6590" s="112"/>
      <c r="K6590" s="112"/>
      <c r="L6590" s="112"/>
    </row>
    <row r="6591" spans="2:12" ht="14.25">
      <c r="B6591" s="127"/>
      <c r="C6591" s="127"/>
      <c r="D6591" s="112"/>
      <c r="E6591" s="76"/>
      <c r="F6591" s="115"/>
      <c r="G6591" s="76"/>
      <c r="H6591" s="115"/>
      <c r="I6591" s="112"/>
      <c r="J6591" s="112"/>
      <c r="K6591" s="112"/>
      <c r="L6591" s="112"/>
    </row>
    <row r="6592" spans="2:12" ht="14.25">
      <c r="B6592" s="127"/>
      <c r="C6592" s="127"/>
      <c r="D6592" s="112"/>
      <c r="E6592" s="76"/>
      <c r="F6592" s="115"/>
      <c r="G6592" s="76"/>
      <c r="H6592" s="115"/>
      <c r="I6592" s="112"/>
      <c r="J6592" s="112"/>
      <c r="K6592" s="112"/>
      <c r="L6592" s="112"/>
    </row>
    <row r="6593" spans="2:12" ht="14.25">
      <c r="B6593" s="127"/>
      <c r="C6593" s="127"/>
      <c r="D6593" s="112"/>
      <c r="E6593" s="76"/>
      <c r="F6593" s="115"/>
      <c r="G6593" s="76"/>
      <c r="H6593" s="115"/>
      <c r="I6593" s="112"/>
      <c r="J6593" s="112"/>
      <c r="K6593" s="112"/>
      <c r="L6593" s="112"/>
    </row>
    <row r="6594" spans="2:12" ht="14.25">
      <c r="B6594" s="127"/>
      <c r="C6594" s="127"/>
      <c r="D6594" s="112"/>
      <c r="E6594" s="76"/>
      <c r="F6594" s="115"/>
      <c r="G6594" s="76"/>
      <c r="H6594" s="115"/>
      <c r="I6594" s="112"/>
      <c r="J6594" s="112"/>
      <c r="K6594" s="112"/>
      <c r="L6594" s="112"/>
    </row>
    <row r="6595" spans="2:12" ht="14.25">
      <c r="B6595" s="127"/>
      <c r="C6595" s="127"/>
      <c r="D6595" s="112"/>
      <c r="E6595" s="76"/>
      <c r="F6595" s="115"/>
      <c r="G6595" s="76"/>
      <c r="H6595" s="115"/>
      <c r="I6595" s="112"/>
      <c r="J6595" s="112"/>
      <c r="K6595" s="112"/>
      <c r="L6595" s="112"/>
    </row>
    <row r="6596" spans="2:12" ht="14.25">
      <c r="B6596" s="127"/>
      <c r="C6596" s="127"/>
      <c r="D6596" s="112"/>
      <c r="E6596" s="76"/>
      <c r="F6596" s="115"/>
      <c r="G6596" s="76"/>
      <c r="H6596" s="115"/>
      <c r="I6596" s="112"/>
      <c r="J6596" s="112"/>
      <c r="K6596" s="112"/>
      <c r="L6596" s="112"/>
    </row>
    <row r="6597" spans="2:12" ht="14.25">
      <c r="B6597" s="127"/>
      <c r="C6597" s="127"/>
      <c r="D6597" s="112"/>
      <c r="E6597" s="76"/>
      <c r="F6597" s="115"/>
      <c r="G6597" s="76"/>
      <c r="H6597" s="115"/>
      <c r="I6597" s="112"/>
      <c r="J6597" s="112"/>
      <c r="K6597" s="112"/>
      <c r="L6597" s="112"/>
    </row>
    <row r="6598" spans="2:12" ht="14.25">
      <c r="B6598" s="127"/>
      <c r="C6598" s="127"/>
      <c r="D6598" s="112"/>
      <c r="E6598" s="76"/>
      <c r="F6598" s="115"/>
      <c r="G6598" s="76"/>
      <c r="H6598" s="115"/>
      <c r="I6598" s="112"/>
      <c r="J6598" s="112"/>
      <c r="K6598" s="112"/>
      <c r="L6598" s="112"/>
    </row>
    <row r="6599" spans="2:12" ht="14.25">
      <c r="B6599" s="127"/>
      <c r="C6599" s="127"/>
      <c r="D6599" s="112"/>
      <c r="E6599" s="76"/>
      <c r="F6599" s="115"/>
      <c r="G6599" s="76"/>
      <c r="H6599" s="115"/>
      <c r="I6599" s="112"/>
      <c r="J6599" s="112"/>
      <c r="K6599" s="112"/>
      <c r="L6599" s="112"/>
    </row>
    <row r="6600" spans="2:12" ht="14.25">
      <c r="B6600" s="127"/>
      <c r="C6600" s="127"/>
      <c r="D6600" s="112"/>
      <c r="E6600" s="76"/>
      <c r="F6600" s="115"/>
      <c r="G6600" s="76"/>
      <c r="H6600" s="115"/>
      <c r="I6600" s="112"/>
      <c r="J6600" s="112"/>
      <c r="K6600" s="112"/>
      <c r="L6600" s="112"/>
    </row>
    <row r="6601" spans="2:12" ht="14.25">
      <c r="B6601" s="127"/>
      <c r="C6601" s="127"/>
      <c r="D6601" s="112"/>
      <c r="E6601" s="76"/>
      <c r="F6601" s="115"/>
      <c r="G6601" s="76"/>
      <c r="H6601" s="115"/>
      <c r="I6601" s="112"/>
      <c r="J6601" s="112"/>
      <c r="K6601" s="112"/>
      <c r="L6601" s="112"/>
    </row>
    <row r="6602" spans="2:12" ht="14.25">
      <c r="B6602" s="127"/>
      <c r="C6602" s="127"/>
      <c r="D6602" s="112"/>
      <c r="E6602" s="76"/>
      <c r="F6602" s="115"/>
      <c r="G6602" s="76"/>
      <c r="H6602" s="115"/>
      <c r="I6602" s="112"/>
      <c r="J6602" s="112"/>
      <c r="K6602" s="112"/>
      <c r="L6602" s="112"/>
    </row>
    <row r="6603" spans="2:12" ht="14.25">
      <c r="B6603" s="127"/>
      <c r="C6603" s="127"/>
      <c r="D6603" s="112"/>
      <c r="E6603" s="76"/>
      <c r="F6603" s="115"/>
      <c r="G6603" s="76"/>
      <c r="H6603" s="115"/>
      <c r="I6603" s="112"/>
      <c r="J6603" s="112"/>
      <c r="K6603" s="112"/>
      <c r="L6603" s="112"/>
    </row>
    <row r="6604" spans="2:12" ht="14.25">
      <c r="B6604" s="127"/>
      <c r="C6604" s="127"/>
      <c r="D6604" s="112"/>
      <c r="E6604" s="76"/>
      <c r="F6604" s="115"/>
      <c r="G6604" s="76"/>
      <c r="H6604" s="115"/>
      <c r="I6604" s="112"/>
      <c r="J6604" s="112"/>
      <c r="K6604" s="112"/>
      <c r="L6604" s="112"/>
    </row>
    <row r="6605" spans="2:12" ht="14.25">
      <c r="B6605" s="127"/>
      <c r="C6605" s="127"/>
      <c r="D6605" s="112"/>
      <c r="E6605" s="76"/>
      <c r="F6605" s="115"/>
      <c r="G6605" s="76"/>
      <c r="H6605" s="115"/>
      <c r="I6605" s="112"/>
      <c r="J6605" s="112"/>
      <c r="K6605" s="112"/>
      <c r="L6605" s="112"/>
    </row>
    <row r="6606" spans="2:12" ht="14.25">
      <c r="B6606" s="127"/>
      <c r="C6606" s="127"/>
      <c r="D6606" s="112"/>
      <c r="E6606" s="76"/>
      <c r="F6606" s="115"/>
      <c r="G6606" s="76"/>
      <c r="H6606" s="115"/>
      <c r="I6606" s="112"/>
      <c r="J6606" s="112"/>
      <c r="K6606" s="112"/>
      <c r="L6606" s="112"/>
    </row>
    <row r="6607" spans="2:12" ht="14.25">
      <c r="B6607" s="127"/>
      <c r="C6607" s="127"/>
      <c r="D6607" s="112"/>
      <c r="E6607" s="76"/>
      <c r="F6607" s="115"/>
      <c r="G6607" s="76"/>
      <c r="H6607" s="115"/>
      <c r="I6607" s="112"/>
      <c r="J6607" s="112"/>
      <c r="K6607" s="112"/>
      <c r="L6607" s="112"/>
    </row>
    <row r="6608" spans="2:12" ht="14.25">
      <c r="B6608" s="127"/>
      <c r="C6608" s="127"/>
      <c r="D6608" s="112"/>
      <c r="E6608" s="76"/>
      <c r="F6608" s="115"/>
      <c r="G6608" s="76"/>
      <c r="H6608" s="115"/>
      <c r="I6608" s="112"/>
      <c r="J6608" s="112"/>
      <c r="K6608" s="112"/>
      <c r="L6608" s="112"/>
    </row>
    <row r="6609" spans="2:12" ht="14.25">
      <c r="B6609" s="127"/>
      <c r="C6609" s="127"/>
      <c r="D6609" s="112"/>
      <c r="E6609" s="76"/>
      <c r="F6609" s="115"/>
      <c r="G6609" s="76"/>
      <c r="H6609" s="115"/>
      <c r="I6609" s="112"/>
      <c r="J6609" s="112"/>
      <c r="K6609" s="112"/>
      <c r="L6609" s="112"/>
    </row>
    <row r="6610" spans="2:12" ht="14.25">
      <c r="B6610" s="127"/>
      <c r="C6610" s="127"/>
      <c r="D6610" s="112"/>
      <c r="E6610" s="76"/>
      <c r="F6610" s="115"/>
      <c r="G6610" s="76"/>
      <c r="H6610" s="115"/>
      <c r="I6610" s="112"/>
      <c r="J6610" s="112"/>
      <c r="K6610" s="112"/>
      <c r="L6610" s="112"/>
    </row>
    <row r="6611" spans="2:12" ht="14.25">
      <c r="B6611" s="127"/>
      <c r="C6611" s="127"/>
      <c r="D6611" s="112"/>
      <c r="E6611" s="76"/>
      <c r="F6611" s="115"/>
      <c r="G6611" s="76"/>
      <c r="H6611" s="115"/>
      <c r="I6611" s="112"/>
      <c r="J6611" s="112"/>
      <c r="K6611" s="112"/>
      <c r="L6611" s="112"/>
    </row>
    <row r="6612" spans="2:12" ht="14.25">
      <c r="B6612" s="127"/>
      <c r="C6612" s="127"/>
      <c r="D6612" s="112"/>
      <c r="E6612" s="76"/>
      <c r="F6612" s="115"/>
      <c r="G6612" s="76"/>
      <c r="H6612" s="115"/>
      <c r="I6612" s="112"/>
      <c r="J6612" s="112"/>
      <c r="K6612" s="112"/>
      <c r="L6612" s="112"/>
    </row>
    <row r="6613" spans="2:12" ht="14.25">
      <c r="B6613" s="127"/>
      <c r="C6613" s="127"/>
      <c r="D6613" s="112"/>
      <c r="E6613" s="76"/>
      <c r="F6613" s="115"/>
      <c r="G6613" s="76"/>
      <c r="H6613" s="115"/>
      <c r="I6613" s="112"/>
      <c r="J6613" s="112"/>
      <c r="K6613" s="112"/>
      <c r="L6613" s="112"/>
    </row>
    <row r="6614" spans="2:12" ht="14.25">
      <c r="B6614" s="127"/>
      <c r="C6614" s="127"/>
      <c r="D6614" s="112"/>
      <c r="E6614" s="76"/>
      <c r="F6614" s="115"/>
      <c r="G6614" s="76"/>
      <c r="H6614" s="115"/>
      <c r="I6614" s="112"/>
      <c r="J6614" s="112"/>
      <c r="K6614" s="112"/>
      <c r="L6614" s="112"/>
    </row>
    <row r="6615" spans="2:12" ht="14.25">
      <c r="B6615" s="127"/>
      <c r="C6615" s="127"/>
      <c r="D6615" s="112"/>
      <c r="E6615" s="76"/>
      <c r="F6615" s="115"/>
      <c r="G6615" s="76"/>
      <c r="H6615" s="115"/>
      <c r="I6615" s="112"/>
      <c r="J6615" s="112"/>
      <c r="K6615" s="112"/>
      <c r="L6615" s="112"/>
    </row>
    <row r="6616" spans="2:12" ht="14.25">
      <c r="B6616" s="127"/>
      <c r="C6616" s="127"/>
      <c r="D6616" s="112"/>
      <c r="E6616" s="76"/>
      <c r="F6616" s="115"/>
      <c r="G6616" s="76"/>
      <c r="H6616" s="115"/>
      <c r="I6616" s="112"/>
      <c r="J6616" s="112"/>
      <c r="K6616" s="112"/>
      <c r="L6616" s="112"/>
    </row>
    <row r="6617" spans="2:12" ht="14.25">
      <c r="B6617" s="127"/>
      <c r="C6617" s="127"/>
      <c r="D6617" s="112"/>
      <c r="E6617" s="76"/>
      <c r="F6617" s="115"/>
      <c r="G6617" s="76"/>
      <c r="H6617" s="115"/>
      <c r="I6617" s="112"/>
      <c r="J6617" s="112"/>
      <c r="K6617" s="112"/>
      <c r="L6617" s="112"/>
    </row>
    <row r="6618" spans="2:12" ht="14.25">
      <c r="B6618" s="127"/>
      <c r="C6618" s="127"/>
      <c r="D6618" s="112"/>
      <c r="E6618" s="76"/>
      <c r="F6618" s="115"/>
      <c r="G6618" s="76"/>
      <c r="H6618" s="115"/>
      <c r="I6618" s="112"/>
      <c r="J6618" s="112"/>
      <c r="K6618" s="112"/>
      <c r="L6618" s="112"/>
    </row>
    <row r="6619" spans="2:12" ht="14.25">
      <c r="B6619" s="127"/>
      <c r="C6619" s="127"/>
      <c r="D6619" s="112"/>
      <c r="E6619" s="76"/>
      <c r="F6619" s="115"/>
      <c r="G6619" s="76"/>
      <c r="H6619" s="115"/>
      <c r="I6619" s="112"/>
      <c r="J6619" s="112"/>
      <c r="K6619" s="112"/>
      <c r="L6619" s="112"/>
    </row>
    <row r="6620" spans="2:12" ht="14.25">
      <c r="B6620" s="127"/>
      <c r="C6620" s="127"/>
      <c r="D6620" s="112"/>
      <c r="E6620" s="76"/>
      <c r="F6620" s="115"/>
      <c r="G6620" s="76"/>
      <c r="H6620" s="115"/>
      <c r="I6620" s="112"/>
      <c r="J6620" s="112"/>
      <c r="K6620" s="112"/>
      <c r="L6620" s="112"/>
    </row>
    <row r="6621" spans="2:12" ht="14.25">
      <c r="B6621" s="127"/>
      <c r="C6621" s="127"/>
      <c r="D6621" s="112"/>
      <c r="E6621" s="76"/>
      <c r="F6621" s="115"/>
      <c r="G6621" s="76"/>
      <c r="H6621" s="115"/>
      <c r="I6621" s="112"/>
      <c r="J6621" s="112"/>
      <c r="K6621" s="112"/>
      <c r="L6621" s="112"/>
    </row>
    <row r="6622" spans="2:12" ht="14.25">
      <c r="B6622" s="127"/>
      <c r="C6622" s="127"/>
      <c r="D6622" s="112"/>
      <c r="E6622" s="76"/>
      <c r="F6622" s="115"/>
      <c r="G6622" s="76"/>
      <c r="H6622" s="115"/>
      <c r="I6622" s="112"/>
      <c r="J6622" s="112"/>
      <c r="K6622" s="112"/>
      <c r="L6622" s="112"/>
    </row>
    <row r="6623" spans="2:12" ht="14.25">
      <c r="B6623" s="127"/>
      <c r="C6623" s="127"/>
      <c r="D6623" s="112"/>
      <c r="E6623" s="76"/>
      <c r="F6623" s="115"/>
      <c r="G6623" s="76"/>
      <c r="H6623" s="115"/>
      <c r="I6623" s="112"/>
      <c r="J6623" s="112"/>
      <c r="K6623" s="112"/>
      <c r="L6623" s="112"/>
    </row>
    <row r="6624" spans="2:12" ht="14.25">
      <c r="B6624" s="127"/>
      <c r="C6624" s="127"/>
      <c r="D6624" s="112"/>
      <c r="E6624" s="76"/>
      <c r="F6624" s="115"/>
      <c r="G6624" s="76"/>
      <c r="H6624" s="115"/>
      <c r="I6624" s="112"/>
      <c r="J6624" s="112"/>
      <c r="K6624" s="112"/>
      <c r="L6624" s="112"/>
    </row>
    <row r="6625" spans="2:12" ht="14.25">
      <c r="B6625" s="127"/>
      <c r="C6625" s="127"/>
      <c r="D6625" s="112"/>
      <c r="E6625" s="76"/>
      <c r="F6625" s="115"/>
      <c r="G6625" s="76"/>
      <c r="H6625" s="115"/>
      <c r="I6625" s="112"/>
      <c r="J6625" s="112"/>
      <c r="K6625" s="112"/>
      <c r="L6625" s="112"/>
    </row>
    <row r="6626" spans="2:12" ht="14.25">
      <c r="B6626" s="127"/>
      <c r="C6626" s="127"/>
      <c r="D6626" s="112"/>
      <c r="E6626" s="76"/>
      <c r="F6626" s="115"/>
      <c r="G6626" s="76"/>
      <c r="H6626" s="115"/>
      <c r="I6626" s="112"/>
      <c r="J6626" s="112"/>
      <c r="K6626" s="112"/>
      <c r="L6626" s="112"/>
    </row>
    <row r="6627" spans="2:12" ht="14.25">
      <c r="B6627" s="127"/>
      <c r="C6627" s="127"/>
      <c r="D6627" s="112"/>
      <c r="E6627" s="76"/>
      <c r="F6627" s="115"/>
      <c r="G6627" s="76"/>
      <c r="H6627" s="115"/>
      <c r="I6627" s="112"/>
      <c r="J6627" s="112"/>
      <c r="K6627" s="112"/>
      <c r="L6627" s="112"/>
    </row>
    <row r="6628" spans="2:12" ht="14.25">
      <c r="B6628" s="127"/>
      <c r="C6628" s="127"/>
      <c r="D6628" s="112"/>
      <c r="E6628" s="76"/>
      <c r="F6628" s="115"/>
      <c r="G6628" s="76"/>
      <c r="H6628" s="115"/>
      <c r="I6628" s="112"/>
      <c r="J6628" s="112"/>
      <c r="K6628" s="112"/>
      <c r="L6628" s="112"/>
    </row>
    <row r="6629" spans="2:12" ht="14.25">
      <c r="B6629" s="127"/>
      <c r="C6629" s="127"/>
      <c r="D6629" s="112"/>
      <c r="E6629" s="76"/>
      <c r="F6629" s="115"/>
      <c r="G6629" s="76"/>
      <c r="H6629" s="115"/>
      <c r="I6629" s="112"/>
      <c r="J6629" s="112"/>
      <c r="K6629" s="112"/>
      <c r="L6629" s="112"/>
    </row>
    <row r="6630" spans="2:12" ht="14.25">
      <c r="B6630" s="127"/>
      <c r="C6630" s="127"/>
      <c r="D6630" s="112"/>
      <c r="E6630" s="76"/>
      <c r="F6630" s="115"/>
      <c r="G6630" s="76"/>
      <c r="H6630" s="115"/>
      <c r="I6630" s="112"/>
      <c r="J6630" s="112"/>
      <c r="K6630" s="112"/>
      <c r="L6630" s="112"/>
    </row>
    <row r="6631" spans="2:12" ht="14.25">
      <c r="B6631" s="127"/>
      <c r="C6631" s="127"/>
      <c r="D6631" s="112"/>
      <c r="E6631" s="76"/>
      <c r="F6631" s="115"/>
      <c r="G6631" s="76"/>
      <c r="H6631" s="115"/>
      <c r="I6631" s="112"/>
      <c r="J6631" s="112"/>
      <c r="K6631" s="112"/>
      <c r="L6631" s="112"/>
    </row>
    <row r="6632" spans="2:12" ht="14.25">
      <c r="B6632" s="127"/>
      <c r="C6632" s="127"/>
      <c r="D6632" s="112"/>
      <c r="E6632" s="76"/>
      <c r="F6632" s="115"/>
      <c r="G6632" s="76"/>
      <c r="H6632" s="115"/>
      <c r="I6632" s="112"/>
      <c r="J6632" s="112"/>
      <c r="K6632" s="112"/>
      <c r="L6632" s="112"/>
    </row>
    <row r="6633" spans="2:12" ht="14.25">
      <c r="B6633" s="127"/>
      <c r="C6633" s="127"/>
      <c r="D6633" s="112"/>
      <c r="E6633" s="76"/>
      <c r="F6633" s="115"/>
      <c r="G6633" s="76"/>
      <c r="H6633" s="115"/>
      <c r="I6633" s="112"/>
      <c r="J6633" s="112"/>
      <c r="K6633" s="112"/>
      <c r="L6633" s="112"/>
    </row>
    <row r="6634" spans="2:12" ht="14.25">
      <c r="B6634" s="127"/>
      <c r="C6634" s="127"/>
      <c r="D6634" s="112"/>
      <c r="E6634" s="76"/>
      <c r="F6634" s="115"/>
      <c r="G6634" s="76"/>
      <c r="H6634" s="115"/>
      <c r="I6634" s="112"/>
      <c r="J6634" s="112"/>
      <c r="K6634" s="112"/>
      <c r="L6634" s="112"/>
    </row>
    <row r="6635" spans="2:12" ht="14.25">
      <c r="B6635" s="127"/>
      <c r="C6635" s="127"/>
      <c r="D6635" s="112"/>
      <c r="E6635" s="76"/>
      <c r="F6635" s="115"/>
      <c r="G6635" s="76"/>
      <c r="H6635" s="115"/>
      <c r="I6635" s="112"/>
      <c r="J6635" s="112"/>
      <c r="K6635" s="112"/>
      <c r="L6635" s="112"/>
    </row>
    <row r="6636" spans="2:12" ht="14.25">
      <c r="B6636" s="127"/>
      <c r="C6636" s="127"/>
      <c r="D6636" s="112"/>
      <c r="E6636" s="76"/>
      <c r="F6636" s="115"/>
      <c r="G6636" s="76"/>
      <c r="H6636" s="115"/>
      <c r="I6636" s="112"/>
      <c r="J6636" s="112"/>
      <c r="K6636" s="112"/>
      <c r="L6636" s="112"/>
    </row>
    <row r="6637" spans="2:12" ht="14.25">
      <c r="B6637" s="127"/>
      <c r="C6637" s="127"/>
      <c r="D6637" s="112"/>
      <c r="E6637" s="76"/>
      <c r="F6637" s="115"/>
      <c r="G6637" s="76"/>
      <c r="H6637" s="115"/>
      <c r="I6637" s="112"/>
      <c r="J6637" s="112"/>
      <c r="K6637" s="112"/>
      <c r="L6637" s="112"/>
    </row>
    <row r="6638" spans="2:12" ht="14.25">
      <c r="B6638" s="127"/>
      <c r="C6638" s="127"/>
      <c r="D6638" s="112"/>
      <c r="E6638" s="76"/>
      <c r="F6638" s="115"/>
      <c r="G6638" s="76"/>
      <c r="H6638" s="115"/>
      <c r="I6638" s="112"/>
      <c r="J6638" s="112"/>
      <c r="K6638" s="112"/>
      <c r="L6638" s="112"/>
    </row>
    <row r="6639" spans="2:12" ht="14.25">
      <c r="B6639" s="127"/>
      <c r="C6639" s="127"/>
      <c r="D6639" s="112"/>
      <c r="E6639" s="76"/>
      <c r="F6639" s="115"/>
      <c r="G6639" s="76"/>
      <c r="H6639" s="115"/>
      <c r="I6639" s="112"/>
      <c r="J6639" s="112"/>
      <c r="K6639" s="112"/>
      <c r="L6639" s="112"/>
    </row>
    <row r="6640" spans="2:12" ht="14.25">
      <c r="B6640" s="127"/>
      <c r="C6640" s="127"/>
      <c r="D6640" s="112"/>
      <c r="E6640" s="76"/>
      <c r="F6640" s="115"/>
      <c r="G6640" s="76"/>
      <c r="H6640" s="115"/>
      <c r="I6640" s="112"/>
      <c r="J6640" s="112"/>
      <c r="K6640" s="112"/>
      <c r="L6640" s="112"/>
    </row>
    <row r="6641" spans="2:12" ht="14.25">
      <c r="B6641" s="127"/>
      <c r="C6641" s="127"/>
      <c r="D6641" s="112"/>
      <c r="E6641" s="76"/>
      <c r="F6641" s="115"/>
      <c r="G6641" s="76"/>
      <c r="H6641" s="115"/>
      <c r="I6641" s="112"/>
      <c r="J6641" s="112"/>
      <c r="K6641" s="112"/>
      <c r="L6641" s="112"/>
    </row>
    <row r="6642" spans="2:12" ht="14.25">
      <c r="B6642" s="127"/>
      <c r="C6642" s="127"/>
      <c r="D6642" s="112"/>
      <c r="E6642" s="76"/>
      <c r="F6642" s="115"/>
      <c r="G6642" s="76"/>
      <c r="H6642" s="115"/>
      <c r="I6642" s="112"/>
      <c r="J6642" s="112"/>
      <c r="K6642" s="112"/>
      <c r="L6642" s="112"/>
    </row>
    <row r="6643" spans="2:12" ht="14.25">
      <c r="B6643" s="127"/>
      <c r="C6643" s="127"/>
      <c r="D6643" s="112"/>
      <c r="E6643" s="76"/>
      <c r="F6643" s="115"/>
      <c r="G6643" s="76"/>
      <c r="H6643" s="115"/>
      <c r="I6643" s="112"/>
      <c r="J6643" s="112"/>
      <c r="K6643" s="112"/>
      <c r="L6643" s="112"/>
    </row>
    <row r="6644" spans="2:12" ht="14.25">
      <c r="B6644" s="127"/>
      <c r="C6644" s="127"/>
      <c r="D6644" s="112"/>
      <c r="E6644" s="76"/>
      <c r="F6644" s="115"/>
      <c r="G6644" s="76"/>
      <c r="H6644" s="115"/>
      <c r="I6644" s="112"/>
      <c r="J6644" s="112"/>
      <c r="K6644" s="112"/>
      <c r="L6644" s="112"/>
    </row>
    <row r="6645" spans="2:12" ht="14.25">
      <c r="B6645" s="127"/>
      <c r="C6645" s="127"/>
      <c r="D6645" s="112"/>
      <c r="E6645" s="76"/>
      <c r="F6645" s="115"/>
      <c r="G6645" s="76"/>
      <c r="H6645" s="115"/>
      <c r="I6645" s="112"/>
      <c r="J6645" s="112"/>
      <c r="K6645" s="112"/>
      <c r="L6645" s="112"/>
    </row>
    <row r="6646" spans="2:12" ht="14.25">
      <c r="B6646" s="127"/>
      <c r="C6646" s="127"/>
      <c r="D6646" s="112"/>
      <c r="E6646" s="76"/>
      <c r="F6646" s="115"/>
      <c r="G6646" s="76"/>
      <c r="H6646" s="115"/>
      <c r="I6646" s="112"/>
      <c r="J6646" s="112"/>
      <c r="K6646" s="112"/>
      <c r="L6646" s="112"/>
    </row>
    <row r="6647" spans="2:12" ht="14.25">
      <c r="B6647" s="127"/>
      <c r="C6647" s="127"/>
      <c r="D6647" s="112"/>
      <c r="E6647" s="76"/>
      <c r="F6647" s="115"/>
      <c r="G6647" s="76"/>
      <c r="H6647" s="115"/>
      <c r="I6647" s="112"/>
      <c r="J6647" s="112"/>
      <c r="K6647" s="112"/>
      <c r="L6647" s="112"/>
    </row>
    <row r="6648" spans="2:12" ht="14.25">
      <c r="B6648" s="127"/>
      <c r="C6648" s="127"/>
      <c r="D6648" s="112"/>
      <c r="E6648" s="76"/>
      <c r="F6648" s="115"/>
      <c r="G6648" s="76"/>
      <c r="H6648" s="115"/>
      <c r="I6648" s="112"/>
      <c r="J6648" s="112"/>
      <c r="K6648" s="112"/>
      <c r="L6648" s="112"/>
    </row>
    <row r="6649" spans="2:12" ht="14.25">
      <c r="B6649" s="127"/>
      <c r="C6649" s="127"/>
      <c r="D6649" s="112"/>
      <c r="E6649" s="76"/>
      <c r="F6649" s="115"/>
      <c r="G6649" s="76"/>
      <c r="H6649" s="115"/>
      <c r="I6649" s="112"/>
      <c r="J6649" s="112"/>
      <c r="K6649" s="112"/>
      <c r="L6649" s="112"/>
    </row>
    <row r="6650" spans="2:12" ht="14.25">
      <c r="B6650" s="127"/>
      <c r="C6650" s="127"/>
      <c r="D6650" s="112"/>
      <c r="E6650" s="76"/>
      <c r="F6650" s="115"/>
      <c r="G6650" s="76"/>
      <c r="H6650" s="115"/>
      <c r="I6650" s="112"/>
      <c r="J6650" s="112"/>
      <c r="K6650" s="112"/>
      <c r="L6650" s="112"/>
    </row>
    <row r="6651" spans="2:12" ht="14.25">
      <c r="B6651" s="127"/>
      <c r="C6651" s="127"/>
      <c r="D6651" s="112"/>
      <c r="E6651" s="76"/>
      <c r="F6651" s="115"/>
      <c r="G6651" s="76"/>
      <c r="H6651" s="115"/>
      <c r="I6651" s="112"/>
      <c r="J6651" s="112"/>
      <c r="K6651" s="112"/>
      <c r="L6651" s="112"/>
    </row>
    <row r="6652" spans="2:12" ht="14.25">
      <c r="B6652" s="127"/>
      <c r="C6652" s="127"/>
      <c r="D6652" s="112"/>
      <c r="E6652" s="76"/>
      <c r="F6652" s="115"/>
      <c r="G6652" s="76"/>
      <c r="H6652" s="115"/>
      <c r="I6652" s="112"/>
      <c r="J6652" s="112"/>
      <c r="K6652" s="112"/>
      <c r="L6652" s="112"/>
    </row>
    <row r="6653" spans="2:12" ht="14.25">
      <c r="B6653" s="127"/>
      <c r="C6653" s="127"/>
      <c r="D6653" s="112"/>
      <c r="E6653" s="76"/>
      <c r="F6653" s="115"/>
      <c r="G6653" s="76"/>
      <c r="H6653" s="115"/>
      <c r="I6653" s="112"/>
      <c r="J6653" s="112"/>
      <c r="K6653" s="112"/>
      <c r="L6653" s="112"/>
    </row>
    <row r="6654" spans="2:12" ht="14.25">
      <c r="B6654" s="127"/>
      <c r="C6654" s="127"/>
      <c r="D6654" s="112"/>
      <c r="E6654" s="76"/>
      <c r="F6654" s="115"/>
      <c r="G6654" s="76"/>
      <c r="H6654" s="115"/>
      <c r="I6654" s="112"/>
      <c r="J6654" s="112"/>
      <c r="K6654" s="112"/>
      <c r="L6654" s="112"/>
    </row>
    <row r="6655" spans="2:12" ht="14.25">
      <c r="B6655" s="127"/>
      <c r="C6655" s="127"/>
      <c r="D6655" s="112"/>
      <c r="E6655" s="76"/>
      <c r="F6655" s="115"/>
      <c r="G6655" s="76"/>
      <c r="H6655" s="115"/>
      <c r="I6655" s="112"/>
      <c r="J6655" s="112"/>
      <c r="K6655" s="112"/>
      <c r="L6655" s="112"/>
    </row>
    <row r="6656" spans="2:12" ht="14.25">
      <c r="B6656" s="127"/>
      <c r="C6656" s="127"/>
      <c r="D6656" s="112"/>
      <c r="E6656" s="76"/>
      <c r="F6656" s="115"/>
      <c r="G6656" s="76"/>
      <c r="H6656" s="115"/>
      <c r="I6656" s="112"/>
      <c r="J6656" s="112"/>
      <c r="K6656" s="112"/>
      <c r="L6656" s="112"/>
    </row>
    <row r="6657" spans="2:12" ht="14.25">
      <c r="B6657" s="127"/>
      <c r="C6657" s="127"/>
      <c r="D6657" s="112"/>
      <c r="E6657" s="76"/>
      <c r="F6657" s="115"/>
      <c r="G6657" s="76"/>
      <c r="H6657" s="115"/>
      <c r="I6657" s="112"/>
      <c r="J6657" s="112"/>
      <c r="K6657" s="112"/>
      <c r="L6657" s="112"/>
    </row>
    <row r="6658" spans="2:12" ht="14.25">
      <c r="B6658" s="127"/>
      <c r="C6658" s="127"/>
      <c r="D6658" s="112"/>
      <c r="E6658" s="76"/>
      <c r="F6658" s="115"/>
      <c r="G6658" s="76"/>
      <c r="H6658" s="115"/>
      <c r="I6658" s="112"/>
      <c r="J6658" s="112"/>
      <c r="K6658" s="112"/>
      <c r="L6658" s="112"/>
    </row>
    <row r="6659" spans="2:12" ht="14.25">
      <c r="B6659" s="127"/>
      <c r="C6659" s="127"/>
      <c r="D6659" s="112"/>
      <c r="E6659" s="76"/>
      <c r="F6659" s="115"/>
      <c r="G6659" s="76"/>
      <c r="H6659" s="115"/>
      <c r="I6659" s="112"/>
      <c r="J6659" s="112"/>
      <c r="K6659" s="112"/>
      <c r="L6659" s="112"/>
    </row>
    <row r="6660" spans="2:12" ht="14.25">
      <c r="B6660" s="127"/>
      <c r="C6660" s="127"/>
      <c r="D6660" s="112"/>
      <c r="E6660" s="76"/>
      <c r="F6660" s="115"/>
      <c r="G6660" s="76"/>
      <c r="H6660" s="115"/>
      <c r="I6660" s="112"/>
      <c r="J6660" s="112"/>
      <c r="K6660" s="112"/>
      <c r="L6660" s="112"/>
    </row>
    <row r="6661" spans="2:12" ht="14.25">
      <c r="B6661" s="127"/>
      <c r="C6661" s="127"/>
      <c r="D6661" s="112"/>
      <c r="E6661" s="76"/>
      <c r="F6661" s="115"/>
      <c r="G6661" s="76"/>
      <c r="H6661" s="115"/>
      <c r="I6661" s="112"/>
      <c r="J6661" s="112"/>
      <c r="K6661" s="112"/>
      <c r="L6661" s="112"/>
    </row>
    <row r="6662" spans="2:12" ht="14.25">
      <c r="B6662" s="127"/>
      <c r="C6662" s="127"/>
      <c r="D6662" s="112"/>
      <c r="E6662" s="76"/>
      <c r="F6662" s="115"/>
      <c r="G6662" s="76"/>
      <c r="H6662" s="115"/>
      <c r="I6662" s="112"/>
      <c r="J6662" s="112"/>
      <c r="K6662" s="112"/>
      <c r="L6662" s="112"/>
    </row>
    <row r="6663" spans="2:12" ht="14.25">
      <c r="B6663" s="127"/>
      <c r="C6663" s="127"/>
      <c r="D6663" s="112"/>
      <c r="E6663" s="76"/>
      <c r="F6663" s="115"/>
      <c r="G6663" s="76"/>
      <c r="H6663" s="115"/>
      <c r="I6663" s="112"/>
      <c r="J6663" s="112"/>
      <c r="K6663" s="112"/>
      <c r="L6663" s="112"/>
    </row>
    <row r="6664" spans="2:12" ht="14.25">
      <c r="B6664" s="127"/>
      <c r="C6664" s="127"/>
      <c r="D6664" s="112"/>
      <c r="E6664" s="76"/>
      <c r="F6664" s="115"/>
      <c r="G6664" s="76"/>
      <c r="H6664" s="115"/>
      <c r="I6664" s="112"/>
      <c r="J6664" s="112"/>
      <c r="K6664" s="112"/>
      <c r="L6664" s="112"/>
    </row>
    <row r="6665" spans="2:12" ht="14.25">
      <c r="B6665" s="127"/>
      <c r="C6665" s="127"/>
      <c r="D6665" s="112"/>
      <c r="E6665" s="76"/>
      <c r="F6665" s="115"/>
      <c r="G6665" s="76"/>
      <c r="H6665" s="115"/>
      <c r="I6665" s="112"/>
      <c r="J6665" s="112"/>
      <c r="K6665" s="112"/>
      <c r="L6665" s="112"/>
    </row>
    <row r="6666" spans="2:12" ht="14.25">
      <c r="B6666" s="127"/>
      <c r="C6666" s="127"/>
      <c r="D6666" s="112"/>
      <c r="E6666" s="76"/>
      <c r="F6666" s="115"/>
      <c r="G6666" s="76"/>
      <c r="H6666" s="115"/>
      <c r="I6666" s="112"/>
      <c r="J6666" s="112"/>
      <c r="K6666" s="112"/>
      <c r="L6666" s="112"/>
    </row>
    <row r="6667" spans="2:12" ht="14.25">
      <c r="B6667" s="127"/>
      <c r="C6667" s="127"/>
      <c r="D6667" s="112"/>
      <c r="E6667" s="76"/>
      <c r="F6667" s="115"/>
      <c r="G6667" s="76"/>
      <c r="H6667" s="115"/>
      <c r="I6667" s="112"/>
      <c r="J6667" s="112"/>
      <c r="K6667" s="112"/>
      <c r="L6667" s="112"/>
    </row>
    <row r="6668" spans="2:12" ht="14.25">
      <c r="B6668" s="127"/>
      <c r="C6668" s="127"/>
      <c r="D6668" s="112"/>
      <c r="E6668" s="76"/>
      <c r="F6668" s="115"/>
      <c r="G6668" s="76"/>
      <c r="H6668" s="115"/>
      <c r="I6668" s="112"/>
      <c r="J6668" s="112"/>
      <c r="K6668" s="112"/>
      <c r="L6668" s="112"/>
    </row>
    <row r="6669" spans="2:12" ht="14.25">
      <c r="B6669" s="127"/>
      <c r="C6669" s="127"/>
      <c r="D6669" s="112"/>
      <c r="E6669" s="76"/>
      <c r="F6669" s="115"/>
      <c r="G6669" s="76"/>
      <c r="H6669" s="115"/>
      <c r="I6669" s="112"/>
      <c r="J6669" s="112"/>
      <c r="K6669" s="112"/>
      <c r="L6669" s="112"/>
    </row>
    <row r="6670" spans="2:12" ht="14.25">
      <c r="B6670" s="127"/>
      <c r="C6670" s="127"/>
      <c r="D6670" s="112"/>
      <c r="E6670" s="76"/>
      <c r="F6670" s="115"/>
      <c r="G6670" s="76"/>
      <c r="H6670" s="115"/>
      <c r="I6670" s="112"/>
      <c r="J6670" s="112"/>
      <c r="K6670" s="112"/>
      <c r="L6670" s="112"/>
    </row>
    <row r="6671" spans="2:12" ht="14.25">
      <c r="B6671" s="127"/>
      <c r="C6671" s="127"/>
      <c r="D6671" s="112"/>
      <c r="E6671" s="76"/>
      <c r="F6671" s="115"/>
      <c r="G6671" s="76"/>
      <c r="H6671" s="115"/>
      <c r="I6671" s="112"/>
      <c r="J6671" s="112"/>
      <c r="K6671" s="112"/>
      <c r="L6671" s="112"/>
    </row>
    <row r="6672" spans="2:12" ht="14.25">
      <c r="B6672" s="127"/>
      <c r="C6672" s="127"/>
      <c r="D6672" s="112"/>
      <c r="E6672" s="76"/>
      <c r="F6672" s="115"/>
      <c r="G6672" s="76"/>
      <c r="H6672" s="115"/>
      <c r="I6672" s="112"/>
      <c r="J6672" s="112"/>
      <c r="K6672" s="112"/>
      <c r="L6672" s="112"/>
    </row>
    <row r="6673" spans="2:12" ht="14.25">
      <c r="B6673" s="127"/>
      <c r="C6673" s="127"/>
      <c r="D6673" s="112"/>
      <c r="E6673" s="76"/>
      <c r="F6673" s="115"/>
      <c r="G6673" s="76"/>
      <c r="H6673" s="115"/>
      <c r="I6673" s="112"/>
      <c r="J6673" s="112"/>
      <c r="K6673" s="112"/>
      <c r="L6673" s="112"/>
    </row>
    <row r="6674" spans="2:12" ht="14.25">
      <c r="B6674" s="127"/>
      <c r="C6674" s="127"/>
      <c r="D6674" s="112"/>
      <c r="E6674" s="76"/>
      <c r="F6674" s="115"/>
      <c r="G6674" s="76"/>
      <c r="H6674" s="115"/>
      <c r="I6674" s="112"/>
      <c r="J6674" s="112"/>
      <c r="K6674" s="112"/>
      <c r="L6674" s="112"/>
    </row>
    <row r="6675" spans="2:12" ht="14.25">
      <c r="B6675" s="127"/>
      <c r="C6675" s="127"/>
      <c r="D6675" s="112"/>
      <c r="E6675" s="76"/>
      <c r="F6675" s="115"/>
      <c r="G6675" s="76"/>
      <c r="H6675" s="115"/>
      <c r="I6675" s="112"/>
      <c r="J6675" s="112"/>
      <c r="K6675" s="112"/>
      <c r="L6675" s="112"/>
    </row>
    <row r="6676" spans="2:12" ht="14.25">
      <c r="B6676" s="127"/>
      <c r="C6676" s="127"/>
      <c r="D6676" s="112"/>
      <c r="E6676" s="76"/>
      <c r="F6676" s="115"/>
      <c r="G6676" s="76"/>
      <c r="H6676" s="115"/>
      <c r="I6676" s="112"/>
      <c r="J6676" s="112"/>
      <c r="K6676" s="112"/>
      <c r="L6676" s="112"/>
    </row>
    <row r="6677" spans="2:12" ht="14.25">
      <c r="B6677" s="127"/>
      <c r="C6677" s="127"/>
      <c r="D6677" s="112"/>
      <c r="E6677" s="76"/>
      <c r="F6677" s="115"/>
      <c r="G6677" s="76"/>
      <c r="H6677" s="115"/>
      <c r="I6677" s="112"/>
      <c r="J6677" s="112"/>
      <c r="K6677" s="112"/>
      <c r="L6677" s="112"/>
    </row>
    <row r="6678" spans="2:12" ht="14.25">
      <c r="B6678" s="127"/>
      <c r="C6678" s="127"/>
      <c r="D6678" s="112"/>
      <c r="E6678" s="76"/>
      <c r="F6678" s="115"/>
      <c r="G6678" s="76"/>
      <c r="H6678" s="115"/>
      <c r="I6678" s="112"/>
      <c r="J6678" s="112"/>
      <c r="K6678" s="112"/>
      <c r="L6678" s="112"/>
    </row>
    <row r="6679" spans="2:12" ht="14.25">
      <c r="B6679" s="127"/>
      <c r="C6679" s="127"/>
      <c r="D6679" s="112"/>
      <c r="E6679" s="76"/>
      <c r="F6679" s="115"/>
      <c r="G6679" s="76"/>
      <c r="H6679" s="115"/>
      <c r="I6679" s="112"/>
      <c r="J6679" s="112"/>
      <c r="K6679" s="112"/>
      <c r="L6679" s="112"/>
    </row>
    <row r="6680" spans="2:12" ht="14.25">
      <c r="B6680" s="127"/>
      <c r="C6680" s="127"/>
      <c r="D6680" s="112"/>
      <c r="E6680" s="76"/>
      <c r="F6680" s="115"/>
      <c r="G6680" s="76"/>
      <c r="H6680" s="115"/>
      <c r="I6680" s="112"/>
      <c r="J6680" s="112"/>
      <c r="K6680" s="112"/>
      <c r="L6680" s="112"/>
    </row>
    <row r="6681" spans="2:12" ht="14.25">
      <c r="B6681" s="127"/>
      <c r="C6681" s="127"/>
      <c r="D6681" s="112"/>
      <c r="E6681" s="76"/>
      <c r="F6681" s="115"/>
      <c r="G6681" s="76"/>
      <c r="H6681" s="115"/>
      <c r="I6681" s="112"/>
      <c r="J6681" s="112"/>
      <c r="K6681" s="112"/>
      <c r="L6681" s="112"/>
    </row>
    <row r="6682" spans="2:12" ht="14.25">
      <c r="B6682" s="127"/>
      <c r="C6682" s="127"/>
      <c r="D6682" s="112"/>
      <c r="E6682" s="76"/>
      <c r="F6682" s="115"/>
      <c r="G6682" s="76"/>
      <c r="H6682" s="115"/>
      <c r="I6682" s="112"/>
      <c r="J6682" s="112"/>
      <c r="K6682" s="112"/>
      <c r="L6682" s="112"/>
    </row>
    <row r="6683" spans="2:12" ht="14.25">
      <c r="B6683" s="127"/>
      <c r="C6683" s="127"/>
      <c r="D6683" s="112"/>
      <c r="E6683" s="76"/>
      <c r="F6683" s="115"/>
      <c r="G6683" s="76"/>
      <c r="H6683" s="115"/>
      <c r="I6683" s="112"/>
      <c r="J6683" s="112"/>
      <c r="K6683" s="112"/>
      <c r="L6683" s="112"/>
    </row>
    <row r="6684" spans="2:12" ht="14.25">
      <c r="B6684" s="127"/>
      <c r="C6684" s="127"/>
      <c r="D6684" s="112"/>
      <c r="E6684" s="76"/>
      <c r="F6684" s="115"/>
      <c r="G6684" s="76"/>
      <c r="H6684" s="115"/>
      <c r="I6684" s="112"/>
      <c r="J6684" s="112"/>
      <c r="K6684" s="112"/>
      <c r="L6684" s="112"/>
    </row>
    <row r="6685" spans="2:12" ht="14.25">
      <c r="B6685" s="127"/>
      <c r="C6685" s="127"/>
      <c r="D6685" s="112"/>
      <c r="E6685" s="76"/>
      <c r="F6685" s="115"/>
      <c r="G6685" s="76"/>
      <c r="H6685" s="115"/>
      <c r="I6685" s="112"/>
      <c r="J6685" s="112"/>
      <c r="K6685" s="112"/>
      <c r="L6685" s="112"/>
    </row>
    <row r="6686" spans="2:12" ht="14.25">
      <c r="B6686" s="127"/>
      <c r="C6686" s="127"/>
      <c r="D6686" s="112"/>
      <c r="E6686" s="76"/>
      <c r="F6686" s="115"/>
      <c r="G6686" s="76"/>
      <c r="H6686" s="115"/>
      <c r="I6686" s="112"/>
      <c r="J6686" s="112"/>
      <c r="K6686" s="112"/>
      <c r="L6686" s="112"/>
    </row>
    <row r="6687" spans="2:12" ht="14.25">
      <c r="B6687" s="127"/>
      <c r="C6687" s="127"/>
      <c r="D6687" s="112"/>
      <c r="E6687" s="76"/>
      <c r="F6687" s="115"/>
      <c r="G6687" s="76"/>
      <c r="H6687" s="115"/>
      <c r="I6687" s="112"/>
      <c r="J6687" s="112"/>
      <c r="K6687" s="112"/>
      <c r="L6687" s="112"/>
    </row>
    <row r="6688" spans="2:12" ht="14.25">
      <c r="B6688" s="127"/>
      <c r="C6688" s="127"/>
      <c r="D6688" s="112"/>
      <c r="E6688" s="76"/>
      <c r="F6688" s="115"/>
      <c r="G6688" s="76"/>
      <c r="H6688" s="115"/>
      <c r="I6688" s="112"/>
      <c r="J6688" s="112"/>
      <c r="K6688" s="112"/>
      <c r="L6688" s="112"/>
    </row>
    <row r="6689" spans="2:12" ht="14.25">
      <c r="B6689" s="127"/>
      <c r="C6689" s="127"/>
      <c r="D6689" s="112"/>
      <c r="E6689" s="76"/>
      <c r="F6689" s="115"/>
      <c r="G6689" s="76"/>
      <c r="H6689" s="115"/>
      <c r="I6689" s="112"/>
      <c r="J6689" s="112"/>
      <c r="K6689" s="112"/>
      <c r="L6689" s="112"/>
    </row>
    <row r="6690" spans="2:12" ht="14.25">
      <c r="B6690" s="127"/>
      <c r="C6690" s="127"/>
      <c r="D6690" s="112"/>
      <c r="E6690" s="76"/>
      <c r="F6690" s="115"/>
      <c r="G6690" s="76"/>
      <c r="H6690" s="115"/>
      <c r="I6690" s="112"/>
      <c r="J6690" s="112"/>
      <c r="K6690" s="112"/>
      <c r="L6690" s="112"/>
    </row>
    <row r="6691" spans="2:12" ht="14.25">
      <c r="B6691" s="127"/>
      <c r="C6691" s="127"/>
      <c r="D6691" s="112"/>
      <c r="E6691" s="76"/>
      <c r="F6691" s="115"/>
      <c r="G6691" s="76"/>
      <c r="H6691" s="115"/>
      <c r="I6691" s="112"/>
      <c r="J6691" s="112"/>
      <c r="K6691" s="112"/>
      <c r="L6691" s="112"/>
    </row>
    <row r="6692" spans="2:12" ht="14.25">
      <c r="B6692" s="127"/>
      <c r="C6692" s="127"/>
      <c r="D6692" s="112"/>
      <c r="E6692" s="76"/>
      <c r="F6692" s="115"/>
      <c r="G6692" s="76"/>
      <c r="H6692" s="115"/>
      <c r="I6692" s="112"/>
      <c r="J6692" s="112"/>
      <c r="K6692" s="112"/>
      <c r="L6692" s="112"/>
    </row>
    <row r="6693" spans="2:12" ht="14.25">
      <c r="B6693" s="127"/>
      <c r="C6693" s="127"/>
      <c r="D6693" s="112"/>
      <c r="E6693" s="76"/>
      <c r="F6693" s="115"/>
      <c r="G6693" s="76"/>
      <c r="H6693" s="115"/>
      <c r="I6693" s="112"/>
      <c r="J6693" s="112"/>
      <c r="K6693" s="112"/>
      <c r="L6693" s="112"/>
    </row>
    <row r="6694" spans="2:12" ht="14.25">
      <c r="B6694" s="127"/>
      <c r="C6694" s="127"/>
      <c r="D6694" s="112"/>
      <c r="E6694" s="76"/>
      <c r="F6694" s="115"/>
      <c r="G6694" s="76"/>
      <c r="H6694" s="115"/>
      <c r="I6694" s="112"/>
      <c r="J6694" s="112"/>
      <c r="K6694" s="112"/>
      <c r="L6694" s="112"/>
    </row>
    <row r="6695" spans="2:12" ht="14.25">
      <c r="B6695" s="127"/>
      <c r="C6695" s="127"/>
      <c r="D6695" s="112"/>
      <c r="E6695" s="76"/>
      <c r="F6695" s="115"/>
      <c r="G6695" s="76"/>
      <c r="H6695" s="115"/>
      <c r="I6695" s="112"/>
      <c r="J6695" s="112"/>
      <c r="K6695" s="112"/>
      <c r="L6695" s="112"/>
    </row>
    <row r="6696" spans="2:12" ht="14.25">
      <c r="B6696" s="127"/>
      <c r="C6696" s="127"/>
      <c r="D6696" s="112"/>
      <c r="E6696" s="76"/>
      <c r="F6696" s="115"/>
      <c r="G6696" s="76"/>
      <c r="H6696" s="115"/>
      <c r="I6696" s="112"/>
      <c r="J6696" s="112"/>
      <c r="K6696" s="112"/>
      <c r="L6696" s="112"/>
    </row>
    <row r="6697" spans="2:12" ht="14.25">
      <c r="B6697" s="127"/>
      <c r="C6697" s="127"/>
      <c r="D6697" s="112"/>
      <c r="E6697" s="76"/>
      <c r="F6697" s="115"/>
      <c r="G6697" s="76"/>
      <c r="H6697" s="115"/>
      <c r="I6697" s="112"/>
      <c r="J6697" s="112"/>
      <c r="K6697" s="112"/>
      <c r="L6697" s="112"/>
    </row>
    <row r="6698" spans="2:12" ht="14.25">
      <c r="B6698" s="127"/>
      <c r="C6698" s="127"/>
      <c r="D6698" s="112"/>
      <c r="E6698" s="76"/>
      <c r="F6698" s="115"/>
      <c r="G6698" s="76"/>
      <c r="H6698" s="115"/>
      <c r="I6698" s="112"/>
      <c r="J6698" s="112"/>
      <c r="K6698" s="112"/>
      <c r="L6698" s="112"/>
    </row>
    <row r="6699" spans="2:12" ht="14.25">
      <c r="B6699" s="127"/>
      <c r="C6699" s="127"/>
      <c r="D6699" s="112"/>
      <c r="E6699" s="76"/>
      <c r="F6699" s="115"/>
      <c r="G6699" s="76"/>
      <c r="H6699" s="115"/>
      <c r="I6699" s="112"/>
      <c r="J6699" s="112"/>
      <c r="K6699" s="112"/>
      <c r="L6699" s="112"/>
    </row>
    <row r="6700" spans="2:12" ht="14.25">
      <c r="B6700" s="127"/>
      <c r="C6700" s="127"/>
      <c r="D6700" s="112"/>
      <c r="E6700" s="76"/>
      <c r="F6700" s="115"/>
      <c r="G6700" s="76"/>
      <c r="H6700" s="115"/>
      <c r="I6700" s="112"/>
      <c r="J6700" s="112"/>
      <c r="K6700" s="112"/>
      <c r="L6700" s="112"/>
    </row>
    <row r="6701" spans="2:12" ht="14.25">
      <c r="B6701" s="127"/>
      <c r="C6701" s="127"/>
      <c r="D6701" s="112"/>
      <c r="E6701" s="76"/>
      <c r="F6701" s="115"/>
      <c r="G6701" s="76"/>
      <c r="H6701" s="115"/>
      <c r="I6701" s="112"/>
      <c r="J6701" s="112"/>
      <c r="K6701" s="112"/>
      <c r="L6701" s="112"/>
    </row>
    <row r="6702" spans="2:12" ht="14.25">
      <c r="B6702" s="127"/>
      <c r="C6702" s="127"/>
      <c r="D6702" s="112"/>
      <c r="E6702" s="76"/>
      <c r="F6702" s="115"/>
      <c r="G6702" s="76"/>
      <c r="H6702" s="115"/>
      <c r="I6702" s="112"/>
      <c r="J6702" s="112"/>
      <c r="K6702" s="112"/>
      <c r="L6702" s="112"/>
    </row>
    <row r="6703" spans="2:12" ht="14.25">
      <c r="B6703" s="127"/>
      <c r="C6703" s="127"/>
      <c r="D6703" s="112"/>
      <c r="E6703" s="76"/>
      <c r="F6703" s="115"/>
      <c r="G6703" s="76"/>
      <c r="H6703" s="115"/>
      <c r="I6703" s="112"/>
      <c r="J6703" s="112"/>
      <c r="K6703" s="112"/>
      <c r="L6703" s="112"/>
    </row>
    <row r="6704" spans="2:12" ht="14.25">
      <c r="B6704" s="127"/>
      <c r="C6704" s="127"/>
      <c r="D6704" s="112"/>
      <c r="E6704" s="76"/>
      <c r="F6704" s="115"/>
      <c r="G6704" s="76"/>
      <c r="H6704" s="115"/>
      <c r="I6704" s="112"/>
      <c r="J6704" s="112"/>
      <c r="K6704" s="112"/>
      <c r="L6704" s="112"/>
    </row>
    <row r="6705" spans="2:12" ht="14.25">
      <c r="B6705" s="127"/>
      <c r="C6705" s="127"/>
      <c r="D6705" s="112"/>
      <c r="E6705" s="76"/>
      <c r="F6705" s="115"/>
      <c r="G6705" s="76"/>
      <c r="H6705" s="115"/>
      <c r="I6705" s="112"/>
      <c r="J6705" s="112"/>
      <c r="K6705" s="112"/>
      <c r="L6705" s="112"/>
    </row>
    <row r="6706" spans="2:12" ht="14.25">
      <c r="B6706" s="127"/>
      <c r="C6706" s="127"/>
      <c r="D6706" s="112"/>
      <c r="E6706" s="76"/>
      <c r="F6706" s="115"/>
      <c r="G6706" s="76"/>
      <c r="H6706" s="115"/>
      <c r="I6706" s="112"/>
      <c r="J6706" s="112"/>
      <c r="K6706" s="112"/>
      <c r="L6706" s="112"/>
    </row>
    <row r="6707" spans="2:12" ht="14.25">
      <c r="B6707" s="127"/>
      <c r="C6707" s="127"/>
      <c r="D6707" s="112"/>
      <c r="E6707" s="76"/>
      <c r="F6707" s="115"/>
      <c r="G6707" s="76"/>
      <c r="H6707" s="115"/>
      <c r="I6707" s="112"/>
      <c r="J6707" s="112"/>
      <c r="K6707" s="112"/>
      <c r="L6707" s="112"/>
    </row>
    <row r="6708" spans="2:12" ht="14.25">
      <c r="B6708" s="127"/>
      <c r="C6708" s="127"/>
      <c r="D6708" s="112"/>
      <c r="E6708" s="76"/>
      <c r="F6708" s="115"/>
      <c r="G6708" s="76"/>
      <c r="H6708" s="115"/>
      <c r="I6708" s="112"/>
      <c r="J6708" s="112"/>
      <c r="K6708" s="112"/>
      <c r="L6708" s="112"/>
    </row>
    <row r="6709" spans="2:12" ht="14.25">
      <c r="B6709" s="127"/>
      <c r="C6709" s="127"/>
      <c r="D6709" s="112"/>
      <c r="E6709" s="76"/>
      <c r="F6709" s="115"/>
      <c r="G6709" s="76"/>
      <c r="H6709" s="115"/>
      <c r="I6709" s="112"/>
      <c r="J6709" s="112"/>
      <c r="K6709" s="112"/>
      <c r="L6709" s="112"/>
    </row>
    <row r="6710" spans="2:12" ht="14.25">
      <c r="B6710" s="127"/>
      <c r="C6710" s="127"/>
      <c r="D6710" s="112"/>
      <c r="E6710" s="76"/>
      <c r="F6710" s="115"/>
      <c r="G6710" s="76"/>
      <c r="H6710" s="115"/>
      <c r="I6710" s="112"/>
      <c r="J6710" s="112"/>
      <c r="K6710" s="112"/>
      <c r="L6710" s="112"/>
    </row>
    <row r="6711" spans="2:12" ht="14.25">
      <c r="B6711" s="127"/>
      <c r="C6711" s="127"/>
      <c r="D6711" s="112"/>
      <c r="E6711" s="76"/>
      <c r="F6711" s="115"/>
      <c r="G6711" s="76"/>
      <c r="H6711" s="115"/>
      <c r="I6711" s="112"/>
      <c r="J6711" s="112"/>
      <c r="K6711" s="112"/>
      <c r="L6711" s="112"/>
    </row>
    <row r="6712" spans="2:12" ht="14.25">
      <c r="B6712" s="127"/>
      <c r="C6712" s="127"/>
      <c r="D6712" s="112"/>
      <c r="E6712" s="76"/>
      <c r="F6712" s="115"/>
      <c r="G6712" s="76"/>
      <c r="H6712" s="115"/>
      <c r="I6712" s="112"/>
      <c r="J6712" s="112"/>
      <c r="K6712" s="112"/>
      <c r="L6712" s="112"/>
    </row>
    <row r="6713" spans="2:12" ht="14.25">
      <c r="B6713" s="127"/>
      <c r="C6713" s="127"/>
      <c r="D6713" s="112"/>
      <c r="E6713" s="76"/>
      <c r="F6713" s="115"/>
      <c r="G6713" s="76"/>
      <c r="H6713" s="115"/>
      <c r="I6713" s="112"/>
      <c r="J6713" s="112"/>
      <c r="K6713" s="112"/>
      <c r="L6713" s="112"/>
    </row>
    <row r="6714" spans="2:12" ht="14.25">
      <c r="B6714" s="127"/>
      <c r="C6714" s="127"/>
      <c r="D6714" s="112"/>
      <c r="E6714" s="76"/>
      <c r="F6714" s="115"/>
      <c r="G6714" s="76"/>
      <c r="H6714" s="115"/>
      <c r="I6714" s="112"/>
      <c r="J6714" s="112"/>
      <c r="K6714" s="112"/>
      <c r="L6714" s="112"/>
    </row>
    <row r="6715" spans="2:12" ht="14.25">
      <c r="B6715" s="127"/>
      <c r="C6715" s="127"/>
      <c r="D6715" s="112"/>
      <c r="E6715" s="76"/>
      <c r="F6715" s="115"/>
      <c r="G6715" s="76"/>
      <c r="H6715" s="115"/>
      <c r="I6715" s="112"/>
      <c r="J6715" s="112"/>
      <c r="K6715" s="112"/>
      <c r="L6715" s="112"/>
    </row>
    <row r="6716" spans="2:12" ht="14.25">
      <c r="B6716" s="127"/>
      <c r="C6716" s="127"/>
      <c r="D6716" s="112"/>
      <c r="E6716" s="76"/>
      <c r="F6716" s="115"/>
      <c r="G6716" s="76"/>
      <c r="H6716" s="115"/>
      <c r="I6716" s="112"/>
      <c r="J6716" s="112"/>
      <c r="K6716" s="112"/>
      <c r="L6716" s="112"/>
    </row>
    <row r="6717" spans="2:12" ht="14.25">
      <c r="B6717" s="127"/>
      <c r="C6717" s="127"/>
      <c r="D6717" s="112"/>
      <c r="E6717" s="76"/>
      <c r="F6717" s="115"/>
      <c r="G6717" s="76"/>
      <c r="H6717" s="115"/>
      <c r="I6717" s="112"/>
      <c r="J6717" s="112"/>
      <c r="K6717" s="112"/>
      <c r="L6717" s="112"/>
    </row>
    <row r="6718" spans="2:12" ht="14.25">
      <c r="B6718" s="127"/>
      <c r="C6718" s="127"/>
      <c r="D6718" s="112"/>
      <c r="E6718" s="76"/>
      <c r="F6718" s="115"/>
      <c r="G6718" s="76"/>
      <c r="H6718" s="115"/>
      <c r="I6718" s="112"/>
      <c r="J6718" s="112"/>
      <c r="K6718" s="112"/>
      <c r="L6718" s="112"/>
    </row>
    <row r="6719" spans="2:12" ht="14.25">
      <c r="B6719" s="127"/>
      <c r="C6719" s="127"/>
      <c r="D6719" s="112"/>
      <c r="E6719" s="76"/>
      <c r="F6719" s="115"/>
      <c r="G6719" s="76"/>
      <c r="H6719" s="115"/>
      <c r="I6719" s="112"/>
      <c r="J6719" s="112"/>
      <c r="K6719" s="112"/>
      <c r="L6719" s="112"/>
    </row>
    <row r="6720" spans="2:12" ht="14.25">
      <c r="B6720" s="127"/>
      <c r="C6720" s="127"/>
      <c r="D6720" s="112"/>
      <c r="E6720" s="76"/>
      <c r="F6720" s="115"/>
      <c r="G6720" s="76"/>
      <c r="H6720" s="115"/>
      <c r="I6720" s="112"/>
      <c r="J6720" s="112"/>
      <c r="K6720" s="112"/>
      <c r="L6720" s="112"/>
    </row>
    <row r="6721" spans="2:12" ht="14.25">
      <c r="B6721" s="127"/>
      <c r="C6721" s="127"/>
      <c r="D6721" s="112"/>
      <c r="E6721" s="76"/>
      <c r="F6721" s="115"/>
      <c r="G6721" s="76"/>
      <c r="H6721" s="115"/>
      <c r="I6721" s="112"/>
      <c r="J6721" s="112"/>
      <c r="K6721" s="112"/>
      <c r="L6721" s="112"/>
    </row>
    <row r="6722" spans="2:12" ht="14.25">
      <c r="B6722" s="127"/>
      <c r="C6722" s="127"/>
      <c r="D6722" s="112"/>
      <c r="E6722" s="76"/>
      <c r="F6722" s="115"/>
      <c r="G6722" s="76"/>
      <c r="H6722" s="115"/>
      <c r="I6722" s="112"/>
      <c r="J6722" s="112"/>
      <c r="K6722" s="112"/>
      <c r="L6722" s="112"/>
    </row>
    <row r="6723" spans="2:12" ht="14.25">
      <c r="B6723" s="127"/>
      <c r="C6723" s="127"/>
      <c r="D6723" s="112"/>
      <c r="E6723" s="76"/>
      <c r="F6723" s="115"/>
      <c r="G6723" s="76"/>
      <c r="H6723" s="115"/>
      <c r="I6723" s="112"/>
      <c r="J6723" s="112"/>
      <c r="K6723" s="112"/>
      <c r="L6723" s="112"/>
    </row>
    <row r="6724" spans="2:12" ht="14.25">
      <c r="B6724" s="127"/>
      <c r="C6724" s="127"/>
      <c r="D6724" s="112"/>
      <c r="E6724" s="76"/>
      <c r="F6724" s="115"/>
      <c r="G6724" s="76"/>
      <c r="H6724" s="115"/>
      <c r="I6724" s="112"/>
      <c r="J6724" s="112"/>
      <c r="K6724" s="112"/>
      <c r="L6724" s="112"/>
    </row>
    <row r="6725" spans="2:12" ht="14.25">
      <c r="B6725" s="127"/>
      <c r="C6725" s="127"/>
      <c r="D6725" s="112"/>
      <c r="E6725" s="76"/>
      <c r="F6725" s="115"/>
      <c r="G6725" s="76"/>
      <c r="H6725" s="115"/>
      <c r="I6725" s="112"/>
      <c r="J6725" s="112"/>
      <c r="K6725" s="112"/>
      <c r="L6725" s="112"/>
    </row>
    <row r="6726" spans="2:12" ht="14.25">
      <c r="B6726" s="127"/>
      <c r="C6726" s="127"/>
      <c r="D6726" s="112"/>
      <c r="E6726" s="76"/>
      <c r="F6726" s="115"/>
      <c r="G6726" s="76"/>
      <c r="H6726" s="115"/>
      <c r="I6726" s="112"/>
      <c r="J6726" s="112"/>
      <c r="K6726" s="112"/>
      <c r="L6726" s="112"/>
    </row>
    <row r="6727" spans="2:12" ht="14.25">
      <c r="B6727" s="127"/>
      <c r="C6727" s="127"/>
      <c r="D6727" s="112"/>
      <c r="E6727" s="76"/>
      <c r="F6727" s="115"/>
      <c r="G6727" s="76"/>
      <c r="H6727" s="115"/>
      <c r="I6727" s="112"/>
      <c r="J6727" s="112"/>
      <c r="K6727" s="112"/>
      <c r="L6727" s="112"/>
    </row>
    <row r="6728" spans="2:12" ht="14.25">
      <c r="B6728" s="127"/>
      <c r="C6728" s="127"/>
      <c r="D6728" s="112"/>
      <c r="E6728" s="76"/>
      <c r="F6728" s="115"/>
      <c r="G6728" s="76"/>
      <c r="H6728" s="115"/>
      <c r="I6728" s="112"/>
      <c r="J6728" s="112"/>
      <c r="K6728" s="112"/>
      <c r="L6728" s="112"/>
    </row>
    <row r="6729" spans="2:12" ht="14.25">
      <c r="B6729" s="127"/>
      <c r="C6729" s="127"/>
      <c r="D6729" s="112"/>
      <c r="E6729" s="76"/>
      <c r="F6729" s="115"/>
      <c r="G6729" s="76"/>
      <c r="H6729" s="115"/>
      <c r="I6729" s="112"/>
      <c r="J6729" s="112"/>
      <c r="K6729" s="112"/>
      <c r="L6729" s="112"/>
    </row>
    <row r="6730" spans="2:12" ht="14.25">
      <c r="B6730" s="127"/>
      <c r="C6730" s="127"/>
      <c r="D6730" s="112"/>
      <c r="E6730" s="76"/>
      <c r="F6730" s="115"/>
      <c r="G6730" s="76"/>
      <c r="H6730" s="115"/>
      <c r="I6730" s="112"/>
      <c r="J6730" s="112"/>
      <c r="K6730" s="112"/>
      <c r="L6730" s="112"/>
    </row>
    <row r="6731" spans="2:12" ht="14.25">
      <c r="B6731" s="127"/>
      <c r="C6731" s="127"/>
      <c r="D6731" s="112"/>
      <c r="E6731" s="76"/>
      <c r="F6731" s="115"/>
      <c r="G6731" s="76"/>
      <c r="H6731" s="115"/>
      <c r="I6731" s="112"/>
      <c r="J6731" s="112"/>
      <c r="K6731" s="112"/>
      <c r="L6731" s="112"/>
    </row>
    <row r="6732" spans="2:12" ht="14.25">
      <c r="B6732" s="127"/>
      <c r="C6732" s="127"/>
      <c r="D6732" s="112"/>
      <c r="E6732" s="76"/>
      <c r="F6732" s="115"/>
      <c r="G6732" s="76"/>
      <c r="H6732" s="115"/>
      <c r="I6732" s="112"/>
      <c r="J6732" s="112"/>
      <c r="K6732" s="112"/>
      <c r="L6732" s="112"/>
    </row>
    <row r="6733" spans="2:12" ht="14.25">
      <c r="B6733" s="127"/>
      <c r="C6733" s="127"/>
      <c r="D6733" s="112"/>
      <c r="E6733" s="76"/>
      <c r="F6733" s="115"/>
      <c r="G6733" s="76"/>
      <c r="H6733" s="115"/>
      <c r="I6733" s="112"/>
      <c r="J6733" s="112"/>
      <c r="K6733" s="112"/>
      <c r="L6733" s="112"/>
    </row>
    <row r="6734" spans="2:12" ht="14.25">
      <c r="B6734" s="127"/>
      <c r="C6734" s="127"/>
      <c r="D6734" s="112"/>
      <c r="E6734" s="76"/>
      <c r="F6734" s="115"/>
      <c r="G6734" s="76"/>
      <c r="H6734" s="115"/>
      <c r="I6734" s="112"/>
      <c r="J6734" s="112"/>
      <c r="K6734" s="112"/>
      <c r="L6734" s="112"/>
    </row>
    <row r="6735" spans="2:12" ht="14.25">
      <c r="B6735" s="127"/>
      <c r="C6735" s="127"/>
      <c r="D6735" s="112"/>
      <c r="E6735" s="76"/>
      <c r="F6735" s="115"/>
      <c r="G6735" s="76"/>
      <c r="H6735" s="115"/>
      <c r="I6735" s="112"/>
      <c r="J6735" s="112"/>
      <c r="K6735" s="112"/>
      <c r="L6735" s="112"/>
    </row>
    <row r="6736" spans="2:12" ht="14.25">
      <c r="B6736" s="127"/>
      <c r="C6736" s="127"/>
      <c r="D6736" s="112"/>
      <c r="E6736" s="76"/>
      <c r="F6736" s="115"/>
      <c r="G6736" s="76"/>
      <c r="H6736" s="115"/>
      <c r="I6736" s="112"/>
      <c r="J6736" s="112"/>
      <c r="K6736" s="112"/>
      <c r="L6736" s="112"/>
    </row>
    <row r="6737" spans="2:12" ht="14.25">
      <c r="B6737" s="127"/>
      <c r="C6737" s="127"/>
      <c r="D6737" s="112"/>
      <c r="E6737" s="76"/>
      <c r="F6737" s="115"/>
      <c r="G6737" s="76"/>
      <c r="H6737" s="115"/>
      <c r="I6737" s="112"/>
      <c r="J6737" s="112"/>
      <c r="K6737" s="112"/>
      <c r="L6737" s="112"/>
    </row>
    <row r="6738" spans="2:12" ht="14.25">
      <c r="B6738" s="127"/>
      <c r="C6738" s="127"/>
      <c r="D6738" s="112"/>
      <c r="E6738" s="76"/>
      <c r="F6738" s="115"/>
      <c r="G6738" s="76"/>
      <c r="H6738" s="115"/>
      <c r="I6738" s="112"/>
      <c r="J6738" s="112"/>
      <c r="K6738" s="112"/>
      <c r="L6738" s="112"/>
    </row>
    <row r="6739" spans="2:12" ht="14.25">
      <c r="B6739" s="127"/>
      <c r="C6739" s="127"/>
      <c r="D6739" s="112"/>
      <c r="E6739" s="76"/>
      <c r="F6739" s="115"/>
      <c r="G6739" s="76"/>
      <c r="H6739" s="115"/>
      <c r="I6739" s="112"/>
      <c r="J6739" s="112"/>
      <c r="K6739" s="112"/>
      <c r="L6739" s="112"/>
    </row>
    <row r="6740" spans="2:12" ht="14.25">
      <c r="B6740" s="127"/>
      <c r="C6740" s="127"/>
      <c r="D6740" s="112"/>
      <c r="E6740" s="76"/>
      <c r="F6740" s="115"/>
      <c r="G6740" s="76"/>
      <c r="H6740" s="115"/>
      <c r="I6740" s="112"/>
      <c r="J6740" s="112"/>
      <c r="K6740" s="112"/>
      <c r="L6740" s="112"/>
    </row>
    <row r="6741" spans="2:12" ht="14.25">
      <c r="B6741" s="127"/>
      <c r="C6741" s="127"/>
      <c r="D6741" s="112"/>
      <c r="E6741" s="76"/>
      <c r="F6741" s="115"/>
      <c r="G6741" s="76"/>
      <c r="H6741" s="115"/>
      <c r="I6741" s="112"/>
      <c r="J6741" s="112"/>
      <c r="K6741" s="112"/>
      <c r="L6741" s="112"/>
    </row>
    <row r="6742" spans="2:12" ht="14.25">
      <c r="B6742" s="127"/>
      <c r="C6742" s="127"/>
      <c r="D6742" s="112"/>
      <c r="E6742" s="76"/>
      <c r="F6742" s="115"/>
      <c r="G6742" s="76"/>
      <c r="H6742" s="115"/>
      <c r="I6742" s="112"/>
      <c r="J6742" s="112"/>
      <c r="K6742" s="112"/>
      <c r="L6742" s="112"/>
    </row>
    <row r="6743" spans="2:12" ht="14.25">
      <c r="B6743" s="127"/>
      <c r="C6743" s="127"/>
      <c r="D6743" s="112"/>
      <c r="E6743" s="76"/>
      <c r="F6743" s="115"/>
      <c r="G6743" s="76"/>
      <c r="H6743" s="115"/>
      <c r="I6743" s="112"/>
      <c r="J6743" s="112"/>
      <c r="K6743" s="112"/>
      <c r="L6743" s="112"/>
    </row>
    <row r="6744" spans="2:12" ht="14.25">
      <c r="B6744" s="127"/>
      <c r="C6744" s="127"/>
      <c r="D6744" s="112"/>
      <c r="E6744" s="76"/>
      <c r="F6744" s="115"/>
      <c r="G6744" s="76"/>
      <c r="H6744" s="115"/>
      <c r="I6744" s="112"/>
      <c r="J6744" s="112"/>
      <c r="K6744" s="112"/>
      <c r="L6744" s="112"/>
    </row>
    <row r="6745" spans="2:12" ht="14.25">
      <c r="B6745" s="127"/>
      <c r="C6745" s="127"/>
      <c r="D6745" s="112"/>
      <c r="E6745" s="76"/>
      <c r="F6745" s="115"/>
      <c r="G6745" s="76"/>
      <c r="H6745" s="115"/>
      <c r="I6745" s="112"/>
      <c r="J6745" s="112"/>
      <c r="K6745" s="112"/>
      <c r="L6745" s="112"/>
    </row>
    <row r="6746" spans="2:12" ht="14.25">
      <c r="B6746" s="127"/>
      <c r="C6746" s="127"/>
      <c r="D6746" s="112"/>
      <c r="E6746" s="76"/>
      <c r="F6746" s="115"/>
      <c r="G6746" s="76"/>
      <c r="H6746" s="115"/>
      <c r="I6746" s="112"/>
      <c r="J6746" s="112"/>
      <c r="K6746" s="112"/>
      <c r="L6746" s="112"/>
    </row>
    <row r="6747" spans="2:12" ht="14.25">
      <c r="B6747" s="127"/>
      <c r="C6747" s="127"/>
      <c r="D6747" s="112"/>
      <c r="E6747" s="76"/>
      <c r="F6747" s="115"/>
      <c r="G6747" s="76"/>
      <c r="H6747" s="115"/>
      <c r="I6747" s="112"/>
      <c r="J6747" s="112"/>
      <c r="K6747" s="112"/>
      <c r="L6747" s="112"/>
    </row>
    <row r="6748" spans="2:12" ht="14.25">
      <c r="B6748" s="127"/>
      <c r="C6748" s="127"/>
      <c r="D6748" s="112"/>
      <c r="E6748" s="76"/>
      <c r="F6748" s="115"/>
      <c r="G6748" s="76"/>
      <c r="H6748" s="115"/>
      <c r="I6748" s="112"/>
      <c r="J6748" s="112"/>
      <c r="K6748" s="112"/>
      <c r="L6748" s="112"/>
    </row>
    <row r="6749" spans="2:12" ht="14.25">
      <c r="B6749" s="127"/>
      <c r="C6749" s="127"/>
      <c r="D6749" s="112"/>
      <c r="E6749" s="76"/>
      <c r="F6749" s="115"/>
      <c r="G6749" s="76"/>
      <c r="H6749" s="115"/>
      <c r="I6749" s="112"/>
      <c r="J6749" s="112"/>
      <c r="K6749" s="112"/>
      <c r="L6749" s="112"/>
    </row>
    <row r="6750" spans="2:12" ht="14.25">
      <c r="B6750" s="127"/>
      <c r="C6750" s="127"/>
      <c r="D6750" s="112"/>
      <c r="E6750" s="76"/>
      <c r="F6750" s="115"/>
      <c r="G6750" s="76"/>
      <c r="H6750" s="115"/>
      <c r="I6750" s="112"/>
      <c r="J6750" s="112"/>
      <c r="K6750" s="112"/>
      <c r="L6750" s="112"/>
    </row>
    <row r="6751" spans="2:12" ht="14.25">
      <c r="B6751" s="127"/>
      <c r="C6751" s="127"/>
      <c r="D6751" s="112"/>
      <c r="E6751" s="76"/>
      <c r="F6751" s="115"/>
      <c r="G6751" s="76"/>
      <c r="H6751" s="115"/>
      <c r="I6751" s="112"/>
      <c r="J6751" s="112"/>
      <c r="K6751" s="112"/>
      <c r="L6751" s="112"/>
    </row>
    <row r="6752" spans="2:12" ht="14.25">
      <c r="B6752" s="127"/>
      <c r="C6752" s="127"/>
      <c r="D6752" s="112"/>
      <c r="E6752" s="76"/>
      <c r="F6752" s="115"/>
      <c r="G6752" s="76"/>
      <c r="H6752" s="115"/>
      <c r="I6752" s="112"/>
      <c r="J6752" s="112"/>
      <c r="K6752" s="112"/>
      <c r="L6752" s="112"/>
    </row>
    <row r="6753" spans="2:12" ht="14.25">
      <c r="B6753" s="127"/>
      <c r="C6753" s="127"/>
      <c r="D6753" s="112"/>
      <c r="E6753" s="76"/>
      <c r="F6753" s="115"/>
      <c r="G6753" s="76"/>
      <c r="H6753" s="115"/>
      <c r="I6753" s="112"/>
      <c r="J6753" s="112"/>
      <c r="K6753" s="112"/>
      <c r="L6753" s="112"/>
    </row>
    <row r="6754" spans="2:12" ht="14.25">
      <c r="B6754" s="127"/>
      <c r="C6754" s="127"/>
      <c r="D6754" s="112"/>
      <c r="E6754" s="76"/>
      <c r="F6754" s="115"/>
      <c r="G6754" s="76"/>
      <c r="H6754" s="115"/>
      <c r="I6754" s="112"/>
      <c r="J6754" s="112"/>
      <c r="K6754" s="112"/>
      <c r="L6754" s="112"/>
    </row>
    <row r="6755" spans="2:12" ht="14.25">
      <c r="B6755" s="127"/>
      <c r="C6755" s="127"/>
      <c r="D6755" s="112"/>
      <c r="E6755" s="76"/>
      <c r="F6755" s="115"/>
      <c r="G6755" s="76"/>
      <c r="H6755" s="115"/>
      <c r="I6755" s="112"/>
      <c r="J6755" s="112"/>
      <c r="K6755" s="112"/>
      <c r="L6755" s="112"/>
    </row>
    <row r="6756" spans="2:12" ht="14.25">
      <c r="B6756" s="127"/>
      <c r="C6756" s="127"/>
      <c r="D6756" s="112"/>
      <c r="E6756" s="76"/>
      <c r="F6756" s="115"/>
      <c r="G6756" s="76"/>
      <c r="H6756" s="115"/>
      <c r="I6756" s="112"/>
      <c r="J6756" s="112"/>
      <c r="K6756" s="112"/>
      <c r="L6756" s="112"/>
    </row>
    <row r="6757" spans="2:12" ht="14.25">
      <c r="B6757" s="127"/>
      <c r="C6757" s="127"/>
      <c r="D6757" s="112"/>
      <c r="E6757" s="76"/>
      <c r="F6757" s="115"/>
      <c r="G6757" s="76"/>
      <c r="H6757" s="115"/>
      <c r="I6757" s="112"/>
      <c r="J6757" s="112"/>
      <c r="K6757" s="112"/>
      <c r="L6757" s="112"/>
    </row>
    <row r="6758" spans="2:12" ht="14.25">
      <c r="B6758" s="127"/>
      <c r="C6758" s="127"/>
      <c r="D6758" s="112"/>
      <c r="E6758" s="76"/>
      <c r="F6758" s="115"/>
      <c r="G6758" s="76"/>
      <c r="H6758" s="115"/>
      <c r="I6758" s="112"/>
      <c r="J6758" s="112"/>
      <c r="K6758" s="112"/>
      <c r="L6758" s="112"/>
    </row>
    <row r="6759" spans="2:12" ht="14.25">
      <c r="B6759" s="127"/>
      <c r="C6759" s="127"/>
      <c r="D6759" s="112"/>
      <c r="E6759" s="76"/>
      <c r="F6759" s="115"/>
      <c r="G6759" s="76"/>
      <c r="H6759" s="115"/>
      <c r="I6759" s="112"/>
      <c r="J6759" s="112"/>
      <c r="K6759" s="112"/>
      <c r="L6759" s="112"/>
    </row>
    <row r="6760" spans="2:12" ht="14.25">
      <c r="B6760" s="127"/>
      <c r="C6760" s="127"/>
      <c r="D6760" s="112"/>
      <c r="E6760" s="76"/>
      <c r="F6760" s="115"/>
      <c r="G6760" s="76"/>
      <c r="H6760" s="115"/>
      <c r="I6760" s="112"/>
      <c r="J6760" s="112"/>
      <c r="K6760" s="112"/>
      <c r="L6760" s="112"/>
    </row>
    <row r="6761" spans="2:12" ht="14.25">
      <c r="B6761" s="127"/>
      <c r="C6761" s="127"/>
      <c r="D6761" s="112"/>
      <c r="E6761" s="76"/>
      <c r="F6761" s="115"/>
      <c r="G6761" s="76"/>
      <c r="H6761" s="115"/>
      <c r="I6761" s="112"/>
      <c r="J6761" s="112"/>
      <c r="K6761" s="112"/>
      <c r="L6761" s="112"/>
    </row>
    <row r="6762" spans="2:12" ht="14.25">
      <c r="B6762" s="127"/>
      <c r="C6762" s="127"/>
      <c r="D6762" s="112"/>
      <c r="E6762" s="76"/>
      <c r="F6762" s="115"/>
      <c r="G6762" s="76"/>
      <c r="H6762" s="115"/>
      <c r="I6762" s="112"/>
      <c r="J6762" s="112"/>
      <c r="K6762" s="112"/>
      <c r="L6762" s="112"/>
    </row>
    <row r="6763" spans="2:12" ht="14.25">
      <c r="B6763" s="127"/>
      <c r="C6763" s="127"/>
      <c r="D6763" s="112"/>
      <c r="E6763" s="76"/>
      <c r="F6763" s="115"/>
      <c r="G6763" s="76"/>
      <c r="H6763" s="115"/>
      <c r="I6763" s="112"/>
      <c r="J6763" s="112"/>
      <c r="K6763" s="112"/>
      <c r="L6763" s="112"/>
    </row>
    <row r="6764" spans="2:12" ht="14.25">
      <c r="B6764" s="127"/>
      <c r="C6764" s="127"/>
      <c r="D6764" s="112"/>
      <c r="E6764" s="76"/>
      <c r="F6764" s="115"/>
      <c r="G6764" s="76"/>
      <c r="H6764" s="115"/>
      <c r="I6764" s="112"/>
      <c r="J6764" s="112"/>
      <c r="K6764" s="112"/>
      <c r="L6764" s="112"/>
    </row>
    <row r="6765" spans="2:12" ht="14.25">
      <c r="B6765" s="127"/>
      <c r="C6765" s="127"/>
      <c r="D6765" s="112"/>
      <c r="E6765" s="76"/>
      <c r="F6765" s="115"/>
      <c r="G6765" s="76"/>
      <c r="H6765" s="115"/>
      <c r="I6765" s="112"/>
      <c r="J6765" s="112"/>
      <c r="K6765" s="112"/>
      <c r="L6765" s="112"/>
    </row>
    <row r="6766" spans="2:12" ht="14.25">
      <c r="B6766" s="127"/>
      <c r="C6766" s="127"/>
      <c r="D6766" s="112"/>
      <c r="E6766" s="76"/>
      <c r="F6766" s="115"/>
      <c r="G6766" s="76"/>
      <c r="H6766" s="115"/>
      <c r="I6766" s="112"/>
      <c r="J6766" s="112"/>
      <c r="K6766" s="112"/>
      <c r="L6766" s="112"/>
    </row>
    <row r="6767" spans="2:12" ht="14.25">
      <c r="B6767" s="127"/>
      <c r="C6767" s="127"/>
      <c r="D6767" s="112"/>
      <c r="E6767" s="76"/>
      <c r="F6767" s="115"/>
      <c r="G6767" s="76"/>
      <c r="H6767" s="115"/>
      <c r="I6767" s="112"/>
      <c r="J6767" s="112"/>
      <c r="K6767" s="112"/>
      <c r="L6767" s="112"/>
    </row>
    <row r="6768" spans="2:12" ht="14.25">
      <c r="B6768" s="127"/>
      <c r="C6768" s="127"/>
      <c r="D6768" s="112"/>
      <c r="E6768" s="76"/>
      <c r="F6768" s="115"/>
      <c r="G6768" s="76"/>
      <c r="H6768" s="115"/>
      <c r="I6768" s="112"/>
      <c r="J6768" s="112"/>
      <c r="K6768" s="112"/>
      <c r="L6768" s="112"/>
    </row>
    <row r="6769" spans="2:12" ht="14.25">
      <c r="B6769" s="127"/>
      <c r="C6769" s="127"/>
      <c r="D6769" s="112"/>
      <c r="E6769" s="76"/>
      <c r="F6769" s="115"/>
      <c r="G6769" s="76"/>
      <c r="H6769" s="115"/>
      <c r="I6769" s="112"/>
      <c r="J6769" s="112"/>
      <c r="K6769" s="112"/>
      <c r="L6769" s="112"/>
    </row>
    <row r="6770" spans="2:12" ht="14.25">
      <c r="B6770" s="127"/>
      <c r="C6770" s="127"/>
      <c r="D6770" s="112"/>
      <c r="E6770" s="76"/>
      <c r="F6770" s="115"/>
      <c r="G6770" s="76"/>
      <c r="H6770" s="115"/>
      <c r="I6770" s="112"/>
      <c r="J6770" s="112"/>
      <c r="K6770" s="112"/>
      <c r="L6770" s="112"/>
    </row>
    <row r="6771" spans="2:12" ht="14.25">
      <c r="B6771" s="127"/>
      <c r="C6771" s="127"/>
      <c r="D6771" s="112"/>
      <c r="E6771" s="76"/>
      <c r="F6771" s="115"/>
      <c r="G6771" s="76"/>
      <c r="H6771" s="115"/>
      <c r="I6771" s="112"/>
      <c r="J6771" s="112"/>
      <c r="K6771" s="112"/>
      <c r="L6771" s="112"/>
    </row>
    <row r="6772" spans="2:12" ht="14.25">
      <c r="B6772" s="127"/>
      <c r="C6772" s="127"/>
      <c r="D6772" s="112"/>
      <c r="E6772" s="76"/>
      <c r="F6772" s="115"/>
      <c r="G6772" s="76"/>
      <c r="H6772" s="115"/>
      <c r="I6772" s="112"/>
      <c r="J6772" s="112"/>
      <c r="K6772" s="112"/>
      <c r="L6772" s="112"/>
    </row>
    <row r="6773" spans="2:12" ht="14.25">
      <c r="B6773" s="127"/>
      <c r="C6773" s="127"/>
      <c r="D6773" s="112"/>
      <c r="E6773" s="76"/>
      <c r="F6773" s="115"/>
      <c r="G6773" s="76"/>
      <c r="H6773" s="115"/>
      <c r="I6773" s="112"/>
      <c r="J6773" s="112"/>
      <c r="K6773" s="112"/>
      <c r="L6773" s="112"/>
    </row>
    <row r="6774" spans="2:12" ht="14.25">
      <c r="B6774" s="127"/>
      <c r="C6774" s="127"/>
      <c r="D6774" s="112"/>
      <c r="E6774" s="76"/>
      <c r="F6774" s="115"/>
      <c r="G6774" s="76"/>
      <c r="H6774" s="115"/>
      <c r="I6774" s="112"/>
      <c r="J6774" s="112"/>
      <c r="K6774" s="112"/>
      <c r="L6774" s="112"/>
    </row>
    <row r="6775" spans="2:12" ht="14.25">
      <c r="B6775" s="127"/>
      <c r="C6775" s="127"/>
      <c r="D6775" s="112"/>
      <c r="E6775" s="76"/>
      <c r="F6775" s="115"/>
      <c r="G6775" s="76"/>
      <c r="H6775" s="115"/>
      <c r="I6775" s="112"/>
      <c r="J6775" s="112"/>
      <c r="K6775" s="112"/>
      <c r="L6775" s="112"/>
    </row>
    <row r="6776" spans="2:12" ht="14.25">
      <c r="B6776" s="127"/>
      <c r="C6776" s="127"/>
      <c r="D6776" s="112"/>
      <c r="E6776" s="76"/>
      <c r="F6776" s="115"/>
      <c r="G6776" s="76"/>
      <c r="H6776" s="115"/>
      <c r="I6776" s="112"/>
      <c r="J6776" s="112"/>
      <c r="K6776" s="112"/>
      <c r="L6776" s="112"/>
    </row>
    <row r="6777" spans="2:12" ht="14.25">
      <c r="B6777" s="127"/>
      <c r="C6777" s="127"/>
      <c r="D6777" s="112"/>
      <c r="E6777" s="76"/>
      <c r="F6777" s="115"/>
      <c r="G6777" s="76"/>
      <c r="H6777" s="115"/>
      <c r="I6777" s="112"/>
      <c r="J6777" s="112"/>
      <c r="K6777" s="112"/>
      <c r="L6777" s="112"/>
    </row>
    <row r="6778" spans="2:12" ht="14.25">
      <c r="B6778" s="127"/>
      <c r="C6778" s="127"/>
      <c r="D6778" s="112"/>
      <c r="E6778" s="76"/>
      <c r="F6778" s="115"/>
      <c r="G6778" s="76"/>
      <c r="H6778" s="115"/>
      <c r="I6778" s="112"/>
      <c r="J6778" s="112"/>
      <c r="K6778" s="112"/>
      <c r="L6778" s="112"/>
    </row>
    <row r="6779" spans="2:12" ht="14.25">
      <c r="B6779" s="127"/>
      <c r="C6779" s="127"/>
      <c r="D6779" s="112"/>
      <c r="E6779" s="76"/>
      <c r="F6779" s="115"/>
      <c r="G6779" s="76"/>
      <c r="H6779" s="115"/>
      <c r="I6779" s="112"/>
      <c r="J6779" s="112"/>
      <c r="K6779" s="112"/>
      <c r="L6779" s="112"/>
    </row>
    <row r="6780" spans="2:12" ht="14.25">
      <c r="B6780" s="127"/>
      <c r="C6780" s="127"/>
      <c r="D6780" s="112"/>
      <c r="E6780" s="76"/>
      <c r="F6780" s="115"/>
      <c r="G6780" s="76"/>
      <c r="H6780" s="115"/>
      <c r="I6780" s="112"/>
      <c r="J6780" s="112"/>
      <c r="K6780" s="112"/>
      <c r="L6780" s="112"/>
    </row>
    <row r="6781" spans="2:12" ht="14.25">
      <c r="B6781" s="127"/>
      <c r="C6781" s="127"/>
      <c r="D6781" s="112"/>
      <c r="E6781" s="76"/>
      <c r="F6781" s="115"/>
      <c r="G6781" s="76"/>
      <c r="H6781" s="115"/>
      <c r="I6781" s="112"/>
      <c r="J6781" s="112"/>
      <c r="K6781" s="112"/>
      <c r="L6781" s="112"/>
    </row>
    <row r="6782" spans="2:12" ht="14.25">
      <c r="B6782" s="127"/>
      <c r="C6782" s="127"/>
      <c r="D6782" s="112"/>
      <c r="E6782" s="76"/>
      <c r="F6782" s="115"/>
      <c r="G6782" s="76"/>
      <c r="H6782" s="115"/>
      <c r="I6782" s="112"/>
      <c r="J6782" s="112"/>
      <c r="K6782" s="112"/>
      <c r="L6782" s="112"/>
    </row>
    <row r="6783" spans="2:12" ht="14.25">
      <c r="B6783" s="127"/>
      <c r="C6783" s="127"/>
      <c r="D6783" s="112"/>
      <c r="E6783" s="76"/>
      <c r="F6783" s="115"/>
      <c r="G6783" s="76"/>
      <c r="H6783" s="115"/>
      <c r="I6783" s="112"/>
      <c r="J6783" s="112"/>
      <c r="K6783" s="112"/>
      <c r="L6783" s="112"/>
    </row>
    <row r="6784" spans="2:12" ht="14.25">
      <c r="B6784" s="127"/>
      <c r="C6784" s="127"/>
      <c r="D6784" s="112"/>
      <c r="E6784" s="76"/>
      <c r="F6784" s="115"/>
      <c r="G6784" s="76"/>
      <c r="H6784" s="115"/>
      <c r="I6784" s="112"/>
      <c r="J6784" s="112"/>
      <c r="K6784" s="112"/>
      <c r="L6784" s="112"/>
    </row>
    <row r="6785" spans="2:12" ht="14.25">
      <c r="B6785" s="127"/>
      <c r="C6785" s="127"/>
      <c r="D6785" s="112"/>
      <c r="E6785" s="76"/>
      <c r="F6785" s="115"/>
      <c r="G6785" s="76"/>
      <c r="H6785" s="115"/>
      <c r="I6785" s="112"/>
      <c r="J6785" s="112"/>
      <c r="K6785" s="112"/>
      <c r="L6785" s="112"/>
    </row>
    <row r="6786" spans="2:12" ht="14.25">
      <c r="B6786" s="127"/>
      <c r="C6786" s="127"/>
      <c r="D6786" s="112"/>
      <c r="E6786" s="76"/>
      <c r="F6786" s="115"/>
      <c r="G6786" s="76"/>
      <c r="H6786" s="115"/>
      <c r="I6786" s="112"/>
      <c r="J6786" s="112"/>
      <c r="K6786" s="112"/>
      <c r="L6786" s="112"/>
    </row>
    <row r="6787" spans="2:12" ht="14.25">
      <c r="B6787" s="127"/>
      <c r="C6787" s="127"/>
      <c r="D6787" s="112"/>
      <c r="E6787" s="76"/>
      <c r="F6787" s="115"/>
      <c r="G6787" s="76"/>
      <c r="H6787" s="115"/>
      <c r="I6787" s="112"/>
      <c r="J6787" s="112"/>
      <c r="K6787" s="112"/>
      <c r="L6787" s="112"/>
    </row>
    <row r="6788" spans="2:12" ht="14.25">
      <c r="B6788" s="127"/>
      <c r="C6788" s="127"/>
      <c r="D6788" s="112"/>
      <c r="E6788" s="76"/>
      <c r="F6788" s="115"/>
      <c r="G6788" s="76"/>
      <c r="H6788" s="115"/>
      <c r="I6788" s="112"/>
      <c r="J6788" s="112"/>
      <c r="K6788" s="112"/>
      <c r="L6788" s="112"/>
    </row>
    <row r="6789" spans="2:12" ht="14.25">
      <c r="B6789" s="127"/>
      <c r="C6789" s="127"/>
      <c r="D6789" s="112"/>
      <c r="E6789" s="76"/>
      <c r="F6789" s="115"/>
      <c r="G6789" s="76"/>
      <c r="H6789" s="115"/>
      <c r="I6789" s="112"/>
      <c r="J6789" s="112"/>
      <c r="K6789" s="112"/>
      <c r="L6789" s="112"/>
    </row>
    <row r="6790" spans="2:12" ht="14.25">
      <c r="B6790" s="127"/>
      <c r="C6790" s="127"/>
      <c r="D6790" s="112"/>
      <c r="E6790" s="76"/>
      <c r="F6790" s="115"/>
      <c r="G6790" s="76"/>
      <c r="H6790" s="115"/>
      <c r="I6790" s="112"/>
      <c r="J6790" s="112"/>
      <c r="K6790" s="112"/>
      <c r="L6790" s="112"/>
    </row>
    <row r="6791" spans="2:12" ht="14.25">
      <c r="B6791" s="127"/>
      <c r="C6791" s="127"/>
      <c r="D6791" s="112"/>
      <c r="E6791" s="76"/>
      <c r="F6791" s="115"/>
      <c r="G6791" s="76"/>
      <c r="H6791" s="115"/>
      <c r="I6791" s="112"/>
      <c r="J6791" s="112"/>
      <c r="K6791" s="112"/>
      <c r="L6791" s="112"/>
    </row>
    <row r="6792" spans="2:12" ht="14.25">
      <c r="B6792" s="127"/>
      <c r="C6792" s="127"/>
      <c r="D6792" s="112"/>
      <c r="E6792" s="76"/>
      <c r="F6792" s="115"/>
      <c r="G6792" s="76"/>
      <c r="H6792" s="115"/>
      <c r="I6792" s="112"/>
      <c r="J6792" s="112"/>
      <c r="K6792" s="112"/>
      <c r="L6792" s="112"/>
    </row>
    <row r="6793" spans="2:12" ht="14.25">
      <c r="B6793" s="127"/>
      <c r="C6793" s="127"/>
      <c r="D6793" s="112"/>
      <c r="E6793" s="76"/>
      <c r="F6793" s="115"/>
      <c r="G6793" s="76"/>
      <c r="H6793" s="115"/>
      <c r="I6793" s="112"/>
      <c r="J6793" s="112"/>
      <c r="K6793" s="112"/>
      <c r="L6793" s="112"/>
    </row>
    <row r="6794" spans="2:12" ht="14.25">
      <c r="B6794" s="127"/>
      <c r="C6794" s="127"/>
      <c r="D6794" s="112"/>
      <c r="E6794" s="76"/>
      <c r="F6794" s="115"/>
      <c r="G6794" s="76"/>
      <c r="H6794" s="115"/>
      <c r="I6794" s="112"/>
      <c r="J6794" s="112"/>
      <c r="K6794" s="112"/>
      <c r="L6794" s="112"/>
    </row>
    <row r="6795" spans="2:12" ht="14.25">
      <c r="B6795" s="127"/>
      <c r="C6795" s="127"/>
      <c r="D6795" s="112"/>
      <c r="E6795" s="76"/>
      <c r="F6795" s="115"/>
      <c r="G6795" s="76"/>
      <c r="H6795" s="115"/>
      <c r="I6795" s="112"/>
      <c r="J6795" s="112"/>
      <c r="K6795" s="112"/>
      <c r="L6795" s="112"/>
    </row>
    <row r="6796" spans="2:12" ht="14.25">
      <c r="B6796" s="127"/>
      <c r="C6796" s="127"/>
      <c r="D6796" s="112"/>
      <c r="E6796" s="76"/>
      <c r="F6796" s="115"/>
      <c r="G6796" s="76"/>
      <c r="H6796" s="115"/>
      <c r="I6796" s="112"/>
      <c r="J6796" s="112"/>
      <c r="K6796" s="112"/>
      <c r="L6796" s="112"/>
    </row>
    <row r="6797" spans="2:12" ht="14.25">
      <c r="B6797" s="127"/>
      <c r="C6797" s="127"/>
      <c r="D6797" s="112"/>
      <c r="E6797" s="76"/>
      <c r="F6797" s="115"/>
      <c r="G6797" s="76"/>
      <c r="H6797" s="115"/>
      <c r="I6797" s="112"/>
      <c r="J6797" s="112"/>
      <c r="K6797" s="112"/>
      <c r="L6797" s="112"/>
    </row>
    <row r="6798" spans="2:12" ht="14.25">
      <c r="B6798" s="127"/>
      <c r="C6798" s="127"/>
      <c r="D6798" s="112"/>
      <c r="E6798" s="76"/>
      <c r="F6798" s="115"/>
      <c r="G6798" s="76"/>
      <c r="H6798" s="115"/>
      <c r="I6798" s="112"/>
      <c r="J6798" s="112"/>
      <c r="K6798" s="112"/>
      <c r="L6798" s="112"/>
    </row>
    <row r="6799" spans="2:12" ht="14.25">
      <c r="B6799" s="127"/>
      <c r="C6799" s="127"/>
      <c r="D6799" s="112"/>
      <c r="E6799" s="76"/>
      <c r="F6799" s="115"/>
      <c r="G6799" s="76"/>
      <c r="H6799" s="115"/>
      <c r="I6799" s="112"/>
      <c r="J6799" s="112"/>
      <c r="K6799" s="112"/>
      <c r="L6799" s="112"/>
    </row>
    <row r="6800" spans="2:12" ht="14.25">
      <c r="B6800" s="127"/>
      <c r="C6800" s="127"/>
      <c r="D6800" s="112"/>
      <c r="E6800" s="76"/>
      <c r="F6800" s="115"/>
      <c r="G6800" s="76"/>
      <c r="H6800" s="115"/>
      <c r="I6800" s="112"/>
      <c r="J6800" s="112"/>
      <c r="K6800" s="112"/>
      <c r="L6800" s="112"/>
    </row>
    <row r="6801" spans="2:12" ht="14.25">
      <c r="B6801" s="127"/>
      <c r="C6801" s="127"/>
      <c r="D6801" s="112"/>
      <c r="E6801" s="76"/>
      <c r="F6801" s="115"/>
      <c r="G6801" s="76"/>
      <c r="H6801" s="115"/>
      <c r="I6801" s="112"/>
      <c r="J6801" s="112"/>
      <c r="K6801" s="112"/>
      <c r="L6801" s="112"/>
    </row>
    <row r="6802" spans="2:12" ht="14.25">
      <c r="B6802" s="127"/>
      <c r="C6802" s="127"/>
      <c r="D6802" s="112"/>
      <c r="E6802" s="76"/>
      <c r="F6802" s="115"/>
      <c r="G6802" s="76"/>
      <c r="H6802" s="115"/>
      <c r="I6802" s="112"/>
      <c r="J6802" s="112"/>
      <c r="K6802" s="112"/>
      <c r="L6802" s="112"/>
    </row>
    <row r="6803" spans="2:12" ht="14.25">
      <c r="B6803" s="127"/>
      <c r="C6803" s="127"/>
      <c r="D6803" s="112"/>
      <c r="E6803" s="76"/>
      <c r="F6803" s="115"/>
      <c r="G6803" s="76"/>
      <c r="H6803" s="115"/>
      <c r="I6803" s="112"/>
      <c r="J6803" s="112"/>
      <c r="K6803" s="112"/>
      <c r="L6803" s="112"/>
    </row>
    <row r="6804" spans="2:12" ht="14.25">
      <c r="B6804" s="127"/>
      <c r="C6804" s="127"/>
      <c r="D6804" s="112"/>
      <c r="E6804" s="76"/>
      <c r="F6804" s="115"/>
      <c r="G6804" s="76"/>
      <c r="H6804" s="115"/>
      <c r="I6804" s="112"/>
      <c r="J6804" s="112"/>
      <c r="K6804" s="112"/>
      <c r="L6804" s="112"/>
    </row>
    <row r="6805" spans="2:12" ht="14.25">
      <c r="B6805" s="127"/>
      <c r="C6805" s="127"/>
      <c r="D6805" s="112"/>
      <c r="E6805" s="76"/>
      <c r="F6805" s="115"/>
      <c r="G6805" s="76"/>
      <c r="H6805" s="115"/>
      <c r="I6805" s="112"/>
      <c r="J6805" s="112"/>
      <c r="K6805" s="112"/>
      <c r="L6805" s="112"/>
    </row>
    <row r="6806" spans="2:12" ht="14.25">
      <c r="B6806" s="127"/>
      <c r="C6806" s="127"/>
      <c r="D6806" s="112"/>
      <c r="E6806" s="76"/>
      <c r="F6806" s="115"/>
      <c r="G6806" s="76"/>
      <c r="H6806" s="115"/>
      <c r="I6806" s="112"/>
      <c r="J6806" s="112"/>
      <c r="K6806" s="112"/>
      <c r="L6806" s="112"/>
    </row>
    <row r="6807" spans="2:12" ht="14.25">
      <c r="B6807" s="127"/>
      <c r="C6807" s="127"/>
      <c r="D6807" s="112"/>
      <c r="E6807" s="76"/>
      <c r="F6807" s="115"/>
      <c r="G6807" s="76"/>
      <c r="H6807" s="115"/>
      <c r="I6807" s="112"/>
      <c r="J6807" s="112"/>
      <c r="K6807" s="112"/>
      <c r="L6807" s="112"/>
    </row>
    <row r="6808" spans="2:12" ht="14.25">
      <c r="B6808" s="127"/>
      <c r="C6808" s="127"/>
      <c r="D6808" s="112"/>
      <c r="E6808" s="76"/>
      <c r="F6808" s="115"/>
      <c r="G6808" s="76"/>
      <c r="H6808" s="115"/>
      <c r="I6808" s="112"/>
      <c r="J6808" s="112"/>
      <c r="K6808" s="112"/>
      <c r="L6808" s="112"/>
    </row>
    <row r="6809" spans="2:12" ht="14.25">
      <c r="B6809" s="127"/>
      <c r="C6809" s="127"/>
      <c r="D6809" s="112"/>
      <c r="E6809" s="76"/>
      <c r="F6809" s="115"/>
      <c r="G6809" s="76"/>
      <c r="H6809" s="115"/>
      <c r="I6809" s="112"/>
      <c r="J6809" s="112"/>
      <c r="K6809" s="112"/>
      <c r="L6809" s="112"/>
    </row>
    <row r="6810" spans="2:12" ht="14.25">
      <c r="B6810" s="127"/>
      <c r="C6810" s="127"/>
      <c r="D6810" s="112"/>
      <c r="E6810" s="76"/>
      <c r="F6810" s="115"/>
      <c r="G6810" s="76"/>
      <c r="H6810" s="115"/>
      <c r="I6810" s="112"/>
      <c r="J6810" s="112"/>
      <c r="K6810" s="112"/>
      <c r="L6810" s="112"/>
    </row>
    <row r="6811" spans="2:12" ht="14.25">
      <c r="B6811" s="127"/>
      <c r="C6811" s="127"/>
      <c r="D6811" s="112"/>
      <c r="E6811" s="76"/>
      <c r="F6811" s="115"/>
      <c r="G6811" s="76"/>
      <c r="H6811" s="115"/>
      <c r="I6811" s="112"/>
      <c r="J6811" s="112"/>
      <c r="K6811" s="112"/>
      <c r="L6811" s="112"/>
    </row>
    <row r="6812" spans="2:12" ht="14.25">
      <c r="B6812" s="127"/>
      <c r="C6812" s="127"/>
      <c r="D6812" s="112"/>
      <c r="E6812" s="76"/>
      <c r="F6812" s="115"/>
      <c r="G6812" s="76"/>
      <c r="H6812" s="115"/>
      <c r="I6812" s="112"/>
      <c r="J6812" s="112"/>
      <c r="K6812" s="112"/>
      <c r="L6812" s="112"/>
    </row>
    <row r="6813" spans="2:12" ht="14.25">
      <c r="B6813" s="127"/>
      <c r="C6813" s="127"/>
      <c r="D6813" s="112"/>
      <c r="E6813" s="76"/>
      <c r="F6813" s="115"/>
      <c r="G6813" s="76"/>
      <c r="H6813" s="115"/>
      <c r="I6813" s="112"/>
      <c r="J6813" s="112"/>
      <c r="K6813" s="112"/>
      <c r="L6813" s="112"/>
    </row>
    <row r="6814" spans="2:12" ht="14.25">
      <c r="B6814" s="127"/>
      <c r="C6814" s="127"/>
      <c r="D6814" s="112"/>
      <c r="E6814" s="76"/>
      <c r="F6814" s="115"/>
      <c r="G6814" s="76"/>
      <c r="H6814" s="115"/>
      <c r="I6814" s="112"/>
      <c r="J6814" s="112"/>
      <c r="K6814" s="112"/>
      <c r="L6814" s="112"/>
    </row>
    <row r="6815" spans="2:12" ht="14.25">
      <c r="B6815" s="127"/>
      <c r="C6815" s="127"/>
      <c r="D6815" s="112"/>
      <c r="E6815" s="76"/>
      <c r="F6815" s="115"/>
      <c r="G6815" s="76"/>
      <c r="H6815" s="115"/>
      <c r="I6815" s="112"/>
      <c r="J6815" s="112"/>
      <c r="K6815" s="112"/>
      <c r="L6815" s="112"/>
    </row>
    <row r="6816" spans="2:12" ht="14.25">
      <c r="B6816" s="127"/>
      <c r="C6816" s="127"/>
      <c r="D6816" s="112"/>
      <c r="E6816" s="76"/>
      <c r="F6816" s="115"/>
      <c r="G6816" s="76"/>
      <c r="H6816" s="115"/>
      <c r="I6816" s="112"/>
      <c r="J6816" s="112"/>
      <c r="K6816" s="112"/>
      <c r="L6816" s="112"/>
    </row>
    <row r="6817" spans="2:12" ht="14.25">
      <c r="B6817" s="127"/>
      <c r="C6817" s="127"/>
      <c r="D6817" s="112"/>
      <c r="E6817" s="76"/>
      <c r="F6817" s="115"/>
      <c r="G6817" s="76"/>
      <c r="H6817" s="115"/>
      <c r="I6817" s="112"/>
      <c r="J6817" s="112"/>
      <c r="K6817" s="112"/>
      <c r="L6817" s="112"/>
    </row>
    <row r="6818" spans="2:12" ht="14.25">
      <c r="B6818" s="127"/>
      <c r="C6818" s="127"/>
      <c r="D6818" s="112"/>
      <c r="E6818" s="76"/>
      <c r="F6818" s="115"/>
      <c r="G6818" s="76"/>
      <c r="H6818" s="115"/>
      <c r="I6818" s="112"/>
      <c r="J6818" s="112"/>
      <c r="K6818" s="112"/>
      <c r="L6818" s="112"/>
    </row>
    <row r="6819" spans="2:12" ht="14.25">
      <c r="B6819" s="127"/>
      <c r="C6819" s="127"/>
      <c r="D6819" s="112"/>
      <c r="E6819" s="76"/>
      <c r="F6819" s="115"/>
      <c r="G6819" s="76"/>
      <c r="H6819" s="115"/>
      <c r="I6819" s="112"/>
      <c r="J6819" s="112"/>
      <c r="K6819" s="112"/>
      <c r="L6819" s="112"/>
    </row>
    <row r="6820" spans="2:12" ht="14.25">
      <c r="B6820" s="127"/>
      <c r="C6820" s="127"/>
      <c r="D6820" s="112"/>
      <c r="E6820" s="76"/>
      <c r="F6820" s="115"/>
      <c r="G6820" s="76"/>
      <c r="H6820" s="115"/>
      <c r="I6820" s="112"/>
      <c r="J6820" s="112"/>
      <c r="K6820" s="112"/>
      <c r="L6820" s="112"/>
    </row>
    <row r="6821" spans="2:12" ht="14.25">
      <c r="B6821" s="127"/>
      <c r="C6821" s="127"/>
      <c r="D6821" s="112"/>
      <c r="E6821" s="76"/>
      <c r="F6821" s="115"/>
      <c r="G6821" s="76"/>
      <c r="H6821" s="115"/>
      <c r="I6821" s="112"/>
      <c r="J6821" s="112"/>
      <c r="K6821" s="112"/>
      <c r="L6821" s="112"/>
    </row>
    <row r="6822" spans="2:12" ht="14.25">
      <c r="B6822" s="127"/>
      <c r="C6822" s="127"/>
      <c r="D6822" s="112"/>
      <c r="E6822" s="76"/>
      <c r="F6822" s="115"/>
      <c r="G6822" s="76"/>
      <c r="H6822" s="115"/>
      <c r="I6822" s="112"/>
      <c r="J6822" s="112"/>
      <c r="K6822" s="112"/>
      <c r="L6822" s="112"/>
    </row>
    <row r="6823" spans="2:12" ht="14.25">
      <c r="B6823" s="127"/>
      <c r="C6823" s="127"/>
      <c r="D6823" s="112"/>
      <c r="E6823" s="76"/>
      <c r="F6823" s="115"/>
      <c r="G6823" s="76"/>
      <c r="H6823" s="115"/>
      <c r="I6823" s="112"/>
      <c r="J6823" s="112"/>
      <c r="K6823" s="112"/>
      <c r="L6823" s="112"/>
    </row>
    <row r="6824" spans="2:12" ht="14.25">
      <c r="B6824" s="127"/>
      <c r="C6824" s="127"/>
      <c r="D6824" s="112"/>
      <c r="E6824" s="76"/>
      <c r="F6824" s="115"/>
      <c r="G6824" s="76"/>
      <c r="H6824" s="115"/>
      <c r="I6824" s="112"/>
      <c r="J6824" s="112"/>
      <c r="K6824" s="112"/>
      <c r="L6824" s="112"/>
    </row>
    <row r="6825" spans="2:12" ht="14.25">
      <c r="B6825" s="127"/>
      <c r="C6825" s="127"/>
      <c r="D6825" s="112"/>
      <c r="E6825" s="76"/>
      <c r="F6825" s="115"/>
      <c r="G6825" s="76"/>
      <c r="H6825" s="115"/>
      <c r="I6825" s="112"/>
      <c r="J6825" s="112"/>
      <c r="K6825" s="112"/>
      <c r="L6825" s="112"/>
    </row>
    <row r="6826" spans="2:12" ht="14.25">
      <c r="B6826" s="127"/>
      <c r="C6826" s="127"/>
      <c r="D6826" s="112"/>
      <c r="E6826" s="76"/>
      <c r="F6826" s="115"/>
      <c r="G6826" s="76"/>
      <c r="H6826" s="115"/>
      <c r="I6826" s="112"/>
      <c r="J6826" s="112"/>
      <c r="K6826" s="112"/>
      <c r="L6826" s="112"/>
    </row>
    <row r="6827" spans="2:12" ht="14.25">
      <c r="B6827" s="127"/>
      <c r="C6827" s="127"/>
      <c r="D6827" s="112"/>
      <c r="E6827" s="76"/>
      <c r="F6827" s="115"/>
      <c r="G6827" s="76"/>
      <c r="H6827" s="115"/>
      <c r="I6827" s="112"/>
      <c r="J6827" s="112"/>
      <c r="K6827" s="112"/>
      <c r="L6827" s="112"/>
    </row>
    <row r="6828" spans="2:12" ht="14.25">
      <c r="B6828" s="127"/>
      <c r="C6828" s="127"/>
      <c r="D6828" s="112"/>
      <c r="E6828" s="76"/>
      <c r="F6828" s="115"/>
      <c r="G6828" s="76"/>
      <c r="H6828" s="115"/>
      <c r="I6828" s="112"/>
      <c r="J6828" s="112"/>
      <c r="K6828" s="112"/>
      <c r="L6828" s="112"/>
    </row>
    <row r="6829" spans="2:12" ht="14.25">
      <c r="B6829" s="127"/>
      <c r="C6829" s="127"/>
      <c r="D6829" s="112"/>
      <c r="E6829" s="76"/>
      <c r="F6829" s="115"/>
      <c r="G6829" s="76"/>
      <c r="H6829" s="115"/>
      <c r="I6829" s="112"/>
      <c r="J6829" s="112"/>
      <c r="K6829" s="112"/>
      <c r="L6829" s="112"/>
    </row>
    <row r="6830" spans="2:12" ht="14.25">
      <c r="B6830" s="127"/>
      <c r="C6830" s="127"/>
      <c r="D6830" s="112"/>
      <c r="E6830" s="76"/>
      <c r="F6830" s="115"/>
      <c r="G6830" s="76"/>
      <c r="H6830" s="115"/>
      <c r="I6830" s="112"/>
      <c r="J6830" s="112"/>
      <c r="K6830" s="112"/>
      <c r="L6830" s="112"/>
    </row>
    <row r="6831" spans="2:12" ht="14.25">
      <c r="B6831" s="127"/>
      <c r="C6831" s="127"/>
      <c r="D6831" s="112"/>
      <c r="E6831" s="76"/>
      <c r="F6831" s="115"/>
      <c r="G6831" s="76"/>
      <c r="H6831" s="115"/>
      <c r="I6831" s="112"/>
      <c r="J6831" s="112"/>
      <c r="K6831" s="112"/>
      <c r="L6831" s="112"/>
    </row>
    <row r="6832" spans="2:12" ht="14.25">
      <c r="B6832" s="127"/>
      <c r="C6832" s="127"/>
      <c r="D6832" s="112"/>
      <c r="E6832" s="76"/>
      <c r="F6832" s="115"/>
      <c r="G6832" s="76"/>
      <c r="H6832" s="115"/>
      <c r="I6832" s="112"/>
      <c r="J6832" s="112"/>
      <c r="K6832" s="112"/>
      <c r="L6832" s="112"/>
    </row>
    <row r="6833" spans="2:12" ht="14.25">
      <c r="B6833" s="127"/>
      <c r="C6833" s="127"/>
      <c r="D6833" s="112"/>
      <c r="E6833" s="76"/>
      <c r="F6833" s="115"/>
      <c r="G6833" s="76"/>
      <c r="H6833" s="115"/>
      <c r="I6833" s="112"/>
      <c r="J6833" s="112"/>
      <c r="K6833" s="112"/>
      <c r="L6833" s="112"/>
    </row>
    <row r="6834" spans="2:12" ht="14.25">
      <c r="B6834" s="127"/>
      <c r="C6834" s="127"/>
      <c r="D6834" s="112"/>
      <c r="E6834" s="76"/>
      <c r="F6834" s="115"/>
      <c r="G6834" s="76"/>
      <c r="H6834" s="115"/>
      <c r="I6834" s="112"/>
      <c r="J6834" s="112"/>
      <c r="K6834" s="112"/>
      <c r="L6834" s="112"/>
    </row>
    <row r="6835" spans="2:12" ht="14.25">
      <c r="B6835" s="127"/>
      <c r="C6835" s="127"/>
      <c r="D6835" s="112"/>
      <c r="E6835" s="76"/>
      <c r="F6835" s="115"/>
      <c r="G6835" s="76"/>
      <c r="H6835" s="115"/>
      <c r="I6835" s="112"/>
      <c r="J6835" s="112"/>
      <c r="K6835" s="112"/>
      <c r="L6835" s="112"/>
    </row>
    <row r="6836" spans="2:12" ht="14.25">
      <c r="B6836" s="127"/>
      <c r="C6836" s="127"/>
      <c r="D6836" s="112"/>
      <c r="E6836" s="76"/>
      <c r="F6836" s="115"/>
      <c r="G6836" s="76"/>
      <c r="H6836" s="115"/>
      <c r="I6836" s="112"/>
      <c r="J6836" s="112"/>
      <c r="K6836" s="112"/>
      <c r="L6836" s="112"/>
    </row>
    <row r="6837" spans="2:12" ht="14.25">
      <c r="B6837" s="127"/>
      <c r="C6837" s="127"/>
      <c r="D6837" s="112"/>
      <c r="E6837" s="76"/>
      <c r="F6837" s="115"/>
      <c r="G6837" s="76"/>
      <c r="H6837" s="115"/>
      <c r="I6837" s="112"/>
      <c r="J6837" s="112"/>
      <c r="K6837" s="112"/>
      <c r="L6837" s="112"/>
    </row>
    <row r="6838" spans="2:12" ht="14.25">
      <c r="B6838" s="127"/>
      <c r="C6838" s="127"/>
      <c r="D6838" s="112"/>
      <c r="E6838" s="76"/>
      <c r="F6838" s="115"/>
      <c r="G6838" s="76"/>
      <c r="H6838" s="115"/>
      <c r="I6838" s="112"/>
      <c r="J6838" s="112"/>
      <c r="K6838" s="112"/>
      <c r="L6838" s="112"/>
    </row>
    <row r="6839" spans="2:12" ht="14.25">
      <c r="B6839" s="127"/>
      <c r="C6839" s="127"/>
      <c r="D6839" s="112"/>
      <c r="E6839" s="76"/>
      <c r="F6839" s="115"/>
      <c r="G6839" s="76"/>
      <c r="H6839" s="115"/>
      <c r="I6839" s="112"/>
      <c r="J6839" s="112"/>
      <c r="K6839" s="112"/>
      <c r="L6839" s="112"/>
    </row>
    <row r="6840" spans="2:12" ht="14.25">
      <c r="B6840" s="127"/>
      <c r="C6840" s="127"/>
      <c r="D6840" s="112"/>
      <c r="E6840" s="76"/>
      <c r="F6840" s="115"/>
      <c r="G6840" s="76"/>
      <c r="H6840" s="115"/>
      <c r="I6840" s="112"/>
      <c r="J6840" s="112"/>
      <c r="K6840" s="112"/>
      <c r="L6840" s="112"/>
    </row>
    <row r="6841" spans="2:12" ht="14.25">
      <c r="B6841" s="127"/>
      <c r="C6841" s="127"/>
      <c r="D6841" s="112"/>
      <c r="E6841" s="76"/>
      <c r="F6841" s="115"/>
      <c r="G6841" s="76"/>
      <c r="H6841" s="115"/>
      <c r="I6841" s="112"/>
      <c r="J6841" s="112"/>
      <c r="K6841" s="112"/>
      <c r="L6841" s="112"/>
    </row>
    <row r="6842" spans="2:12" ht="14.25">
      <c r="B6842" s="127"/>
      <c r="C6842" s="127"/>
      <c r="D6842" s="112"/>
      <c r="E6842" s="76"/>
      <c r="F6842" s="115"/>
      <c r="G6842" s="76"/>
      <c r="H6842" s="115"/>
      <c r="I6842" s="112"/>
      <c r="J6842" s="112"/>
      <c r="K6842" s="112"/>
      <c r="L6842" s="112"/>
    </row>
    <row r="6843" spans="2:12" ht="14.25">
      <c r="B6843" s="127"/>
      <c r="C6843" s="127"/>
      <c r="D6843" s="112"/>
      <c r="E6843" s="76"/>
      <c r="F6843" s="115"/>
      <c r="G6843" s="76"/>
      <c r="H6843" s="115"/>
      <c r="I6843" s="112"/>
      <c r="J6843" s="112"/>
      <c r="K6843" s="112"/>
      <c r="L6843" s="112"/>
    </row>
    <row r="6844" spans="2:12" ht="14.25">
      <c r="B6844" s="127"/>
      <c r="C6844" s="127"/>
      <c r="D6844" s="112"/>
      <c r="E6844" s="76"/>
      <c r="F6844" s="115"/>
      <c r="G6844" s="76"/>
      <c r="H6844" s="115"/>
      <c r="I6844" s="112"/>
      <c r="J6844" s="112"/>
      <c r="K6844" s="112"/>
      <c r="L6844" s="112"/>
    </row>
    <row r="6845" spans="2:12" ht="14.25">
      <c r="B6845" s="127"/>
      <c r="C6845" s="127"/>
      <c r="D6845" s="112"/>
      <c r="E6845" s="76"/>
      <c r="F6845" s="115"/>
      <c r="G6845" s="76"/>
      <c r="H6845" s="115"/>
      <c r="I6845" s="112"/>
      <c r="J6845" s="112"/>
      <c r="K6845" s="112"/>
      <c r="L6845" s="112"/>
    </row>
    <row r="6846" spans="2:12" ht="14.25">
      <c r="B6846" s="127"/>
      <c r="C6846" s="127"/>
      <c r="D6846" s="112"/>
      <c r="E6846" s="76"/>
      <c r="F6846" s="115"/>
      <c r="G6846" s="76"/>
      <c r="H6846" s="115"/>
      <c r="I6846" s="112"/>
      <c r="J6846" s="112"/>
      <c r="K6846" s="112"/>
      <c r="L6846" s="112"/>
    </row>
    <row r="6847" spans="2:12" ht="14.25">
      <c r="B6847" s="127"/>
      <c r="C6847" s="127"/>
      <c r="D6847" s="112"/>
      <c r="E6847" s="76"/>
      <c r="F6847" s="115"/>
      <c r="G6847" s="76"/>
      <c r="H6847" s="115"/>
      <c r="I6847" s="112"/>
      <c r="J6847" s="112"/>
      <c r="K6847" s="112"/>
      <c r="L6847" s="112"/>
    </row>
    <row r="6848" spans="2:12" ht="14.25">
      <c r="B6848" s="127"/>
      <c r="C6848" s="127"/>
      <c r="D6848" s="112"/>
      <c r="E6848" s="76"/>
      <c r="F6848" s="115"/>
      <c r="G6848" s="76"/>
      <c r="H6848" s="115"/>
      <c r="I6848" s="112"/>
      <c r="J6848" s="112"/>
      <c r="K6848" s="112"/>
      <c r="L6848" s="112"/>
    </row>
    <row r="6849" spans="2:12" ht="14.25">
      <c r="B6849" s="127"/>
      <c r="C6849" s="127"/>
      <c r="D6849" s="112"/>
      <c r="E6849" s="76"/>
      <c r="F6849" s="115"/>
      <c r="G6849" s="76"/>
      <c r="H6849" s="115"/>
      <c r="I6849" s="112"/>
      <c r="J6849" s="112"/>
      <c r="K6849" s="112"/>
      <c r="L6849" s="112"/>
    </row>
    <row r="6850" spans="2:12" ht="14.25">
      <c r="B6850" s="127"/>
      <c r="C6850" s="127"/>
      <c r="D6850" s="112"/>
      <c r="E6850" s="76"/>
      <c r="F6850" s="115"/>
      <c r="G6850" s="76"/>
      <c r="H6850" s="115"/>
      <c r="I6850" s="112"/>
      <c r="J6850" s="112"/>
      <c r="K6850" s="112"/>
      <c r="L6850" s="112"/>
    </row>
    <row r="6851" spans="2:12" ht="14.25">
      <c r="B6851" s="127"/>
      <c r="C6851" s="127"/>
      <c r="D6851" s="112"/>
      <c r="E6851" s="76"/>
      <c r="F6851" s="115"/>
      <c r="G6851" s="76"/>
      <c r="H6851" s="115"/>
      <c r="I6851" s="112"/>
      <c r="J6851" s="112"/>
      <c r="K6851" s="112"/>
      <c r="L6851" s="112"/>
    </row>
    <row r="6852" spans="2:12" ht="14.25">
      <c r="B6852" s="127"/>
      <c r="C6852" s="127"/>
      <c r="D6852" s="112"/>
      <c r="E6852" s="76"/>
      <c r="F6852" s="115"/>
      <c r="G6852" s="76"/>
      <c r="H6852" s="115"/>
      <c r="I6852" s="112"/>
      <c r="J6852" s="112"/>
      <c r="K6852" s="112"/>
      <c r="L6852" s="112"/>
    </row>
    <row r="6853" spans="2:12" ht="14.25">
      <c r="B6853" s="127"/>
      <c r="C6853" s="127"/>
      <c r="D6853" s="112"/>
      <c r="E6853" s="76"/>
      <c r="F6853" s="115"/>
      <c r="G6853" s="76"/>
      <c r="H6853" s="115"/>
      <c r="I6853" s="112"/>
      <c r="J6853" s="112"/>
      <c r="K6853" s="112"/>
      <c r="L6853" s="112"/>
    </row>
    <row r="6854" spans="2:12" ht="14.25">
      <c r="B6854" s="127"/>
      <c r="C6854" s="127"/>
      <c r="D6854" s="112"/>
      <c r="E6854" s="76"/>
      <c r="F6854" s="115"/>
      <c r="G6854" s="76"/>
      <c r="H6854" s="115"/>
      <c r="I6854" s="112"/>
      <c r="J6854" s="112"/>
      <c r="K6854" s="112"/>
      <c r="L6854" s="112"/>
    </row>
    <row r="6855" spans="2:12" ht="14.25">
      <c r="B6855" s="127"/>
      <c r="C6855" s="127"/>
      <c r="D6855" s="112"/>
      <c r="E6855" s="76"/>
      <c r="F6855" s="115"/>
      <c r="G6855" s="76"/>
      <c r="H6855" s="115"/>
      <c r="I6855" s="112"/>
      <c r="J6855" s="112"/>
      <c r="K6855" s="112"/>
      <c r="L6855" s="112"/>
    </row>
    <row r="6856" spans="2:12" ht="14.25">
      <c r="B6856" s="127"/>
      <c r="C6856" s="127"/>
      <c r="D6856" s="112"/>
      <c r="E6856" s="76"/>
      <c r="F6856" s="115"/>
      <c r="G6856" s="76"/>
      <c r="H6856" s="115"/>
      <c r="I6856" s="112"/>
      <c r="J6856" s="112"/>
      <c r="K6856" s="112"/>
      <c r="L6856" s="112"/>
    </row>
    <row r="6857" spans="2:12" ht="14.25">
      <c r="B6857" s="127"/>
      <c r="C6857" s="127"/>
      <c r="D6857" s="112"/>
      <c r="E6857" s="76"/>
      <c r="F6857" s="115"/>
      <c r="G6857" s="76"/>
      <c r="H6857" s="115"/>
      <c r="I6857" s="112"/>
      <c r="J6857" s="112"/>
      <c r="K6857" s="112"/>
      <c r="L6857" s="112"/>
    </row>
    <row r="6858" spans="2:12" ht="14.25">
      <c r="B6858" s="127"/>
      <c r="C6858" s="127"/>
      <c r="D6858" s="112"/>
      <c r="E6858" s="76"/>
      <c r="F6858" s="115"/>
      <c r="G6858" s="76"/>
      <c r="H6858" s="115"/>
      <c r="I6858" s="112"/>
      <c r="J6858" s="112"/>
      <c r="K6858" s="112"/>
      <c r="L6858" s="112"/>
    </row>
    <row r="6859" spans="2:12" ht="14.25">
      <c r="B6859" s="127"/>
      <c r="C6859" s="127"/>
      <c r="D6859" s="112"/>
      <c r="E6859" s="76"/>
      <c r="F6859" s="115"/>
      <c r="G6859" s="76"/>
      <c r="H6859" s="115"/>
      <c r="I6859" s="112"/>
      <c r="J6859" s="112"/>
      <c r="K6859" s="112"/>
      <c r="L6859" s="112"/>
    </row>
    <row r="6860" spans="2:12" ht="14.25">
      <c r="B6860" s="127"/>
      <c r="C6860" s="127"/>
      <c r="D6860" s="112"/>
      <c r="E6860" s="76"/>
      <c r="F6860" s="115"/>
      <c r="G6860" s="76"/>
      <c r="H6860" s="115"/>
      <c r="I6860" s="112"/>
      <c r="J6860" s="112"/>
      <c r="K6860" s="112"/>
      <c r="L6860" s="112"/>
    </row>
    <row r="6861" spans="2:12" ht="14.25">
      <c r="B6861" s="127"/>
      <c r="C6861" s="127"/>
      <c r="D6861" s="112"/>
      <c r="E6861" s="76"/>
      <c r="F6861" s="115"/>
      <c r="G6861" s="76"/>
      <c r="H6861" s="115"/>
      <c r="I6861" s="112"/>
      <c r="J6861" s="112"/>
      <c r="K6861" s="112"/>
      <c r="L6861" s="112"/>
    </row>
    <row r="6862" spans="2:12" ht="14.25">
      <c r="B6862" s="127"/>
      <c r="C6862" s="127"/>
      <c r="D6862" s="112"/>
      <c r="E6862" s="76"/>
      <c r="F6862" s="115"/>
      <c r="G6862" s="76"/>
      <c r="H6862" s="115"/>
      <c r="I6862" s="112"/>
      <c r="J6862" s="112"/>
      <c r="K6862" s="112"/>
      <c r="L6862" s="112"/>
    </row>
    <row r="6863" spans="2:12" ht="14.25">
      <c r="B6863" s="127"/>
      <c r="C6863" s="127"/>
      <c r="D6863" s="112"/>
      <c r="E6863" s="76"/>
      <c r="F6863" s="115"/>
      <c r="G6863" s="76"/>
      <c r="H6863" s="115"/>
      <c r="I6863" s="112"/>
      <c r="J6863" s="112"/>
      <c r="K6863" s="112"/>
      <c r="L6863" s="112"/>
    </row>
    <row r="6864" spans="2:12" ht="14.25">
      <c r="B6864" s="127"/>
      <c r="C6864" s="127"/>
      <c r="D6864" s="112"/>
      <c r="E6864" s="76"/>
      <c r="F6864" s="115"/>
      <c r="G6864" s="76"/>
      <c r="H6864" s="115"/>
      <c r="I6864" s="112"/>
      <c r="J6864" s="112"/>
      <c r="K6864" s="112"/>
      <c r="L6864" s="112"/>
    </row>
    <row r="6865" spans="2:12" ht="14.25">
      <c r="B6865" s="127"/>
      <c r="C6865" s="127"/>
      <c r="D6865" s="112"/>
      <c r="E6865" s="76"/>
      <c r="F6865" s="115"/>
      <c r="G6865" s="76"/>
      <c r="H6865" s="115"/>
      <c r="I6865" s="112"/>
      <c r="J6865" s="112"/>
      <c r="K6865" s="112"/>
      <c r="L6865" s="112"/>
    </row>
    <row r="6866" spans="2:12" ht="14.25">
      <c r="B6866" s="127"/>
      <c r="C6866" s="127"/>
      <c r="D6866" s="112"/>
      <c r="E6866" s="76"/>
      <c r="F6866" s="115"/>
      <c r="G6866" s="76"/>
      <c r="H6866" s="115"/>
      <c r="I6866" s="112"/>
      <c r="J6866" s="112"/>
      <c r="K6866" s="112"/>
      <c r="L6866" s="112"/>
    </row>
    <row r="6867" spans="2:12" ht="14.25">
      <c r="B6867" s="127"/>
      <c r="C6867" s="127"/>
      <c r="D6867" s="112"/>
      <c r="E6867" s="76"/>
      <c r="F6867" s="115"/>
      <c r="G6867" s="76"/>
      <c r="H6867" s="115"/>
      <c r="I6867" s="112"/>
      <c r="J6867" s="112"/>
      <c r="K6867" s="112"/>
      <c r="L6867" s="112"/>
    </row>
    <row r="6868" spans="2:12" ht="14.25">
      <c r="B6868" s="127"/>
      <c r="C6868" s="127"/>
      <c r="D6868" s="112"/>
      <c r="E6868" s="76"/>
      <c r="F6868" s="115"/>
      <c r="G6868" s="76"/>
      <c r="H6868" s="115"/>
      <c r="I6868" s="112"/>
      <c r="J6868" s="112"/>
      <c r="K6868" s="112"/>
      <c r="L6868" s="112"/>
    </row>
    <row r="6869" spans="2:12" ht="14.25">
      <c r="B6869" s="127"/>
      <c r="C6869" s="127"/>
      <c r="D6869" s="112"/>
      <c r="E6869" s="76"/>
      <c r="F6869" s="115"/>
      <c r="G6869" s="76"/>
      <c r="H6869" s="115"/>
      <c r="I6869" s="112"/>
      <c r="J6869" s="112"/>
      <c r="K6869" s="112"/>
      <c r="L6869" s="112"/>
    </row>
    <row r="6870" spans="2:12" ht="14.25">
      <c r="B6870" s="127"/>
      <c r="C6870" s="127"/>
      <c r="D6870" s="112"/>
      <c r="E6870" s="76"/>
      <c r="F6870" s="115"/>
      <c r="G6870" s="76"/>
      <c r="H6870" s="115"/>
      <c r="I6870" s="112"/>
      <c r="J6870" s="112"/>
      <c r="K6870" s="112"/>
      <c r="L6870" s="112"/>
    </row>
    <row r="6871" spans="2:12" ht="14.25">
      <c r="B6871" s="127"/>
      <c r="C6871" s="127"/>
      <c r="D6871" s="112"/>
      <c r="E6871" s="76"/>
      <c r="F6871" s="115"/>
      <c r="G6871" s="76"/>
      <c r="H6871" s="115"/>
      <c r="I6871" s="112"/>
      <c r="J6871" s="112"/>
      <c r="K6871" s="112"/>
      <c r="L6871" s="112"/>
    </row>
    <row r="6872" spans="2:12" ht="14.25">
      <c r="B6872" s="127"/>
      <c r="C6872" s="127"/>
      <c r="D6872" s="112"/>
      <c r="E6872" s="76"/>
      <c r="F6872" s="115"/>
      <c r="G6872" s="76"/>
      <c r="H6872" s="115"/>
      <c r="I6872" s="112"/>
      <c r="J6872" s="112"/>
      <c r="K6872" s="112"/>
      <c r="L6872" s="112"/>
    </row>
    <row r="6873" spans="2:12" ht="14.25">
      <c r="B6873" s="127"/>
      <c r="C6873" s="127"/>
      <c r="D6873" s="112"/>
      <c r="E6873" s="76"/>
      <c r="F6873" s="115"/>
      <c r="G6873" s="76"/>
      <c r="H6873" s="115"/>
      <c r="I6873" s="112"/>
      <c r="J6873" s="112"/>
      <c r="K6873" s="112"/>
      <c r="L6873" s="112"/>
    </row>
    <row r="6874" spans="2:12" ht="14.25">
      <c r="B6874" s="127"/>
      <c r="C6874" s="127"/>
      <c r="D6874" s="112"/>
      <c r="E6874" s="76"/>
      <c r="F6874" s="115"/>
      <c r="G6874" s="76"/>
      <c r="H6874" s="115"/>
      <c r="I6874" s="112"/>
      <c r="J6874" s="112"/>
      <c r="K6874" s="112"/>
      <c r="L6874" s="112"/>
    </row>
    <row r="6875" spans="2:12" ht="14.25">
      <c r="B6875" s="127"/>
      <c r="C6875" s="127"/>
      <c r="D6875" s="112"/>
      <c r="E6875" s="76"/>
      <c r="F6875" s="115"/>
      <c r="G6875" s="76"/>
      <c r="H6875" s="115"/>
      <c r="I6875" s="112"/>
      <c r="J6875" s="112"/>
      <c r="K6875" s="112"/>
      <c r="L6875" s="112"/>
    </row>
    <row r="6876" spans="2:12" ht="14.25">
      <c r="B6876" s="127"/>
      <c r="C6876" s="127"/>
      <c r="D6876" s="112"/>
      <c r="E6876" s="76"/>
      <c r="F6876" s="115"/>
      <c r="G6876" s="76"/>
      <c r="H6876" s="115"/>
      <c r="I6876" s="112"/>
      <c r="J6876" s="112"/>
      <c r="K6876" s="112"/>
      <c r="L6876" s="112"/>
    </row>
    <row r="6877" spans="2:12" ht="14.25">
      <c r="B6877" s="127"/>
      <c r="C6877" s="127"/>
      <c r="D6877" s="112"/>
      <c r="E6877" s="76"/>
      <c r="F6877" s="115"/>
      <c r="G6877" s="76"/>
      <c r="H6877" s="115"/>
      <c r="I6877" s="112"/>
      <c r="J6877" s="112"/>
      <c r="K6877" s="112"/>
      <c r="L6877" s="112"/>
    </row>
    <row r="6878" spans="2:12" ht="14.25">
      <c r="B6878" s="127"/>
      <c r="C6878" s="127"/>
      <c r="D6878" s="112"/>
      <c r="E6878" s="76"/>
      <c r="F6878" s="115"/>
      <c r="G6878" s="76"/>
      <c r="H6878" s="115"/>
      <c r="I6878" s="112"/>
      <c r="J6878" s="112"/>
      <c r="K6878" s="112"/>
      <c r="L6878" s="112"/>
    </row>
    <row r="6879" spans="2:12" ht="14.25">
      <c r="B6879" s="127"/>
      <c r="C6879" s="127"/>
      <c r="D6879" s="112"/>
      <c r="E6879" s="76"/>
      <c r="F6879" s="115"/>
      <c r="G6879" s="76"/>
      <c r="H6879" s="115"/>
      <c r="I6879" s="112"/>
      <c r="J6879" s="112"/>
      <c r="K6879" s="112"/>
      <c r="L6879" s="112"/>
    </row>
    <row r="6880" spans="2:12" ht="14.25">
      <c r="B6880" s="127"/>
      <c r="C6880" s="127"/>
      <c r="D6880" s="112"/>
      <c r="E6880" s="76"/>
      <c r="F6880" s="115"/>
      <c r="G6880" s="76"/>
      <c r="H6880" s="115"/>
      <c r="I6880" s="112"/>
      <c r="J6880" s="112"/>
      <c r="K6880" s="112"/>
      <c r="L6880" s="112"/>
    </row>
    <row r="6881" spans="2:12" ht="14.25">
      <c r="B6881" s="127"/>
      <c r="C6881" s="127"/>
      <c r="D6881" s="112"/>
      <c r="E6881" s="76"/>
      <c r="F6881" s="115"/>
      <c r="G6881" s="76"/>
      <c r="H6881" s="115"/>
      <c r="I6881" s="112"/>
      <c r="J6881" s="112"/>
      <c r="K6881" s="112"/>
      <c r="L6881" s="112"/>
    </row>
    <row r="6882" spans="2:12" ht="14.25">
      <c r="B6882" s="127"/>
      <c r="C6882" s="127"/>
      <c r="D6882" s="112"/>
      <c r="E6882" s="76"/>
      <c r="F6882" s="115"/>
      <c r="G6882" s="76"/>
      <c r="H6882" s="115"/>
      <c r="I6882" s="112"/>
      <c r="J6882" s="112"/>
      <c r="K6882" s="112"/>
      <c r="L6882" s="112"/>
    </row>
    <row r="6883" spans="2:12" ht="14.25">
      <c r="B6883" s="127"/>
      <c r="C6883" s="127"/>
      <c r="D6883" s="112"/>
      <c r="E6883" s="76"/>
      <c r="F6883" s="115"/>
      <c r="G6883" s="76"/>
      <c r="H6883" s="115"/>
      <c r="I6883" s="112"/>
      <c r="J6883" s="112"/>
      <c r="K6883" s="112"/>
      <c r="L6883" s="112"/>
    </row>
    <row r="6884" spans="2:12" ht="14.25">
      <c r="B6884" s="127"/>
      <c r="C6884" s="127"/>
      <c r="D6884" s="112"/>
      <c r="E6884" s="76"/>
      <c r="F6884" s="115"/>
      <c r="G6884" s="76"/>
      <c r="H6884" s="115"/>
      <c r="I6884" s="112"/>
      <c r="J6884" s="112"/>
      <c r="K6884" s="112"/>
      <c r="L6884" s="112"/>
    </row>
    <row r="6885" spans="2:12" ht="14.25">
      <c r="B6885" s="127"/>
      <c r="C6885" s="127"/>
      <c r="D6885" s="112"/>
      <c r="E6885" s="76"/>
      <c r="F6885" s="115"/>
      <c r="G6885" s="76"/>
      <c r="H6885" s="115"/>
      <c r="I6885" s="112"/>
      <c r="J6885" s="112"/>
      <c r="K6885" s="112"/>
      <c r="L6885" s="112"/>
    </row>
    <row r="6886" spans="2:12" ht="14.25">
      <c r="B6886" s="127"/>
      <c r="C6886" s="127"/>
      <c r="D6886" s="112"/>
      <c r="E6886" s="76"/>
      <c r="F6886" s="115"/>
      <c r="G6886" s="76"/>
      <c r="H6886" s="115"/>
      <c r="I6886" s="112"/>
      <c r="J6886" s="112"/>
      <c r="K6886" s="112"/>
      <c r="L6886" s="112"/>
    </row>
    <row r="6887" spans="2:12" ht="14.25">
      <c r="B6887" s="127"/>
      <c r="C6887" s="127"/>
      <c r="D6887" s="112"/>
      <c r="E6887" s="76"/>
      <c r="F6887" s="115"/>
      <c r="G6887" s="76"/>
      <c r="H6887" s="115"/>
      <c r="I6887" s="112"/>
      <c r="J6887" s="112"/>
      <c r="K6887" s="112"/>
      <c r="L6887" s="112"/>
    </row>
    <row r="6888" spans="2:12" ht="14.25">
      <c r="B6888" s="127"/>
      <c r="C6888" s="127"/>
      <c r="D6888" s="112"/>
      <c r="E6888" s="76"/>
      <c r="F6888" s="115"/>
      <c r="G6888" s="76"/>
      <c r="H6888" s="115"/>
      <c r="I6888" s="112"/>
      <c r="J6888" s="112"/>
      <c r="K6888" s="112"/>
      <c r="L6888" s="112"/>
    </row>
    <row r="6889" spans="2:12" ht="14.25">
      <c r="B6889" s="127"/>
      <c r="C6889" s="127"/>
      <c r="D6889" s="112"/>
      <c r="E6889" s="76"/>
      <c r="F6889" s="115"/>
      <c r="G6889" s="76"/>
      <c r="H6889" s="115"/>
      <c r="I6889" s="112"/>
      <c r="J6889" s="112"/>
      <c r="K6889" s="112"/>
      <c r="L6889" s="112"/>
    </row>
    <row r="6890" spans="2:12" ht="14.25">
      <c r="B6890" s="127"/>
      <c r="C6890" s="127"/>
      <c r="D6890" s="112"/>
      <c r="E6890" s="76"/>
      <c r="F6890" s="115"/>
      <c r="G6890" s="76"/>
      <c r="H6890" s="115"/>
      <c r="I6890" s="112"/>
      <c r="J6890" s="112"/>
      <c r="K6890" s="112"/>
      <c r="L6890" s="112"/>
    </row>
    <row r="6891" spans="2:12" ht="14.25">
      <c r="B6891" s="127"/>
      <c r="C6891" s="127"/>
      <c r="D6891" s="112"/>
      <c r="E6891" s="76"/>
      <c r="F6891" s="115"/>
      <c r="G6891" s="76"/>
      <c r="H6891" s="115"/>
      <c r="I6891" s="112"/>
      <c r="J6891" s="112"/>
      <c r="K6891" s="112"/>
      <c r="L6891" s="112"/>
    </row>
    <row r="6892" spans="2:12" ht="14.25">
      <c r="B6892" s="127"/>
      <c r="C6892" s="127"/>
      <c r="D6892" s="112"/>
      <c r="E6892" s="76"/>
      <c r="F6892" s="115"/>
      <c r="G6892" s="76"/>
      <c r="H6892" s="115"/>
      <c r="I6892" s="112"/>
      <c r="J6892" s="112"/>
      <c r="K6892" s="112"/>
      <c r="L6892" s="112"/>
    </row>
    <row r="6893" spans="2:12" ht="14.25">
      <c r="B6893" s="127"/>
      <c r="C6893" s="127"/>
      <c r="D6893" s="112"/>
      <c r="E6893" s="76"/>
      <c r="F6893" s="115"/>
      <c r="G6893" s="76"/>
      <c r="H6893" s="115"/>
      <c r="I6893" s="112"/>
      <c r="J6893" s="112"/>
      <c r="K6893" s="112"/>
      <c r="L6893" s="112"/>
    </row>
    <row r="6894" spans="2:12" ht="14.25">
      <c r="B6894" s="127"/>
      <c r="C6894" s="127"/>
      <c r="D6894" s="112"/>
      <c r="E6894" s="76"/>
      <c r="F6894" s="115"/>
      <c r="G6894" s="76"/>
      <c r="H6894" s="115"/>
      <c r="I6894" s="112"/>
      <c r="J6894" s="112"/>
      <c r="K6894" s="112"/>
      <c r="L6894" s="112"/>
    </row>
    <row r="6895" spans="2:12" ht="14.25">
      <c r="B6895" s="127"/>
      <c r="C6895" s="127"/>
      <c r="D6895" s="112"/>
      <c r="E6895" s="76"/>
      <c r="F6895" s="115"/>
      <c r="G6895" s="76"/>
      <c r="H6895" s="115"/>
      <c r="I6895" s="112"/>
      <c r="J6895" s="112"/>
      <c r="K6895" s="112"/>
      <c r="L6895" s="112"/>
    </row>
    <row r="6896" spans="2:12" ht="14.25">
      <c r="B6896" s="127"/>
      <c r="C6896" s="127"/>
      <c r="D6896" s="112"/>
      <c r="E6896" s="76"/>
      <c r="F6896" s="115"/>
      <c r="G6896" s="76"/>
      <c r="H6896" s="115"/>
      <c r="I6896" s="112"/>
      <c r="J6896" s="112"/>
      <c r="K6896" s="112"/>
      <c r="L6896" s="112"/>
    </row>
    <row r="6897" spans="2:12" ht="14.25">
      <c r="B6897" s="127"/>
      <c r="C6897" s="127"/>
      <c r="D6897" s="112"/>
      <c r="E6897" s="76"/>
      <c r="F6897" s="115"/>
      <c r="G6897" s="76"/>
      <c r="H6897" s="115"/>
      <c r="I6897" s="112"/>
      <c r="J6897" s="112"/>
      <c r="K6897" s="112"/>
      <c r="L6897" s="112"/>
    </row>
    <row r="6898" spans="2:12" ht="14.25">
      <c r="B6898" s="127"/>
      <c r="C6898" s="127"/>
      <c r="D6898" s="112"/>
      <c r="E6898" s="76"/>
      <c r="F6898" s="115"/>
      <c r="G6898" s="76"/>
      <c r="H6898" s="115"/>
      <c r="I6898" s="112"/>
      <c r="J6898" s="112"/>
      <c r="K6898" s="112"/>
      <c r="L6898" s="112"/>
    </row>
    <row r="6899" spans="2:12" ht="14.25">
      <c r="B6899" s="127"/>
      <c r="C6899" s="127"/>
      <c r="D6899" s="112"/>
      <c r="E6899" s="76"/>
      <c r="F6899" s="115"/>
      <c r="G6899" s="76"/>
      <c r="H6899" s="115"/>
      <c r="I6899" s="112"/>
      <c r="J6899" s="112"/>
      <c r="K6899" s="112"/>
      <c r="L6899" s="112"/>
    </row>
    <row r="6900" spans="2:12" ht="14.25">
      <c r="B6900" s="127"/>
      <c r="C6900" s="127"/>
      <c r="D6900" s="112"/>
      <c r="E6900" s="76"/>
      <c r="F6900" s="115"/>
      <c r="G6900" s="76"/>
      <c r="H6900" s="115"/>
      <c r="I6900" s="112"/>
      <c r="J6900" s="112"/>
      <c r="K6900" s="112"/>
      <c r="L6900" s="112"/>
    </row>
    <row r="6901" spans="2:12" ht="14.25">
      <c r="B6901" s="127"/>
      <c r="C6901" s="127"/>
      <c r="D6901" s="112"/>
      <c r="E6901" s="76"/>
      <c r="F6901" s="115"/>
      <c r="G6901" s="76"/>
      <c r="H6901" s="115"/>
      <c r="I6901" s="112"/>
      <c r="J6901" s="112"/>
      <c r="K6901" s="112"/>
      <c r="L6901" s="112"/>
    </row>
    <row r="6902" spans="2:12" ht="14.25">
      <c r="B6902" s="127"/>
      <c r="C6902" s="127"/>
      <c r="D6902" s="112"/>
      <c r="E6902" s="76"/>
      <c r="F6902" s="115"/>
      <c r="G6902" s="76"/>
      <c r="H6902" s="115"/>
      <c r="I6902" s="112"/>
      <c r="J6902" s="112"/>
      <c r="K6902" s="112"/>
      <c r="L6902" s="112"/>
    </row>
    <row r="6903" spans="2:12" ht="14.25">
      <c r="B6903" s="127"/>
      <c r="C6903" s="127"/>
      <c r="D6903" s="112"/>
      <c r="E6903" s="76"/>
      <c r="F6903" s="115"/>
      <c r="G6903" s="76"/>
      <c r="H6903" s="115"/>
      <c r="I6903" s="112"/>
      <c r="J6903" s="112"/>
      <c r="K6903" s="112"/>
      <c r="L6903" s="112"/>
    </row>
    <row r="6904" spans="2:12" ht="14.25">
      <c r="B6904" s="127"/>
      <c r="C6904" s="127"/>
      <c r="D6904" s="112"/>
      <c r="E6904" s="76"/>
      <c r="F6904" s="115"/>
      <c r="G6904" s="76"/>
      <c r="H6904" s="115"/>
      <c r="I6904" s="112"/>
      <c r="J6904" s="112"/>
      <c r="K6904" s="112"/>
      <c r="L6904" s="112"/>
    </row>
    <row r="6905" spans="2:12" ht="14.25">
      <c r="B6905" s="127"/>
      <c r="C6905" s="127"/>
      <c r="D6905" s="112"/>
      <c r="E6905" s="76"/>
      <c r="F6905" s="115"/>
      <c r="G6905" s="76"/>
      <c r="H6905" s="115"/>
      <c r="I6905" s="112"/>
      <c r="J6905" s="112"/>
      <c r="K6905" s="112"/>
      <c r="L6905" s="112"/>
    </row>
    <row r="6906" spans="2:12" ht="14.25">
      <c r="B6906" s="127"/>
      <c r="C6906" s="127"/>
      <c r="D6906" s="112"/>
      <c r="E6906" s="76"/>
      <c r="F6906" s="115"/>
      <c r="G6906" s="76"/>
      <c r="H6906" s="115"/>
      <c r="I6906" s="112"/>
      <c r="J6906" s="112"/>
      <c r="K6906" s="112"/>
      <c r="L6906" s="112"/>
    </row>
    <row r="6907" spans="2:12" ht="14.25">
      <c r="B6907" s="127"/>
      <c r="C6907" s="127"/>
      <c r="D6907" s="112"/>
      <c r="E6907" s="76"/>
      <c r="F6907" s="115"/>
      <c r="G6907" s="76"/>
      <c r="H6907" s="115"/>
      <c r="I6907" s="112"/>
      <c r="J6907" s="112"/>
      <c r="K6907" s="112"/>
      <c r="L6907" s="112"/>
    </row>
    <row r="6908" spans="2:12" ht="14.25">
      <c r="B6908" s="127"/>
      <c r="C6908" s="127"/>
      <c r="D6908" s="112"/>
      <c r="E6908" s="76"/>
      <c r="F6908" s="115"/>
      <c r="G6908" s="76"/>
      <c r="H6908" s="115"/>
      <c r="I6908" s="112"/>
      <c r="J6908" s="112"/>
      <c r="K6908" s="112"/>
      <c r="L6908" s="112"/>
    </row>
    <row r="6909" spans="2:12" ht="14.25">
      <c r="B6909" s="127"/>
      <c r="C6909" s="127"/>
      <c r="D6909" s="112"/>
      <c r="E6909" s="76"/>
      <c r="F6909" s="115"/>
      <c r="G6909" s="76"/>
      <c r="H6909" s="115"/>
      <c r="I6909" s="112"/>
      <c r="J6909" s="112"/>
      <c r="K6909" s="112"/>
      <c r="L6909" s="112"/>
    </row>
    <row r="6910" spans="2:12" ht="14.25">
      <c r="B6910" s="127"/>
      <c r="C6910" s="127"/>
      <c r="D6910" s="112"/>
      <c r="E6910" s="76"/>
      <c r="F6910" s="115"/>
      <c r="G6910" s="76"/>
      <c r="H6910" s="115"/>
      <c r="I6910" s="112"/>
      <c r="J6910" s="112"/>
      <c r="K6910" s="112"/>
      <c r="L6910" s="112"/>
    </row>
    <row r="6911" spans="2:12" ht="14.25">
      <c r="B6911" s="127"/>
      <c r="C6911" s="127"/>
      <c r="D6911" s="112"/>
      <c r="E6911" s="76"/>
      <c r="F6911" s="115"/>
      <c r="G6911" s="76"/>
      <c r="H6911" s="115"/>
      <c r="I6911" s="112"/>
      <c r="J6911" s="112"/>
      <c r="K6911" s="112"/>
      <c r="L6911" s="112"/>
    </row>
    <row r="6912" spans="2:12" ht="14.25">
      <c r="B6912" s="127"/>
      <c r="C6912" s="127"/>
      <c r="D6912" s="112"/>
      <c r="E6912" s="76"/>
      <c r="F6912" s="115"/>
      <c r="G6912" s="76"/>
      <c r="H6912" s="115"/>
      <c r="I6912" s="112"/>
      <c r="J6912" s="112"/>
      <c r="K6912" s="112"/>
      <c r="L6912" s="112"/>
    </row>
    <row r="6913" spans="2:12" ht="14.25">
      <c r="B6913" s="127"/>
      <c r="C6913" s="127"/>
      <c r="D6913" s="112"/>
      <c r="E6913" s="76"/>
      <c r="F6913" s="115"/>
      <c r="G6913" s="76"/>
      <c r="H6913" s="115"/>
      <c r="I6913" s="112"/>
      <c r="J6913" s="112"/>
      <c r="K6913" s="112"/>
      <c r="L6913" s="112"/>
    </row>
    <row r="6914" spans="2:12" ht="14.25">
      <c r="B6914" s="127"/>
      <c r="C6914" s="127"/>
      <c r="D6914" s="112"/>
      <c r="E6914" s="76"/>
      <c r="F6914" s="115"/>
      <c r="G6914" s="76"/>
      <c r="H6914" s="115"/>
      <c r="I6914" s="112"/>
      <c r="J6914" s="112"/>
      <c r="K6914" s="112"/>
      <c r="L6914" s="112"/>
    </row>
    <row r="6915" spans="2:12" ht="14.25">
      <c r="B6915" s="127"/>
      <c r="C6915" s="127"/>
      <c r="D6915" s="112"/>
      <c r="E6915" s="76"/>
      <c r="F6915" s="115"/>
      <c r="G6915" s="76"/>
      <c r="H6915" s="115"/>
      <c r="I6915" s="112"/>
      <c r="J6915" s="112"/>
      <c r="K6915" s="112"/>
      <c r="L6915" s="112"/>
    </row>
    <row r="6916" spans="2:12" ht="14.25">
      <c r="B6916" s="127"/>
      <c r="C6916" s="127"/>
      <c r="D6916" s="112"/>
      <c r="E6916" s="76"/>
      <c r="F6916" s="115"/>
      <c r="G6916" s="76"/>
      <c r="H6916" s="115"/>
      <c r="I6916" s="112"/>
      <c r="J6916" s="112"/>
      <c r="K6916" s="112"/>
      <c r="L6916" s="112"/>
    </row>
    <row r="6917" spans="2:12" ht="14.25">
      <c r="B6917" s="127"/>
      <c r="C6917" s="127"/>
      <c r="D6917" s="112"/>
      <c r="E6917" s="76"/>
      <c r="F6917" s="115"/>
      <c r="G6917" s="76"/>
      <c r="H6917" s="115"/>
      <c r="I6917" s="112"/>
      <c r="J6917" s="112"/>
      <c r="K6917" s="112"/>
      <c r="L6917" s="112"/>
    </row>
    <row r="6918" spans="2:12" ht="14.25">
      <c r="B6918" s="127"/>
      <c r="C6918" s="127"/>
      <c r="D6918" s="112"/>
      <c r="E6918" s="76"/>
      <c r="F6918" s="115"/>
      <c r="G6918" s="76"/>
      <c r="H6918" s="115"/>
      <c r="I6918" s="112"/>
      <c r="J6918" s="112"/>
      <c r="K6918" s="112"/>
      <c r="L6918" s="112"/>
    </row>
    <row r="6919" spans="2:12" ht="14.25">
      <c r="B6919" s="127"/>
      <c r="C6919" s="127"/>
      <c r="D6919" s="112"/>
      <c r="E6919" s="76"/>
      <c r="F6919" s="115"/>
      <c r="G6919" s="76"/>
      <c r="H6919" s="115"/>
      <c r="I6919" s="112"/>
      <c r="J6919" s="112"/>
      <c r="K6919" s="112"/>
      <c r="L6919" s="112"/>
    </row>
    <row r="6920" spans="2:12" ht="14.25">
      <c r="B6920" s="127"/>
      <c r="C6920" s="127"/>
      <c r="D6920" s="112"/>
      <c r="E6920" s="76"/>
      <c r="F6920" s="115"/>
      <c r="G6920" s="76"/>
      <c r="H6920" s="115"/>
      <c r="I6920" s="112"/>
      <c r="J6920" s="112"/>
      <c r="K6920" s="112"/>
      <c r="L6920" s="112"/>
    </row>
    <row r="6921" spans="2:12" ht="14.25">
      <c r="B6921" s="127"/>
      <c r="C6921" s="127"/>
      <c r="D6921" s="112"/>
      <c r="E6921" s="76"/>
      <c r="F6921" s="115"/>
      <c r="G6921" s="76"/>
      <c r="H6921" s="115"/>
      <c r="I6921" s="112"/>
      <c r="J6921" s="112"/>
      <c r="K6921" s="112"/>
      <c r="L6921" s="112"/>
    </row>
    <row r="6922" spans="2:12" ht="14.25">
      <c r="B6922" s="127"/>
      <c r="C6922" s="127"/>
      <c r="D6922" s="112"/>
      <c r="E6922" s="76"/>
      <c r="F6922" s="115"/>
      <c r="G6922" s="76"/>
      <c r="H6922" s="115"/>
      <c r="I6922" s="112"/>
      <c r="J6922" s="112"/>
      <c r="K6922" s="112"/>
      <c r="L6922" s="112"/>
    </row>
    <row r="6923" spans="2:12" ht="14.25">
      <c r="B6923" s="127"/>
      <c r="C6923" s="127"/>
      <c r="D6923" s="112"/>
      <c r="E6923" s="76"/>
      <c r="F6923" s="115"/>
      <c r="G6923" s="76"/>
      <c r="H6923" s="115"/>
      <c r="I6923" s="112"/>
      <c r="J6923" s="112"/>
      <c r="K6923" s="112"/>
      <c r="L6923" s="112"/>
    </row>
    <row r="6924" spans="2:12" ht="14.25">
      <c r="B6924" s="127"/>
      <c r="C6924" s="127"/>
      <c r="D6924" s="112"/>
      <c r="E6924" s="76"/>
      <c r="F6924" s="115"/>
      <c r="G6924" s="76"/>
      <c r="H6924" s="115"/>
      <c r="I6924" s="112"/>
      <c r="J6924" s="112"/>
      <c r="K6924" s="112"/>
      <c r="L6924" s="112"/>
    </row>
    <row r="6925" spans="2:12" ht="14.25">
      <c r="B6925" s="127"/>
      <c r="C6925" s="127"/>
      <c r="D6925" s="112"/>
      <c r="E6925" s="76"/>
      <c r="F6925" s="115"/>
      <c r="G6925" s="76"/>
      <c r="H6925" s="115"/>
      <c r="I6925" s="112"/>
      <c r="J6925" s="112"/>
      <c r="K6925" s="112"/>
      <c r="L6925" s="112"/>
    </row>
    <row r="6926" spans="2:12" ht="14.25">
      <c r="B6926" s="127"/>
      <c r="C6926" s="127"/>
      <c r="D6926" s="112"/>
      <c r="E6926" s="76"/>
      <c r="F6926" s="115"/>
      <c r="G6926" s="76"/>
      <c r="H6926" s="115"/>
      <c r="I6926" s="112"/>
      <c r="J6926" s="112"/>
      <c r="K6926" s="112"/>
      <c r="L6926" s="112"/>
    </row>
    <row r="6927" spans="2:12" ht="14.25">
      <c r="B6927" s="127"/>
      <c r="C6927" s="127"/>
      <c r="D6927" s="112"/>
      <c r="E6927" s="76"/>
      <c r="F6927" s="115"/>
      <c r="G6927" s="76"/>
      <c r="H6927" s="115"/>
      <c r="I6927" s="112"/>
      <c r="J6927" s="112"/>
      <c r="K6927" s="112"/>
      <c r="L6927" s="112"/>
    </row>
    <row r="6928" spans="2:12" ht="14.25">
      <c r="B6928" s="127"/>
      <c r="C6928" s="127"/>
      <c r="D6928" s="112"/>
      <c r="E6928" s="76"/>
      <c r="F6928" s="115"/>
      <c r="G6928" s="76"/>
      <c r="H6928" s="115"/>
      <c r="I6928" s="112"/>
      <c r="J6928" s="112"/>
      <c r="K6928" s="112"/>
      <c r="L6928" s="112"/>
    </row>
    <row r="6929" spans="2:12" ht="14.25">
      <c r="B6929" s="127"/>
      <c r="C6929" s="127"/>
      <c r="D6929" s="112"/>
      <c r="E6929" s="76"/>
      <c r="F6929" s="115"/>
      <c r="G6929" s="76"/>
      <c r="H6929" s="115"/>
      <c r="I6929" s="112"/>
      <c r="J6929" s="112"/>
      <c r="K6929" s="112"/>
      <c r="L6929" s="112"/>
    </row>
    <row r="6930" spans="2:12" ht="14.25">
      <c r="B6930" s="127"/>
      <c r="C6930" s="127"/>
      <c r="D6930" s="112"/>
      <c r="E6930" s="76"/>
      <c r="F6930" s="115"/>
      <c r="G6930" s="76"/>
      <c r="H6930" s="115"/>
      <c r="I6930" s="112"/>
      <c r="J6930" s="112"/>
      <c r="K6930" s="112"/>
      <c r="L6930" s="112"/>
    </row>
    <row r="6931" spans="2:12" ht="14.25">
      <c r="B6931" s="127"/>
      <c r="C6931" s="127"/>
      <c r="D6931" s="112"/>
      <c r="E6931" s="76"/>
      <c r="F6931" s="115"/>
      <c r="G6931" s="76"/>
      <c r="H6931" s="115"/>
      <c r="I6931" s="112"/>
      <c r="J6931" s="112"/>
      <c r="K6931" s="112"/>
      <c r="L6931" s="112"/>
    </row>
    <row r="6932" spans="2:12" ht="14.25">
      <c r="B6932" s="127"/>
      <c r="C6932" s="127"/>
      <c r="D6932" s="112"/>
      <c r="E6932" s="76"/>
      <c r="F6932" s="115"/>
      <c r="G6932" s="76"/>
      <c r="H6932" s="115"/>
      <c r="I6932" s="112"/>
      <c r="J6932" s="112"/>
      <c r="K6932" s="112"/>
      <c r="L6932" s="112"/>
    </row>
    <row r="6933" spans="2:12" ht="14.25">
      <c r="B6933" s="127"/>
      <c r="C6933" s="127"/>
      <c r="D6933" s="112"/>
      <c r="E6933" s="76"/>
      <c r="F6933" s="115"/>
      <c r="G6933" s="76"/>
      <c r="H6933" s="115"/>
      <c r="I6933" s="112"/>
      <c r="J6933" s="112"/>
      <c r="K6933" s="112"/>
      <c r="L6933" s="112"/>
    </row>
    <row r="6934" spans="2:12" ht="14.25">
      <c r="B6934" s="127"/>
      <c r="C6934" s="127"/>
      <c r="D6934" s="112"/>
      <c r="E6934" s="76"/>
      <c r="F6934" s="115"/>
      <c r="G6934" s="76"/>
      <c r="H6934" s="115"/>
      <c r="I6934" s="112"/>
      <c r="J6934" s="112"/>
      <c r="K6934" s="112"/>
      <c r="L6934" s="112"/>
    </row>
    <row r="6935" spans="2:12" ht="14.25">
      <c r="B6935" s="127"/>
      <c r="C6935" s="127"/>
      <c r="D6935" s="112"/>
      <c r="E6935" s="76"/>
      <c r="F6935" s="115"/>
      <c r="G6935" s="76"/>
      <c r="H6935" s="115"/>
      <c r="I6935" s="112"/>
      <c r="J6935" s="112"/>
      <c r="K6935" s="112"/>
      <c r="L6935" s="112"/>
    </row>
    <row r="6936" spans="2:12" ht="14.25">
      <c r="B6936" s="127"/>
      <c r="C6936" s="127"/>
      <c r="D6936" s="112"/>
      <c r="E6936" s="76"/>
      <c r="F6936" s="115"/>
      <c r="G6936" s="76"/>
      <c r="H6936" s="115"/>
      <c r="I6936" s="112"/>
      <c r="J6936" s="112"/>
      <c r="K6936" s="112"/>
      <c r="L6936" s="112"/>
    </row>
    <row r="6937" spans="2:12" ht="14.25">
      <c r="B6937" s="127"/>
      <c r="C6937" s="127"/>
      <c r="D6937" s="112"/>
      <c r="E6937" s="76"/>
      <c r="F6937" s="115"/>
      <c r="G6937" s="76"/>
      <c r="H6937" s="115"/>
      <c r="I6937" s="112"/>
      <c r="J6937" s="112"/>
      <c r="K6937" s="112"/>
      <c r="L6937" s="112"/>
    </row>
    <row r="6938" spans="2:12" ht="14.25">
      <c r="B6938" s="127"/>
      <c r="C6938" s="127"/>
      <c r="D6938" s="112"/>
      <c r="E6938" s="76"/>
      <c r="F6938" s="115"/>
      <c r="G6938" s="76"/>
      <c r="H6938" s="115"/>
      <c r="I6938" s="112"/>
      <c r="J6938" s="112"/>
      <c r="K6938" s="112"/>
      <c r="L6938" s="112"/>
    </row>
    <row r="6939" spans="2:12" ht="14.25">
      <c r="B6939" s="127"/>
      <c r="C6939" s="127"/>
      <c r="D6939" s="112"/>
      <c r="E6939" s="76"/>
      <c r="F6939" s="115"/>
      <c r="G6939" s="76"/>
      <c r="H6939" s="115"/>
      <c r="I6939" s="112"/>
      <c r="J6939" s="112"/>
      <c r="K6939" s="112"/>
      <c r="L6939" s="112"/>
    </row>
    <row r="6940" spans="2:12" ht="14.25">
      <c r="B6940" s="127"/>
      <c r="C6940" s="127"/>
      <c r="D6940" s="112"/>
      <c r="E6940" s="76"/>
      <c r="F6940" s="115"/>
      <c r="G6940" s="76"/>
      <c r="H6940" s="115"/>
      <c r="I6940" s="112"/>
      <c r="J6940" s="112"/>
      <c r="K6940" s="112"/>
      <c r="L6940" s="112"/>
    </row>
    <row r="6941" spans="2:12" ht="14.25">
      <c r="B6941" s="127"/>
      <c r="C6941" s="127"/>
      <c r="D6941" s="112"/>
      <c r="E6941" s="76"/>
      <c r="F6941" s="115"/>
      <c r="G6941" s="76"/>
      <c r="H6941" s="115"/>
      <c r="I6941" s="112"/>
      <c r="J6941" s="112"/>
      <c r="K6941" s="112"/>
      <c r="L6941" s="112"/>
    </row>
    <row r="6942" spans="2:12" ht="14.25">
      <c r="B6942" s="127"/>
      <c r="C6942" s="127"/>
      <c r="D6942" s="112"/>
      <c r="E6942" s="76"/>
      <c r="F6942" s="115"/>
      <c r="G6942" s="76"/>
      <c r="H6942" s="115"/>
      <c r="I6942" s="112"/>
      <c r="J6942" s="112"/>
      <c r="K6942" s="112"/>
      <c r="L6942" s="112"/>
    </row>
    <row r="6943" spans="2:12" ht="14.25">
      <c r="B6943" s="127"/>
      <c r="C6943" s="127"/>
      <c r="D6943" s="112"/>
      <c r="E6943" s="76"/>
      <c r="F6943" s="115"/>
      <c r="G6943" s="76"/>
      <c r="H6943" s="115"/>
      <c r="I6943" s="112"/>
      <c r="J6943" s="112"/>
      <c r="K6943" s="112"/>
      <c r="L6943" s="112"/>
    </row>
    <row r="6944" spans="2:12" ht="14.25">
      <c r="B6944" s="127"/>
      <c r="C6944" s="127"/>
      <c r="D6944" s="112"/>
      <c r="E6944" s="76"/>
      <c r="F6944" s="115"/>
      <c r="G6944" s="76"/>
      <c r="H6944" s="115"/>
      <c r="I6944" s="112"/>
      <c r="J6944" s="112"/>
      <c r="K6944" s="112"/>
      <c r="L6944" s="112"/>
    </row>
    <row r="6945" spans="2:12" ht="14.25">
      <c r="B6945" s="127"/>
      <c r="C6945" s="127"/>
      <c r="D6945" s="112"/>
      <c r="E6945" s="76"/>
      <c r="F6945" s="115"/>
      <c r="G6945" s="76"/>
      <c r="H6945" s="115"/>
      <c r="I6945" s="112"/>
      <c r="J6945" s="112"/>
      <c r="K6945" s="112"/>
      <c r="L6945" s="112"/>
    </row>
    <row r="6946" spans="2:12" ht="14.25">
      <c r="B6946" s="127"/>
      <c r="C6946" s="127"/>
      <c r="D6946" s="112"/>
      <c r="E6946" s="76"/>
      <c r="F6946" s="115"/>
      <c r="G6946" s="76"/>
      <c r="H6946" s="115"/>
      <c r="I6946" s="112"/>
      <c r="J6946" s="112"/>
      <c r="K6946" s="112"/>
      <c r="L6946" s="112"/>
    </row>
    <row r="6947" spans="2:12" ht="14.25">
      <c r="B6947" s="127"/>
      <c r="C6947" s="127"/>
      <c r="D6947" s="112"/>
      <c r="E6947" s="76"/>
      <c r="F6947" s="115"/>
      <c r="G6947" s="76"/>
      <c r="H6947" s="115"/>
      <c r="I6947" s="112"/>
      <c r="J6947" s="112"/>
      <c r="K6947" s="112"/>
      <c r="L6947" s="112"/>
    </row>
    <row r="6948" spans="2:12" ht="14.25">
      <c r="B6948" s="127"/>
      <c r="C6948" s="127"/>
      <c r="D6948" s="112"/>
      <c r="E6948" s="76"/>
      <c r="F6948" s="115"/>
      <c r="G6948" s="76"/>
      <c r="H6948" s="115"/>
      <c r="I6948" s="112"/>
      <c r="J6948" s="112"/>
      <c r="K6948" s="112"/>
      <c r="L6948" s="112"/>
    </row>
    <row r="6949" spans="2:12" ht="14.25">
      <c r="B6949" s="127"/>
      <c r="C6949" s="127"/>
      <c r="D6949" s="112"/>
      <c r="E6949" s="76"/>
      <c r="F6949" s="115"/>
      <c r="G6949" s="76"/>
      <c r="H6949" s="115"/>
      <c r="I6949" s="112"/>
      <c r="J6949" s="112"/>
      <c r="K6949" s="112"/>
      <c r="L6949" s="112"/>
    </row>
    <row r="6950" spans="2:12" ht="14.25">
      <c r="B6950" s="127"/>
      <c r="C6950" s="127"/>
      <c r="D6950" s="112"/>
      <c r="E6950" s="76"/>
      <c r="F6950" s="115"/>
      <c r="G6950" s="76"/>
      <c r="H6950" s="115"/>
      <c r="I6950" s="112"/>
      <c r="J6950" s="112"/>
      <c r="K6950" s="112"/>
      <c r="L6950" s="112"/>
    </row>
    <row r="6951" spans="2:12" ht="14.25">
      <c r="B6951" s="127"/>
      <c r="C6951" s="127"/>
      <c r="D6951" s="112"/>
      <c r="E6951" s="76"/>
      <c r="F6951" s="115"/>
      <c r="G6951" s="76"/>
      <c r="H6951" s="115"/>
      <c r="I6951" s="112"/>
      <c r="J6951" s="112"/>
      <c r="K6951" s="112"/>
      <c r="L6951" s="112"/>
    </row>
    <row r="6952" spans="2:12" ht="14.25">
      <c r="B6952" s="127"/>
      <c r="C6952" s="127"/>
      <c r="D6952" s="112"/>
      <c r="E6952" s="76"/>
      <c r="F6952" s="115"/>
      <c r="G6952" s="76"/>
      <c r="H6952" s="115"/>
      <c r="I6952" s="112"/>
      <c r="J6952" s="112"/>
      <c r="K6952" s="112"/>
      <c r="L6952" s="112"/>
    </row>
    <row r="6953" spans="2:12" ht="14.25">
      <c r="B6953" s="127"/>
      <c r="C6953" s="127"/>
      <c r="D6953" s="112"/>
      <c r="E6953" s="76"/>
      <c r="F6953" s="115"/>
      <c r="G6953" s="76"/>
      <c r="H6953" s="115"/>
      <c r="I6953" s="112"/>
      <c r="J6953" s="112"/>
      <c r="K6953" s="112"/>
      <c r="L6953" s="112"/>
    </row>
    <row r="6954" spans="2:12" ht="14.25">
      <c r="B6954" s="127"/>
      <c r="C6954" s="127"/>
      <c r="D6954" s="112"/>
      <c r="E6954" s="76"/>
      <c r="F6954" s="115"/>
      <c r="G6954" s="76"/>
      <c r="H6954" s="115"/>
      <c r="I6954" s="112"/>
      <c r="J6954" s="112"/>
      <c r="K6954" s="112"/>
      <c r="L6954" s="112"/>
    </row>
    <row r="6955" spans="2:12" ht="14.25">
      <c r="B6955" s="127"/>
      <c r="C6955" s="127"/>
      <c r="D6955" s="112"/>
      <c r="E6955" s="76"/>
      <c r="F6955" s="115"/>
      <c r="G6955" s="76"/>
      <c r="H6955" s="115"/>
      <c r="I6955" s="112"/>
      <c r="J6955" s="112"/>
      <c r="K6955" s="112"/>
      <c r="L6955" s="112"/>
    </row>
    <row r="6956" spans="2:12" ht="14.25">
      <c r="B6956" s="127"/>
      <c r="C6956" s="127"/>
      <c r="D6956" s="112"/>
      <c r="E6956" s="76"/>
      <c r="F6956" s="115"/>
      <c r="G6956" s="76"/>
      <c r="H6956" s="115"/>
      <c r="I6956" s="112"/>
      <c r="J6956" s="112"/>
      <c r="K6956" s="112"/>
      <c r="L6956" s="112"/>
    </row>
    <row r="6957" spans="2:12" ht="14.25">
      <c r="B6957" s="127"/>
      <c r="C6957" s="127"/>
      <c r="D6957" s="112"/>
      <c r="E6957" s="76"/>
      <c r="F6957" s="115"/>
      <c r="G6957" s="76"/>
      <c r="H6957" s="115"/>
      <c r="I6957" s="112"/>
      <c r="J6957" s="112"/>
      <c r="K6957" s="112"/>
      <c r="L6957" s="112"/>
    </row>
    <row r="6958" spans="2:12" ht="14.25">
      <c r="B6958" s="127"/>
      <c r="C6958" s="127"/>
      <c r="D6958" s="112"/>
      <c r="E6958" s="76"/>
      <c r="F6958" s="115"/>
      <c r="G6958" s="76"/>
      <c r="H6958" s="115"/>
      <c r="I6958" s="112"/>
      <c r="J6958" s="112"/>
      <c r="K6958" s="112"/>
      <c r="L6958" s="112"/>
    </row>
    <row r="6959" spans="2:12" ht="14.25">
      <c r="B6959" s="127"/>
      <c r="C6959" s="127"/>
      <c r="D6959" s="112"/>
      <c r="E6959" s="76"/>
      <c r="F6959" s="115"/>
      <c r="G6959" s="76"/>
      <c r="H6959" s="115"/>
      <c r="I6959" s="112"/>
      <c r="J6959" s="112"/>
      <c r="K6959" s="112"/>
      <c r="L6959" s="112"/>
    </row>
    <row r="6960" spans="2:12" ht="14.25">
      <c r="B6960" s="127"/>
      <c r="C6960" s="127"/>
      <c r="D6960" s="112"/>
      <c r="E6960" s="76"/>
      <c r="F6960" s="115"/>
      <c r="G6960" s="76"/>
      <c r="H6960" s="115"/>
      <c r="I6960" s="112"/>
      <c r="J6960" s="112"/>
      <c r="K6960" s="112"/>
      <c r="L6960" s="112"/>
    </row>
    <row r="6961" spans="2:12" ht="14.25">
      <c r="B6961" s="127"/>
      <c r="C6961" s="127"/>
      <c r="D6961" s="112"/>
      <c r="E6961" s="76"/>
      <c r="F6961" s="115"/>
      <c r="G6961" s="76"/>
      <c r="H6961" s="115"/>
      <c r="I6961" s="112"/>
      <c r="J6961" s="112"/>
      <c r="K6961" s="112"/>
      <c r="L6961" s="112"/>
    </row>
    <row r="6962" spans="2:12" ht="14.25">
      <c r="B6962" s="127"/>
      <c r="C6962" s="127"/>
      <c r="D6962" s="112"/>
      <c r="E6962" s="76"/>
      <c r="F6962" s="115"/>
      <c r="G6962" s="76"/>
      <c r="H6962" s="115"/>
      <c r="I6962" s="112"/>
      <c r="J6962" s="112"/>
      <c r="K6962" s="112"/>
      <c r="L6962" s="112"/>
    </row>
    <row r="6963" spans="2:12" ht="14.25">
      <c r="B6963" s="127"/>
      <c r="C6963" s="127"/>
      <c r="D6963" s="112"/>
      <c r="E6963" s="76"/>
      <c r="F6963" s="115"/>
      <c r="G6963" s="76"/>
      <c r="H6963" s="115"/>
      <c r="I6963" s="112"/>
      <c r="J6963" s="112"/>
      <c r="K6963" s="112"/>
      <c r="L6963" s="112"/>
    </row>
    <row r="6964" spans="2:12" ht="14.25">
      <c r="B6964" s="127"/>
      <c r="C6964" s="127"/>
      <c r="D6964" s="112"/>
      <c r="E6964" s="76"/>
      <c r="F6964" s="115"/>
      <c r="G6964" s="76"/>
      <c r="H6964" s="115"/>
      <c r="I6964" s="112"/>
      <c r="J6964" s="112"/>
      <c r="K6964" s="112"/>
      <c r="L6964" s="112"/>
    </row>
    <row r="6965" spans="2:12" ht="14.25">
      <c r="B6965" s="127"/>
      <c r="C6965" s="127"/>
      <c r="D6965" s="112"/>
      <c r="E6965" s="76"/>
      <c r="F6965" s="115"/>
      <c r="G6965" s="76"/>
      <c r="H6965" s="115"/>
      <c r="I6965" s="112"/>
      <c r="J6965" s="112"/>
      <c r="K6965" s="112"/>
      <c r="L6965" s="112"/>
    </row>
    <row r="6966" spans="2:12" ht="14.25">
      <c r="B6966" s="127"/>
      <c r="C6966" s="127"/>
      <c r="D6966" s="112"/>
      <c r="E6966" s="76"/>
      <c r="F6966" s="115"/>
      <c r="G6966" s="76"/>
      <c r="H6966" s="115"/>
      <c r="I6966" s="112"/>
      <c r="J6966" s="112"/>
      <c r="K6966" s="112"/>
      <c r="L6966" s="112"/>
    </row>
    <row r="6967" spans="2:12" ht="14.25">
      <c r="B6967" s="127"/>
      <c r="C6967" s="127"/>
      <c r="D6967" s="112"/>
      <c r="E6967" s="76"/>
      <c r="F6967" s="115"/>
      <c r="G6967" s="76"/>
      <c r="H6967" s="115"/>
      <c r="I6967" s="112"/>
      <c r="J6967" s="112"/>
      <c r="K6967" s="112"/>
      <c r="L6967" s="112"/>
    </row>
    <row r="6968" spans="2:12" ht="14.25">
      <c r="B6968" s="127"/>
      <c r="C6968" s="127"/>
      <c r="D6968" s="112"/>
      <c r="E6968" s="76"/>
      <c r="F6968" s="115"/>
      <c r="G6968" s="76"/>
      <c r="H6968" s="115"/>
      <c r="I6968" s="112"/>
      <c r="J6968" s="112"/>
      <c r="K6968" s="112"/>
      <c r="L6968" s="112"/>
    </row>
    <row r="6969" spans="2:12" ht="14.25">
      <c r="B6969" s="127"/>
      <c r="C6969" s="127"/>
      <c r="D6969" s="112"/>
      <c r="E6969" s="76"/>
      <c r="F6969" s="115"/>
      <c r="G6969" s="76"/>
      <c r="H6969" s="115"/>
      <c r="I6969" s="112"/>
      <c r="J6969" s="112"/>
      <c r="K6969" s="112"/>
      <c r="L6969" s="112"/>
    </row>
    <row r="6970" spans="2:12" ht="14.25">
      <c r="B6970" s="127"/>
      <c r="C6970" s="127"/>
      <c r="D6970" s="112"/>
      <c r="E6970" s="76"/>
      <c r="F6970" s="115"/>
      <c r="G6970" s="76"/>
      <c r="H6970" s="115"/>
      <c r="I6970" s="112"/>
      <c r="J6970" s="112"/>
      <c r="K6970" s="112"/>
      <c r="L6970" s="112"/>
    </row>
    <row r="6971" spans="2:12" ht="14.25">
      <c r="B6971" s="127"/>
      <c r="C6971" s="127"/>
      <c r="D6971" s="112"/>
      <c r="E6971" s="76"/>
      <c r="F6971" s="115"/>
      <c r="G6971" s="76"/>
      <c r="H6971" s="115"/>
      <c r="I6971" s="112"/>
      <c r="J6971" s="112"/>
      <c r="K6971" s="112"/>
      <c r="L6971" s="112"/>
    </row>
    <row r="6972" spans="2:12" ht="14.25">
      <c r="B6972" s="127"/>
      <c r="C6972" s="127"/>
      <c r="D6972" s="112"/>
      <c r="E6972" s="76"/>
      <c r="F6972" s="115"/>
      <c r="G6972" s="76"/>
      <c r="H6972" s="115"/>
      <c r="I6972" s="112"/>
      <c r="J6972" s="112"/>
      <c r="K6972" s="112"/>
      <c r="L6972" s="112"/>
    </row>
    <row r="6973" spans="2:12" ht="14.25">
      <c r="B6973" s="127"/>
      <c r="C6973" s="127"/>
      <c r="D6973" s="112"/>
      <c r="E6973" s="76"/>
      <c r="F6973" s="115"/>
      <c r="G6973" s="76"/>
      <c r="H6973" s="115"/>
      <c r="I6973" s="112"/>
      <c r="J6973" s="112"/>
      <c r="K6973" s="112"/>
      <c r="L6973" s="112"/>
    </row>
    <row r="6974" spans="2:12" ht="14.25">
      <c r="B6974" s="127"/>
      <c r="C6974" s="127"/>
      <c r="D6974" s="112"/>
      <c r="E6974" s="76"/>
      <c r="F6974" s="115"/>
      <c r="G6974" s="76"/>
      <c r="H6974" s="115"/>
      <c r="I6974" s="112"/>
      <c r="J6974" s="112"/>
      <c r="K6974" s="112"/>
      <c r="L6974" s="112"/>
    </row>
    <row r="6975" spans="2:12" ht="14.25">
      <c r="B6975" s="127"/>
      <c r="C6975" s="127"/>
      <c r="D6975" s="112"/>
      <c r="E6975" s="76"/>
      <c r="F6975" s="115"/>
      <c r="G6975" s="76"/>
      <c r="H6975" s="115"/>
      <c r="I6975" s="112"/>
      <c r="J6975" s="112"/>
      <c r="K6975" s="112"/>
      <c r="L6975" s="112"/>
    </row>
    <row r="6976" spans="2:12" ht="14.25">
      <c r="B6976" s="127"/>
      <c r="C6976" s="127"/>
      <c r="D6976" s="112"/>
      <c r="E6976" s="76"/>
      <c r="F6976" s="115"/>
      <c r="G6976" s="76"/>
      <c r="H6976" s="115"/>
      <c r="I6976" s="112"/>
      <c r="J6976" s="112"/>
      <c r="K6976" s="112"/>
      <c r="L6976" s="112"/>
    </row>
    <row r="6977" spans="2:12" ht="14.25">
      <c r="B6977" s="127"/>
      <c r="C6977" s="127"/>
      <c r="D6977" s="112"/>
      <c r="E6977" s="76"/>
      <c r="F6977" s="115"/>
      <c r="G6977" s="76"/>
      <c r="H6977" s="115"/>
      <c r="I6977" s="112"/>
      <c r="J6977" s="112"/>
      <c r="K6977" s="112"/>
      <c r="L6977" s="112"/>
    </row>
    <row r="6978" spans="2:12" ht="14.25">
      <c r="B6978" s="127"/>
      <c r="C6978" s="127"/>
      <c r="D6978" s="112"/>
      <c r="E6978" s="76"/>
      <c r="F6978" s="115"/>
      <c r="G6978" s="76"/>
      <c r="H6978" s="115"/>
      <c r="I6978" s="112"/>
      <c r="J6978" s="112"/>
      <c r="K6978" s="112"/>
      <c r="L6978" s="112"/>
    </row>
    <row r="6979" spans="2:12" ht="14.25">
      <c r="B6979" s="127"/>
      <c r="C6979" s="127"/>
      <c r="D6979" s="112"/>
      <c r="E6979" s="76"/>
      <c r="F6979" s="115"/>
      <c r="G6979" s="76"/>
      <c r="H6979" s="115"/>
      <c r="I6979" s="112"/>
      <c r="J6979" s="112"/>
      <c r="K6979" s="112"/>
      <c r="L6979" s="112"/>
    </row>
    <row r="6980" spans="2:12" ht="14.25">
      <c r="B6980" s="127"/>
      <c r="C6980" s="127"/>
      <c r="D6980" s="112"/>
      <c r="E6980" s="76"/>
      <c r="F6980" s="115"/>
      <c r="G6980" s="76"/>
      <c r="H6980" s="115"/>
      <c r="I6980" s="112"/>
      <c r="J6980" s="112"/>
      <c r="K6980" s="112"/>
      <c r="L6980" s="112"/>
    </row>
    <row r="6981" spans="2:12" ht="14.25">
      <c r="B6981" s="127"/>
      <c r="C6981" s="127"/>
      <c r="D6981" s="112"/>
      <c r="E6981" s="76"/>
      <c r="F6981" s="115"/>
      <c r="G6981" s="76"/>
      <c r="H6981" s="115"/>
      <c r="I6981" s="112"/>
      <c r="J6981" s="112"/>
      <c r="K6981" s="112"/>
      <c r="L6981" s="112"/>
    </row>
    <row r="6982" spans="2:12" ht="14.25">
      <c r="B6982" s="127"/>
      <c r="C6982" s="127"/>
      <c r="D6982" s="112"/>
      <c r="E6982" s="76"/>
      <c r="F6982" s="115"/>
      <c r="G6982" s="76"/>
      <c r="H6982" s="115"/>
      <c r="I6982" s="112"/>
      <c r="J6982" s="112"/>
      <c r="K6982" s="112"/>
      <c r="L6982" s="112"/>
    </row>
    <row r="6983" spans="2:12" ht="14.25">
      <c r="B6983" s="127"/>
      <c r="C6983" s="127"/>
      <c r="D6983" s="112"/>
      <c r="E6983" s="76"/>
      <c r="F6983" s="115"/>
      <c r="G6983" s="76"/>
      <c r="H6983" s="115"/>
      <c r="I6983" s="112"/>
      <c r="J6983" s="112"/>
      <c r="K6983" s="112"/>
      <c r="L6983" s="112"/>
    </row>
    <row r="6984" spans="2:12" ht="14.25">
      <c r="B6984" s="127"/>
      <c r="C6984" s="127"/>
      <c r="D6984" s="112"/>
      <c r="E6984" s="76"/>
      <c r="F6984" s="115"/>
      <c r="G6984" s="76"/>
      <c r="H6984" s="115"/>
      <c r="I6984" s="112"/>
      <c r="J6984" s="112"/>
      <c r="K6984" s="112"/>
      <c r="L6984" s="112"/>
    </row>
    <row r="6985" spans="2:12" ht="14.25">
      <c r="B6985" s="127"/>
      <c r="C6985" s="127"/>
      <c r="D6985" s="112"/>
      <c r="E6985" s="76"/>
      <c r="F6985" s="115"/>
      <c r="G6985" s="76"/>
      <c r="H6985" s="115"/>
      <c r="I6985" s="112"/>
      <c r="J6985" s="112"/>
      <c r="K6985" s="112"/>
      <c r="L6985" s="112"/>
    </row>
    <row r="6986" spans="2:12" ht="14.25">
      <c r="B6986" s="127"/>
      <c r="C6986" s="127"/>
      <c r="D6986" s="112"/>
      <c r="E6986" s="76"/>
      <c r="F6986" s="115"/>
      <c r="G6986" s="76"/>
      <c r="H6986" s="115"/>
      <c r="I6986" s="112"/>
      <c r="J6986" s="112"/>
      <c r="K6986" s="112"/>
      <c r="L6986" s="112"/>
    </row>
    <row r="6987" spans="2:12" ht="14.25">
      <c r="B6987" s="127"/>
      <c r="C6987" s="127"/>
      <c r="D6987" s="112"/>
      <c r="E6987" s="76"/>
      <c r="F6987" s="115"/>
      <c r="G6987" s="76"/>
      <c r="H6987" s="115"/>
      <c r="I6987" s="112"/>
      <c r="J6987" s="112"/>
      <c r="K6987" s="112"/>
      <c r="L6987" s="112"/>
    </row>
    <row r="6988" spans="2:12" ht="14.25">
      <c r="B6988" s="127"/>
      <c r="C6988" s="127"/>
      <c r="D6988" s="112"/>
      <c r="E6988" s="76"/>
      <c r="F6988" s="115"/>
      <c r="G6988" s="76"/>
      <c r="H6988" s="115"/>
      <c r="I6988" s="112"/>
      <c r="J6988" s="112"/>
      <c r="K6988" s="112"/>
      <c r="L6988" s="112"/>
    </row>
    <row r="6989" spans="2:12" ht="14.25">
      <c r="B6989" s="127"/>
      <c r="C6989" s="127"/>
      <c r="D6989" s="112"/>
      <c r="E6989" s="76"/>
      <c r="F6989" s="115"/>
      <c r="G6989" s="76"/>
      <c r="H6989" s="115"/>
      <c r="I6989" s="112"/>
      <c r="J6989" s="112"/>
      <c r="K6989" s="112"/>
      <c r="L6989" s="112"/>
    </row>
    <row r="6990" spans="2:12" ht="14.25">
      <c r="B6990" s="127"/>
      <c r="C6990" s="127"/>
      <c r="D6990" s="112"/>
      <c r="E6990" s="76"/>
      <c r="F6990" s="115"/>
      <c r="G6990" s="76"/>
      <c r="H6990" s="115"/>
      <c r="I6990" s="112"/>
      <c r="J6990" s="112"/>
      <c r="K6990" s="112"/>
      <c r="L6990" s="112"/>
    </row>
    <row r="6991" spans="2:12" ht="14.25">
      <c r="B6991" s="127"/>
      <c r="C6991" s="127"/>
      <c r="D6991" s="112"/>
      <c r="E6991" s="76"/>
      <c r="F6991" s="115"/>
      <c r="G6991" s="76"/>
      <c r="H6991" s="115"/>
      <c r="I6991" s="112"/>
      <c r="J6991" s="112"/>
      <c r="K6991" s="112"/>
      <c r="L6991" s="112"/>
    </row>
    <row r="6992" spans="2:12" ht="14.25">
      <c r="B6992" s="127"/>
      <c r="C6992" s="127"/>
      <c r="D6992" s="112"/>
      <c r="E6992" s="76"/>
      <c r="F6992" s="115"/>
      <c r="G6992" s="76"/>
      <c r="H6992" s="115"/>
      <c r="I6992" s="112"/>
      <c r="J6992" s="112"/>
      <c r="K6992" s="112"/>
      <c r="L6992" s="112"/>
    </row>
    <row r="6993" spans="2:12" ht="14.25">
      <c r="B6993" s="127"/>
      <c r="C6993" s="127"/>
      <c r="D6993" s="112"/>
      <c r="E6993" s="76"/>
      <c r="F6993" s="115"/>
      <c r="G6993" s="76"/>
      <c r="H6993" s="115"/>
      <c r="I6993" s="112"/>
      <c r="J6993" s="112"/>
      <c r="K6993" s="112"/>
      <c r="L6993" s="112"/>
    </row>
    <row r="6994" spans="2:12" ht="14.25">
      <c r="B6994" s="127"/>
      <c r="C6994" s="127"/>
      <c r="D6994" s="112"/>
      <c r="E6994" s="76"/>
      <c r="F6994" s="115"/>
      <c r="G6994" s="76"/>
      <c r="H6994" s="115"/>
      <c r="I6994" s="112"/>
      <c r="J6994" s="112"/>
      <c r="K6994" s="112"/>
      <c r="L6994" s="112"/>
    </row>
    <row r="6995" spans="2:12" ht="14.25">
      <c r="B6995" s="127"/>
      <c r="C6995" s="127"/>
      <c r="D6995" s="112"/>
      <c r="E6995" s="76"/>
      <c r="F6995" s="115"/>
      <c r="G6995" s="76"/>
      <c r="H6995" s="115"/>
      <c r="I6995" s="112"/>
      <c r="J6995" s="112"/>
      <c r="K6995" s="112"/>
      <c r="L6995" s="112"/>
    </row>
    <row r="6996" spans="2:12" ht="14.25">
      <c r="B6996" s="127"/>
      <c r="C6996" s="127"/>
      <c r="D6996" s="112"/>
      <c r="E6996" s="76"/>
      <c r="F6996" s="115"/>
      <c r="G6996" s="76"/>
      <c r="H6996" s="115"/>
      <c r="I6996" s="112"/>
      <c r="J6996" s="112"/>
      <c r="K6996" s="112"/>
      <c r="L6996" s="112"/>
    </row>
    <row r="6997" spans="2:12" ht="14.25">
      <c r="B6997" s="127"/>
      <c r="C6997" s="127"/>
      <c r="D6997" s="112"/>
      <c r="E6997" s="76"/>
      <c r="F6997" s="115"/>
      <c r="G6997" s="76"/>
      <c r="H6997" s="115"/>
      <c r="I6997" s="112"/>
      <c r="J6997" s="112"/>
      <c r="K6997" s="112"/>
      <c r="L6997" s="112"/>
    </row>
    <row r="6998" spans="2:12" ht="14.25">
      <c r="B6998" s="127"/>
      <c r="C6998" s="127"/>
      <c r="D6998" s="112"/>
      <c r="E6998" s="76"/>
      <c r="F6998" s="115"/>
      <c r="G6998" s="76"/>
      <c r="H6998" s="115"/>
      <c r="I6998" s="112"/>
      <c r="J6998" s="112"/>
      <c r="K6998" s="112"/>
      <c r="L6998" s="112"/>
    </row>
    <row r="6999" spans="2:12" ht="14.25">
      <c r="B6999" s="127"/>
      <c r="C6999" s="127"/>
      <c r="D6999" s="112"/>
      <c r="E6999" s="76"/>
      <c r="F6999" s="115"/>
      <c r="G6999" s="76"/>
      <c r="H6999" s="115"/>
      <c r="I6999" s="112"/>
      <c r="J6999" s="112"/>
      <c r="K6999" s="112"/>
      <c r="L6999" s="112"/>
    </row>
    <row r="7000" spans="2:12" ht="14.25">
      <c r="B7000" s="127"/>
      <c r="C7000" s="127"/>
      <c r="D7000" s="112"/>
      <c r="E7000" s="76"/>
      <c r="F7000" s="115"/>
      <c r="G7000" s="76"/>
      <c r="H7000" s="115"/>
      <c r="I7000" s="112"/>
      <c r="J7000" s="112"/>
      <c r="K7000" s="112"/>
      <c r="L7000" s="112"/>
    </row>
    <row r="7001" spans="2:12" ht="14.25">
      <c r="B7001" s="127"/>
      <c r="C7001" s="127"/>
      <c r="D7001" s="112"/>
      <c r="E7001" s="76"/>
      <c r="F7001" s="115"/>
      <c r="G7001" s="76"/>
      <c r="H7001" s="115"/>
      <c r="I7001" s="112"/>
      <c r="J7001" s="112"/>
      <c r="K7001" s="112"/>
      <c r="L7001" s="112"/>
    </row>
    <row r="7002" spans="2:12" ht="14.25">
      <c r="B7002" s="127"/>
      <c r="C7002" s="127"/>
      <c r="D7002" s="112"/>
      <c r="E7002" s="76"/>
      <c r="F7002" s="115"/>
      <c r="G7002" s="76"/>
      <c r="H7002" s="115"/>
      <c r="I7002" s="112"/>
      <c r="J7002" s="112"/>
      <c r="K7002" s="112"/>
      <c r="L7002" s="112"/>
    </row>
    <row r="7003" spans="2:12" ht="14.25">
      <c r="B7003" s="127"/>
      <c r="C7003" s="127"/>
      <c r="D7003" s="112"/>
      <c r="E7003" s="76"/>
      <c r="F7003" s="115"/>
      <c r="G7003" s="76"/>
      <c r="H7003" s="115"/>
      <c r="I7003" s="112"/>
      <c r="J7003" s="112"/>
      <c r="K7003" s="112"/>
      <c r="L7003" s="112"/>
    </row>
    <row r="7004" spans="2:12" ht="14.25">
      <c r="B7004" s="127"/>
      <c r="C7004" s="127"/>
      <c r="D7004" s="112"/>
      <c r="E7004" s="76"/>
      <c r="F7004" s="115"/>
      <c r="G7004" s="76"/>
      <c r="H7004" s="115"/>
      <c r="I7004" s="112"/>
      <c r="J7004" s="112"/>
      <c r="K7004" s="112"/>
      <c r="L7004" s="112"/>
    </row>
    <row r="7005" spans="2:12" ht="14.25">
      <c r="B7005" s="127"/>
      <c r="C7005" s="127"/>
      <c r="D7005" s="112"/>
      <c r="E7005" s="76"/>
      <c r="F7005" s="115"/>
      <c r="G7005" s="76"/>
      <c r="H7005" s="115"/>
      <c r="I7005" s="112"/>
      <c r="J7005" s="112"/>
      <c r="K7005" s="112"/>
      <c r="L7005" s="112"/>
    </row>
    <row r="7006" spans="2:12" ht="14.25">
      <c r="B7006" s="127"/>
      <c r="C7006" s="127"/>
      <c r="D7006" s="112"/>
      <c r="E7006" s="76"/>
      <c r="F7006" s="115"/>
      <c r="G7006" s="76"/>
      <c r="H7006" s="115"/>
      <c r="I7006" s="112"/>
      <c r="J7006" s="112"/>
      <c r="K7006" s="112"/>
      <c r="L7006" s="112"/>
    </row>
    <row r="7007" spans="2:12" ht="14.25">
      <c r="B7007" s="127"/>
      <c r="C7007" s="127"/>
      <c r="D7007" s="112"/>
      <c r="E7007" s="76"/>
      <c r="F7007" s="115"/>
      <c r="G7007" s="76"/>
      <c r="H7007" s="115"/>
      <c r="I7007" s="112"/>
      <c r="J7007" s="112"/>
      <c r="K7007" s="112"/>
      <c r="L7007" s="112"/>
    </row>
    <row r="7008" spans="2:12" ht="14.25">
      <c r="B7008" s="127"/>
      <c r="C7008" s="127"/>
      <c r="D7008" s="112"/>
      <c r="E7008" s="76"/>
      <c r="F7008" s="115"/>
      <c r="G7008" s="76"/>
      <c r="H7008" s="115"/>
      <c r="I7008" s="112"/>
      <c r="J7008" s="112"/>
      <c r="K7008" s="112"/>
      <c r="L7008" s="112"/>
    </row>
    <row r="7009" spans="2:12" ht="14.25">
      <c r="B7009" s="127"/>
      <c r="C7009" s="127"/>
      <c r="D7009" s="112"/>
      <c r="E7009" s="76"/>
      <c r="F7009" s="115"/>
      <c r="G7009" s="76"/>
      <c r="H7009" s="115"/>
      <c r="I7009" s="112"/>
      <c r="J7009" s="112"/>
      <c r="K7009" s="112"/>
      <c r="L7009" s="112"/>
    </row>
    <row r="7010" spans="2:12" ht="14.25">
      <c r="B7010" s="127"/>
      <c r="C7010" s="127"/>
      <c r="D7010" s="112"/>
      <c r="E7010" s="76"/>
      <c r="F7010" s="115"/>
      <c r="G7010" s="76"/>
      <c r="H7010" s="115"/>
      <c r="I7010" s="112"/>
      <c r="J7010" s="112"/>
      <c r="K7010" s="112"/>
      <c r="L7010" s="112"/>
    </row>
    <row r="7011" spans="2:12" ht="14.25">
      <c r="B7011" s="127"/>
      <c r="C7011" s="127"/>
      <c r="D7011" s="112"/>
      <c r="E7011" s="76"/>
      <c r="F7011" s="115"/>
      <c r="G7011" s="76"/>
      <c r="H7011" s="115"/>
      <c r="I7011" s="112"/>
      <c r="J7011" s="112"/>
      <c r="K7011" s="112"/>
      <c r="L7011" s="112"/>
    </row>
    <row r="7012" spans="2:12" ht="14.25">
      <c r="B7012" s="127"/>
      <c r="C7012" s="127"/>
      <c r="D7012" s="112"/>
      <c r="E7012" s="76"/>
      <c r="F7012" s="115"/>
      <c r="G7012" s="76"/>
      <c r="H7012" s="115"/>
      <c r="I7012" s="112"/>
      <c r="J7012" s="112"/>
      <c r="K7012" s="112"/>
      <c r="L7012" s="112"/>
    </row>
    <row r="7013" spans="2:12" ht="14.25">
      <c r="B7013" s="127"/>
      <c r="C7013" s="127"/>
      <c r="D7013" s="112"/>
      <c r="E7013" s="76"/>
      <c r="F7013" s="115"/>
      <c r="G7013" s="76"/>
      <c r="H7013" s="115"/>
      <c r="I7013" s="112"/>
      <c r="J7013" s="112"/>
      <c r="K7013" s="112"/>
      <c r="L7013" s="112"/>
    </row>
    <row r="7014" spans="2:12" ht="14.25">
      <c r="B7014" s="127"/>
      <c r="C7014" s="127"/>
      <c r="D7014" s="112"/>
      <c r="E7014" s="76"/>
      <c r="F7014" s="115"/>
      <c r="G7014" s="76"/>
      <c r="H7014" s="115"/>
      <c r="I7014" s="112"/>
      <c r="J7014" s="112"/>
      <c r="K7014" s="112"/>
      <c r="L7014" s="112"/>
    </row>
    <row r="7015" spans="2:12" ht="14.25">
      <c r="B7015" s="127"/>
      <c r="C7015" s="127"/>
      <c r="D7015" s="112"/>
      <c r="E7015" s="76"/>
      <c r="F7015" s="115"/>
      <c r="G7015" s="76"/>
      <c r="H7015" s="115"/>
      <c r="I7015" s="112"/>
      <c r="J7015" s="112"/>
      <c r="K7015" s="112"/>
      <c r="L7015" s="112"/>
    </row>
    <row r="7016" spans="2:12" ht="14.25">
      <c r="B7016" s="127"/>
      <c r="C7016" s="127"/>
      <c r="D7016" s="112"/>
      <c r="E7016" s="76"/>
      <c r="F7016" s="115"/>
      <c r="G7016" s="76"/>
      <c r="H7016" s="115"/>
      <c r="I7016" s="112"/>
      <c r="J7016" s="112"/>
      <c r="K7016" s="112"/>
      <c r="L7016" s="112"/>
    </row>
    <row r="7017" spans="2:12" ht="14.25">
      <c r="B7017" s="127"/>
      <c r="C7017" s="127"/>
      <c r="D7017" s="112"/>
      <c r="E7017" s="76"/>
      <c r="F7017" s="115"/>
      <c r="G7017" s="76"/>
      <c r="H7017" s="115"/>
      <c r="I7017" s="112"/>
      <c r="J7017" s="112"/>
      <c r="K7017" s="112"/>
      <c r="L7017" s="112"/>
    </row>
    <row r="7018" spans="2:12" ht="14.25">
      <c r="B7018" s="127"/>
      <c r="C7018" s="127"/>
      <c r="D7018" s="112"/>
      <c r="E7018" s="76"/>
      <c r="F7018" s="115"/>
      <c r="G7018" s="76"/>
      <c r="H7018" s="115"/>
      <c r="I7018" s="112"/>
      <c r="J7018" s="112"/>
      <c r="K7018" s="112"/>
      <c r="L7018" s="112"/>
    </row>
    <row r="7019" spans="2:12" ht="14.25">
      <c r="B7019" s="127"/>
      <c r="C7019" s="127"/>
      <c r="D7019" s="112"/>
      <c r="E7019" s="76"/>
      <c r="F7019" s="115"/>
      <c r="G7019" s="76"/>
      <c r="H7019" s="115"/>
      <c r="I7019" s="112"/>
      <c r="J7019" s="112"/>
      <c r="K7019" s="112"/>
      <c r="L7019" s="112"/>
    </row>
    <row r="7020" spans="2:12" ht="14.25">
      <c r="B7020" s="127"/>
      <c r="C7020" s="127"/>
      <c r="D7020" s="112"/>
      <c r="E7020" s="76"/>
      <c r="F7020" s="115"/>
      <c r="G7020" s="76"/>
      <c r="H7020" s="115"/>
      <c r="I7020" s="112"/>
      <c r="J7020" s="112"/>
      <c r="K7020" s="112"/>
      <c r="L7020" s="112"/>
    </row>
    <row r="7021" spans="2:12" ht="14.25">
      <c r="B7021" s="127"/>
      <c r="C7021" s="127"/>
      <c r="D7021" s="112"/>
      <c r="E7021" s="76"/>
      <c r="F7021" s="115"/>
      <c r="G7021" s="76"/>
      <c r="H7021" s="115"/>
      <c r="I7021" s="112"/>
      <c r="J7021" s="112"/>
      <c r="K7021" s="112"/>
      <c r="L7021" s="112"/>
    </row>
    <row r="7022" spans="2:12" ht="14.25">
      <c r="B7022" s="127"/>
      <c r="C7022" s="127"/>
      <c r="D7022" s="112"/>
      <c r="E7022" s="76"/>
      <c r="F7022" s="115"/>
      <c r="G7022" s="76"/>
      <c r="H7022" s="115"/>
      <c r="I7022" s="112"/>
      <c r="J7022" s="112"/>
      <c r="K7022" s="112"/>
      <c r="L7022" s="112"/>
    </row>
    <row r="7023" spans="2:12" ht="14.25">
      <c r="B7023" s="127"/>
      <c r="C7023" s="127"/>
      <c r="D7023" s="112"/>
      <c r="E7023" s="76"/>
      <c r="F7023" s="115"/>
      <c r="G7023" s="76"/>
      <c r="H7023" s="115"/>
      <c r="I7023" s="112"/>
      <c r="J7023" s="112"/>
      <c r="K7023" s="112"/>
      <c r="L7023" s="112"/>
    </row>
    <row r="7024" spans="2:12" ht="14.25">
      <c r="B7024" s="127"/>
      <c r="C7024" s="127"/>
      <c r="D7024" s="112"/>
      <c r="E7024" s="76"/>
      <c r="F7024" s="115"/>
      <c r="G7024" s="76"/>
      <c r="H7024" s="115"/>
      <c r="I7024" s="112"/>
      <c r="J7024" s="112"/>
      <c r="K7024" s="112"/>
      <c r="L7024" s="112"/>
    </row>
    <row r="7025" spans="2:12" ht="14.25">
      <c r="B7025" s="127"/>
      <c r="C7025" s="127"/>
      <c r="D7025" s="112"/>
      <c r="E7025" s="76"/>
      <c r="F7025" s="115"/>
      <c r="G7025" s="76"/>
      <c r="H7025" s="115"/>
      <c r="I7025" s="112"/>
      <c r="J7025" s="112"/>
      <c r="K7025" s="112"/>
      <c r="L7025" s="112"/>
    </row>
    <row r="7026" spans="2:12" ht="14.25">
      <c r="B7026" s="127"/>
      <c r="C7026" s="127"/>
      <c r="D7026" s="112"/>
      <c r="E7026" s="76"/>
      <c r="F7026" s="115"/>
      <c r="G7026" s="76"/>
      <c r="H7026" s="115"/>
      <c r="I7026" s="112"/>
      <c r="J7026" s="112"/>
      <c r="K7026" s="112"/>
      <c r="L7026" s="112"/>
    </row>
    <row r="7027" spans="2:12" ht="14.25">
      <c r="B7027" s="127"/>
      <c r="C7027" s="127"/>
      <c r="D7027" s="112"/>
      <c r="E7027" s="76"/>
      <c r="F7027" s="115"/>
      <c r="G7027" s="76"/>
      <c r="H7027" s="115"/>
      <c r="I7027" s="112"/>
      <c r="J7027" s="112"/>
      <c r="K7027" s="112"/>
      <c r="L7027" s="112"/>
    </row>
    <row r="7028" spans="2:12" ht="14.25">
      <c r="B7028" s="127"/>
      <c r="C7028" s="127"/>
      <c r="D7028" s="112"/>
      <c r="E7028" s="76"/>
      <c r="F7028" s="115"/>
      <c r="G7028" s="76"/>
      <c r="H7028" s="115"/>
      <c r="I7028" s="112"/>
      <c r="J7028" s="112"/>
      <c r="K7028" s="112"/>
      <c r="L7028" s="112"/>
    </row>
    <row r="7029" spans="2:12" ht="14.25">
      <c r="B7029" s="127"/>
      <c r="C7029" s="127"/>
      <c r="D7029" s="112"/>
      <c r="E7029" s="76"/>
      <c r="F7029" s="115"/>
      <c r="G7029" s="76"/>
      <c r="H7029" s="115"/>
      <c r="I7029" s="112"/>
      <c r="J7029" s="112"/>
      <c r="K7029" s="112"/>
      <c r="L7029" s="112"/>
    </row>
    <row r="7030" spans="2:12" ht="14.25">
      <c r="B7030" s="127"/>
      <c r="C7030" s="127"/>
      <c r="D7030" s="112"/>
      <c r="E7030" s="76"/>
      <c r="F7030" s="115"/>
      <c r="G7030" s="76"/>
      <c r="H7030" s="115"/>
      <c r="I7030" s="112"/>
      <c r="J7030" s="112"/>
      <c r="K7030" s="112"/>
      <c r="L7030" s="112"/>
    </row>
    <row r="7031" spans="2:12" ht="14.25">
      <c r="B7031" s="127"/>
      <c r="C7031" s="127"/>
      <c r="D7031" s="112"/>
      <c r="E7031" s="76"/>
      <c r="F7031" s="115"/>
      <c r="G7031" s="76"/>
      <c r="H7031" s="115"/>
      <c r="I7031" s="112"/>
      <c r="J7031" s="112"/>
      <c r="K7031" s="112"/>
      <c r="L7031" s="112"/>
    </row>
    <row r="7032" spans="2:12" ht="14.25">
      <c r="B7032" s="127"/>
      <c r="C7032" s="127"/>
      <c r="D7032" s="112"/>
      <c r="E7032" s="76"/>
      <c r="F7032" s="115"/>
      <c r="G7032" s="76"/>
      <c r="H7032" s="115"/>
      <c r="I7032" s="112"/>
      <c r="J7032" s="112"/>
      <c r="K7032" s="112"/>
      <c r="L7032" s="112"/>
    </row>
    <row r="7033" spans="2:12" ht="14.25">
      <c r="B7033" s="127"/>
      <c r="C7033" s="127"/>
      <c r="D7033" s="112"/>
      <c r="E7033" s="76"/>
      <c r="F7033" s="115"/>
      <c r="G7033" s="76"/>
      <c r="H7033" s="115"/>
      <c r="I7033" s="112"/>
      <c r="J7033" s="112"/>
      <c r="K7033" s="112"/>
      <c r="L7033" s="112"/>
    </row>
    <row r="7034" spans="2:12" ht="14.25">
      <c r="B7034" s="127"/>
      <c r="C7034" s="127"/>
      <c r="D7034" s="112"/>
      <c r="E7034" s="76"/>
      <c r="F7034" s="115"/>
      <c r="G7034" s="76"/>
      <c r="H7034" s="115"/>
      <c r="I7034" s="112"/>
      <c r="J7034" s="112"/>
      <c r="K7034" s="112"/>
      <c r="L7034" s="112"/>
    </row>
    <row r="7035" spans="2:12" ht="14.25">
      <c r="B7035" s="127"/>
      <c r="C7035" s="127"/>
      <c r="D7035" s="112"/>
      <c r="E7035" s="76"/>
      <c r="F7035" s="115"/>
      <c r="G7035" s="76"/>
      <c r="H7035" s="115"/>
      <c r="I7035" s="112"/>
      <c r="J7035" s="112"/>
      <c r="K7035" s="112"/>
      <c r="L7035" s="112"/>
    </row>
    <row r="7036" spans="2:12" ht="14.25">
      <c r="B7036" s="127"/>
      <c r="C7036" s="127"/>
      <c r="D7036" s="112"/>
      <c r="E7036" s="76"/>
      <c r="F7036" s="115"/>
      <c r="G7036" s="76"/>
      <c r="H7036" s="115"/>
      <c r="I7036" s="112"/>
      <c r="J7036" s="112"/>
      <c r="K7036" s="112"/>
      <c r="L7036" s="112"/>
    </row>
    <row r="7037" spans="2:12" ht="14.25">
      <c r="B7037" s="127"/>
      <c r="C7037" s="127"/>
      <c r="D7037" s="112"/>
      <c r="E7037" s="76"/>
      <c r="F7037" s="115"/>
      <c r="G7037" s="76"/>
      <c r="H7037" s="115"/>
      <c r="I7037" s="112"/>
      <c r="J7037" s="112"/>
      <c r="K7037" s="112"/>
      <c r="L7037" s="112"/>
    </row>
    <row r="7038" spans="2:12" ht="14.25">
      <c r="B7038" s="127"/>
      <c r="C7038" s="127"/>
      <c r="D7038" s="112"/>
      <c r="E7038" s="76"/>
      <c r="F7038" s="115"/>
      <c r="G7038" s="76"/>
      <c r="H7038" s="115"/>
      <c r="I7038" s="112"/>
      <c r="J7038" s="112"/>
      <c r="K7038" s="112"/>
      <c r="L7038" s="112"/>
    </row>
    <row r="7039" spans="2:12" ht="14.25">
      <c r="B7039" s="127"/>
      <c r="C7039" s="127"/>
      <c r="D7039" s="112"/>
      <c r="E7039" s="76"/>
      <c r="F7039" s="115"/>
      <c r="G7039" s="76"/>
      <c r="H7039" s="115"/>
      <c r="I7039" s="112"/>
      <c r="J7039" s="112"/>
      <c r="K7039" s="112"/>
      <c r="L7039" s="112"/>
    </row>
    <row r="7040" spans="2:12" ht="14.25">
      <c r="B7040" s="127"/>
      <c r="C7040" s="127"/>
      <c r="D7040" s="112"/>
      <c r="E7040" s="76"/>
      <c r="F7040" s="115"/>
      <c r="G7040" s="76"/>
      <c r="H7040" s="115"/>
      <c r="I7040" s="112"/>
      <c r="J7040" s="112"/>
      <c r="K7040" s="112"/>
      <c r="L7040" s="112"/>
    </row>
    <row r="7041" spans="2:12" ht="14.25">
      <c r="B7041" s="127"/>
      <c r="C7041" s="127"/>
      <c r="D7041" s="112"/>
      <c r="E7041" s="76"/>
      <c r="F7041" s="115"/>
      <c r="G7041" s="76"/>
      <c r="H7041" s="115"/>
      <c r="I7041" s="112"/>
      <c r="J7041" s="112"/>
      <c r="K7041" s="112"/>
      <c r="L7041" s="112"/>
    </row>
    <row r="7042" spans="2:12" ht="14.25">
      <c r="B7042" s="127"/>
      <c r="C7042" s="127"/>
      <c r="D7042" s="112"/>
      <c r="E7042" s="76"/>
      <c r="F7042" s="115"/>
      <c r="G7042" s="76"/>
      <c r="H7042" s="115"/>
      <c r="I7042" s="112"/>
      <c r="J7042" s="112"/>
      <c r="K7042" s="112"/>
      <c r="L7042" s="112"/>
    </row>
    <row r="7043" spans="2:12" ht="14.25">
      <c r="B7043" s="127"/>
      <c r="C7043" s="127"/>
      <c r="D7043" s="112"/>
      <c r="E7043" s="76"/>
      <c r="F7043" s="115"/>
      <c r="G7043" s="76"/>
      <c r="H7043" s="115"/>
      <c r="I7043" s="112"/>
      <c r="J7043" s="112"/>
      <c r="K7043" s="112"/>
      <c r="L7043" s="112"/>
    </row>
    <row r="7044" spans="2:12" ht="14.25">
      <c r="B7044" s="127"/>
      <c r="C7044" s="127"/>
      <c r="D7044" s="112"/>
      <c r="E7044" s="76"/>
      <c r="F7044" s="115"/>
      <c r="G7044" s="76"/>
      <c r="H7044" s="115"/>
      <c r="I7044" s="112"/>
      <c r="J7044" s="112"/>
      <c r="K7044" s="112"/>
      <c r="L7044" s="112"/>
    </row>
    <row r="7045" spans="2:12" ht="14.25">
      <c r="B7045" s="127"/>
      <c r="C7045" s="127"/>
      <c r="D7045" s="112"/>
      <c r="E7045" s="76"/>
      <c r="F7045" s="115"/>
      <c r="G7045" s="76"/>
      <c r="H7045" s="115"/>
      <c r="I7045" s="112"/>
      <c r="J7045" s="112"/>
      <c r="K7045" s="112"/>
      <c r="L7045" s="112"/>
    </row>
    <row r="7046" spans="2:12" ht="14.25">
      <c r="B7046" s="127"/>
      <c r="C7046" s="127"/>
      <c r="D7046" s="112"/>
      <c r="E7046" s="76"/>
      <c r="F7046" s="115"/>
      <c r="G7046" s="76"/>
      <c r="H7046" s="115"/>
      <c r="I7046" s="112"/>
      <c r="J7046" s="112"/>
      <c r="K7046" s="112"/>
      <c r="L7046" s="112"/>
    </row>
    <row r="7047" spans="2:12" ht="14.25">
      <c r="B7047" s="127"/>
      <c r="C7047" s="127"/>
      <c r="D7047" s="112"/>
      <c r="E7047" s="76"/>
      <c r="F7047" s="115"/>
      <c r="G7047" s="76"/>
      <c r="H7047" s="115"/>
      <c r="I7047" s="112"/>
      <c r="J7047" s="112"/>
      <c r="K7047" s="112"/>
      <c r="L7047" s="112"/>
    </row>
    <row r="7048" spans="2:12" ht="14.25">
      <c r="B7048" s="127"/>
      <c r="C7048" s="127"/>
      <c r="D7048" s="112"/>
      <c r="E7048" s="76"/>
      <c r="F7048" s="115"/>
      <c r="G7048" s="76"/>
      <c r="H7048" s="115"/>
      <c r="I7048" s="112"/>
      <c r="J7048" s="112"/>
      <c r="K7048" s="112"/>
      <c r="L7048" s="112"/>
    </row>
    <row r="7049" spans="2:12" ht="14.25">
      <c r="B7049" s="127"/>
      <c r="C7049" s="127"/>
      <c r="D7049" s="112"/>
      <c r="E7049" s="76"/>
      <c r="F7049" s="115"/>
      <c r="G7049" s="76"/>
      <c r="H7049" s="115"/>
      <c r="I7049" s="112"/>
      <c r="J7049" s="112"/>
      <c r="K7049" s="112"/>
      <c r="L7049" s="112"/>
    </row>
    <row r="7050" spans="2:12" ht="14.25">
      <c r="B7050" s="127"/>
      <c r="C7050" s="127"/>
      <c r="D7050" s="112"/>
      <c r="E7050" s="76"/>
      <c r="F7050" s="115"/>
      <c r="G7050" s="76"/>
      <c r="H7050" s="115"/>
      <c r="I7050" s="112"/>
      <c r="J7050" s="112"/>
      <c r="K7050" s="112"/>
      <c r="L7050" s="112"/>
    </row>
    <row r="7051" spans="2:12" ht="14.25">
      <c r="B7051" s="127"/>
      <c r="C7051" s="127"/>
      <c r="D7051" s="112"/>
      <c r="E7051" s="76"/>
      <c r="F7051" s="115"/>
      <c r="G7051" s="76"/>
      <c r="H7051" s="115"/>
      <c r="I7051" s="112"/>
      <c r="J7051" s="112"/>
      <c r="K7051" s="112"/>
      <c r="L7051" s="112"/>
    </row>
    <row r="7052" spans="2:12" ht="14.25">
      <c r="B7052" s="127"/>
      <c r="C7052" s="127"/>
      <c r="D7052" s="112"/>
      <c r="E7052" s="76"/>
      <c r="F7052" s="115"/>
      <c r="G7052" s="76"/>
      <c r="H7052" s="115"/>
      <c r="I7052" s="112"/>
      <c r="J7052" s="112"/>
      <c r="K7052" s="112"/>
      <c r="L7052" s="112"/>
    </row>
    <row r="7053" spans="2:12" ht="14.25">
      <c r="B7053" s="127"/>
      <c r="C7053" s="127"/>
      <c r="D7053" s="112"/>
      <c r="E7053" s="76"/>
      <c r="F7053" s="115"/>
      <c r="G7053" s="76"/>
      <c r="H7053" s="115"/>
      <c r="I7053" s="112"/>
      <c r="J7053" s="112"/>
      <c r="K7053" s="112"/>
      <c r="L7053" s="112"/>
    </row>
    <row r="7054" spans="2:12" ht="14.25">
      <c r="B7054" s="127"/>
      <c r="C7054" s="127"/>
      <c r="D7054" s="112"/>
      <c r="E7054" s="76"/>
      <c r="F7054" s="115"/>
      <c r="G7054" s="76"/>
      <c r="H7054" s="115"/>
      <c r="I7054" s="112"/>
      <c r="J7054" s="112"/>
      <c r="K7054" s="112"/>
      <c r="L7054" s="112"/>
    </row>
    <row r="7055" spans="2:12" ht="14.25">
      <c r="B7055" s="127"/>
      <c r="C7055" s="127"/>
      <c r="D7055" s="112"/>
      <c r="E7055" s="76"/>
      <c r="F7055" s="115"/>
      <c r="G7055" s="76"/>
      <c r="H7055" s="115"/>
      <c r="I7055" s="112"/>
      <c r="J7055" s="112"/>
      <c r="K7055" s="112"/>
      <c r="L7055" s="112"/>
    </row>
    <row r="7056" spans="2:12" ht="14.25">
      <c r="B7056" s="127"/>
      <c r="C7056" s="127"/>
      <c r="D7056" s="112"/>
      <c r="E7056" s="76"/>
      <c r="F7056" s="115"/>
      <c r="G7056" s="76"/>
      <c r="H7056" s="115"/>
      <c r="I7056" s="112"/>
      <c r="J7056" s="112"/>
      <c r="K7056" s="112"/>
      <c r="L7056" s="112"/>
    </row>
    <row r="7057" spans="2:12" ht="14.25">
      <c r="B7057" s="127"/>
      <c r="C7057" s="127"/>
      <c r="D7057" s="112"/>
      <c r="E7057" s="76"/>
      <c r="F7057" s="115"/>
      <c r="G7057" s="76"/>
      <c r="H7057" s="115"/>
      <c r="I7057" s="112"/>
      <c r="J7057" s="112"/>
      <c r="K7057" s="112"/>
      <c r="L7057" s="112"/>
    </row>
    <row r="7058" spans="2:12" ht="14.25">
      <c r="B7058" s="127"/>
      <c r="C7058" s="127"/>
      <c r="D7058" s="112"/>
      <c r="E7058" s="76"/>
      <c r="F7058" s="115"/>
      <c r="G7058" s="76"/>
      <c r="H7058" s="115"/>
      <c r="I7058" s="112"/>
      <c r="J7058" s="112"/>
      <c r="K7058" s="112"/>
      <c r="L7058" s="112"/>
    </row>
    <row r="7059" spans="2:12" ht="14.25">
      <c r="B7059" s="127"/>
      <c r="C7059" s="127"/>
      <c r="D7059" s="112"/>
      <c r="E7059" s="76"/>
      <c r="F7059" s="115"/>
      <c r="G7059" s="76"/>
      <c r="H7059" s="115"/>
      <c r="I7059" s="112"/>
      <c r="J7059" s="112"/>
      <c r="K7059" s="112"/>
      <c r="L7059" s="112"/>
    </row>
    <row r="7060" spans="2:12" ht="14.25">
      <c r="B7060" s="127"/>
      <c r="C7060" s="127"/>
      <c r="D7060" s="112"/>
      <c r="E7060" s="76"/>
      <c r="F7060" s="115"/>
      <c r="G7060" s="76"/>
      <c r="H7060" s="115"/>
      <c r="I7060" s="112"/>
      <c r="J7060" s="112"/>
      <c r="K7060" s="112"/>
      <c r="L7060" s="112"/>
    </row>
    <row r="7061" spans="2:12" ht="14.25">
      <c r="B7061" s="127"/>
      <c r="C7061" s="127"/>
      <c r="D7061" s="112"/>
      <c r="E7061" s="76"/>
      <c r="F7061" s="115"/>
      <c r="G7061" s="76"/>
      <c r="H7061" s="115"/>
      <c r="I7061" s="112"/>
      <c r="J7061" s="112"/>
      <c r="K7061" s="112"/>
      <c r="L7061" s="112"/>
    </row>
    <row r="7062" spans="2:12" ht="14.25">
      <c r="B7062" s="127"/>
      <c r="C7062" s="127"/>
      <c r="D7062" s="112"/>
      <c r="E7062" s="76"/>
      <c r="F7062" s="115"/>
      <c r="G7062" s="76"/>
      <c r="H7062" s="115"/>
      <c r="I7062" s="112"/>
      <c r="J7062" s="112"/>
      <c r="K7062" s="112"/>
      <c r="L7062" s="112"/>
    </row>
    <row r="7063" spans="2:12" ht="14.25">
      <c r="B7063" s="127"/>
      <c r="C7063" s="127"/>
      <c r="D7063" s="112"/>
      <c r="E7063" s="76"/>
      <c r="F7063" s="115"/>
      <c r="G7063" s="76"/>
      <c r="H7063" s="115"/>
      <c r="I7063" s="112"/>
      <c r="J7063" s="112"/>
      <c r="K7063" s="112"/>
      <c r="L7063" s="112"/>
    </row>
    <row r="7064" spans="2:12" ht="14.25">
      <c r="B7064" s="127"/>
      <c r="C7064" s="127"/>
      <c r="D7064" s="112"/>
      <c r="E7064" s="76"/>
      <c r="F7064" s="115"/>
      <c r="G7064" s="76"/>
      <c r="H7064" s="115"/>
      <c r="I7064" s="112"/>
      <c r="J7064" s="112"/>
      <c r="K7064" s="112"/>
      <c r="L7064" s="112"/>
    </row>
    <row r="7065" spans="2:12" ht="14.25">
      <c r="B7065" s="127"/>
      <c r="C7065" s="127"/>
      <c r="D7065" s="112"/>
      <c r="E7065" s="76"/>
      <c r="F7065" s="115"/>
      <c r="G7065" s="76"/>
      <c r="H7065" s="115"/>
      <c r="I7065" s="112"/>
      <c r="J7065" s="112"/>
      <c r="K7065" s="112"/>
      <c r="L7065" s="112"/>
    </row>
    <row r="7066" spans="2:12" ht="14.25">
      <c r="B7066" s="127"/>
      <c r="C7066" s="127"/>
      <c r="D7066" s="112"/>
      <c r="E7066" s="76"/>
      <c r="F7066" s="115"/>
      <c r="G7066" s="76"/>
      <c r="H7066" s="115"/>
      <c r="I7066" s="112"/>
      <c r="J7066" s="112"/>
      <c r="K7066" s="112"/>
      <c r="L7066" s="112"/>
    </row>
    <row r="7067" spans="2:12" ht="14.25">
      <c r="B7067" s="127"/>
      <c r="C7067" s="127"/>
      <c r="D7067" s="112"/>
      <c r="E7067" s="76"/>
      <c r="F7067" s="115"/>
      <c r="G7067" s="76"/>
      <c r="H7067" s="115"/>
      <c r="I7067" s="112"/>
      <c r="J7067" s="112"/>
      <c r="K7067" s="112"/>
      <c r="L7067" s="112"/>
    </row>
    <row r="7068" spans="2:12" ht="14.25">
      <c r="B7068" s="127"/>
      <c r="C7068" s="127"/>
      <c r="D7068" s="112"/>
      <c r="E7068" s="76"/>
      <c r="F7068" s="115"/>
      <c r="G7068" s="76"/>
      <c r="H7068" s="115"/>
      <c r="I7068" s="112"/>
      <c r="J7068" s="112"/>
      <c r="K7068" s="112"/>
      <c r="L7068" s="112"/>
    </row>
    <row r="7069" spans="2:12" ht="14.25">
      <c r="B7069" s="127"/>
      <c r="C7069" s="127"/>
      <c r="D7069" s="112"/>
      <c r="E7069" s="76"/>
      <c r="F7069" s="115"/>
      <c r="G7069" s="76"/>
      <c r="H7069" s="115"/>
      <c r="I7069" s="112"/>
      <c r="J7069" s="112"/>
      <c r="K7069" s="112"/>
      <c r="L7069" s="112"/>
    </row>
    <row r="7070" spans="2:12" ht="14.25">
      <c r="B7070" s="127"/>
      <c r="C7070" s="127"/>
      <c r="D7070" s="112"/>
      <c r="E7070" s="76"/>
      <c r="F7070" s="115"/>
      <c r="G7070" s="76"/>
      <c r="H7070" s="115"/>
      <c r="I7070" s="112"/>
      <c r="J7070" s="112"/>
      <c r="K7070" s="112"/>
      <c r="L7070" s="112"/>
    </row>
    <row r="7071" spans="2:12" ht="14.25">
      <c r="B7071" s="127"/>
      <c r="C7071" s="127"/>
      <c r="D7071" s="112"/>
      <c r="E7071" s="76"/>
      <c r="F7071" s="115"/>
      <c r="G7071" s="76"/>
      <c r="H7071" s="115"/>
      <c r="I7071" s="112"/>
      <c r="J7071" s="112"/>
      <c r="K7071" s="112"/>
      <c r="L7071" s="112"/>
    </row>
    <row r="7072" spans="2:12" ht="14.25">
      <c r="B7072" s="127"/>
      <c r="C7072" s="127"/>
      <c r="D7072" s="112"/>
      <c r="E7072" s="76"/>
      <c r="F7072" s="115"/>
      <c r="G7072" s="76"/>
      <c r="H7072" s="115"/>
      <c r="I7072" s="112"/>
      <c r="J7072" s="112"/>
      <c r="K7072" s="112"/>
      <c r="L7072" s="112"/>
    </row>
    <row r="7073" spans="2:12" ht="14.25">
      <c r="B7073" s="127"/>
      <c r="C7073" s="127"/>
      <c r="D7073" s="112"/>
      <c r="E7073" s="76"/>
      <c r="F7073" s="115"/>
      <c r="G7073" s="76"/>
      <c r="H7073" s="115"/>
      <c r="I7073" s="112"/>
      <c r="J7073" s="112"/>
      <c r="K7073" s="112"/>
      <c r="L7073" s="112"/>
    </row>
    <row r="7074" spans="2:12" ht="14.25">
      <c r="B7074" s="127"/>
      <c r="C7074" s="127"/>
      <c r="D7074" s="112"/>
      <c r="E7074" s="76"/>
      <c r="F7074" s="115"/>
      <c r="G7074" s="76"/>
      <c r="H7074" s="115"/>
      <c r="I7074" s="112"/>
      <c r="J7074" s="112"/>
      <c r="K7074" s="112"/>
      <c r="L7074" s="112"/>
    </row>
    <row r="7075" spans="2:12" ht="14.25">
      <c r="B7075" s="127"/>
      <c r="C7075" s="127"/>
      <c r="D7075" s="112"/>
      <c r="E7075" s="76"/>
      <c r="F7075" s="115"/>
      <c r="G7075" s="76"/>
      <c r="H7075" s="115"/>
      <c r="I7075" s="112"/>
      <c r="J7075" s="112"/>
      <c r="K7075" s="112"/>
      <c r="L7075" s="112"/>
    </row>
    <row r="7076" spans="2:12" ht="14.25">
      <c r="B7076" s="127"/>
      <c r="C7076" s="127"/>
      <c r="D7076" s="112"/>
      <c r="E7076" s="76"/>
      <c r="F7076" s="115"/>
      <c r="G7076" s="76"/>
      <c r="H7076" s="115"/>
      <c r="I7076" s="112"/>
      <c r="J7076" s="112"/>
      <c r="K7076" s="112"/>
      <c r="L7076" s="112"/>
    </row>
    <row r="7077" spans="2:12" ht="14.25">
      <c r="B7077" s="127"/>
      <c r="C7077" s="127"/>
      <c r="D7077" s="112"/>
      <c r="E7077" s="76"/>
      <c r="F7077" s="115"/>
      <c r="G7077" s="76"/>
      <c r="H7077" s="115"/>
      <c r="I7077" s="112"/>
      <c r="J7077" s="112"/>
      <c r="K7077" s="112"/>
      <c r="L7077" s="112"/>
    </row>
    <row r="7078" spans="2:12" ht="14.25">
      <c r="B7078" s="127"/>
      <c r="C7078" s="127"/>
      <c r="D7078" s="112"/>
      <c r="E7078" s="76"/>
      <c r="F7078" s="115"/>
      <c r="G7078" s="76"/>
      <c r="H7078" s="115"/>
      <c r="I7078" s="112"/>
      <c r="J7078" s="112"/>
      <c r="K7078" s="112"/>
      <c r="L7078" s="112"/>
    </row>
    <row r="7079" spans="2:12" ht="14.25">
      <c r="B7079" s="127"/>
      <c r="C7079" s="127"/>
      <c r="D7079" s="112"/>
      <c r="E7079" s="76"/>
      <c r="F7079" s="115"/>
      <c r="G7079" s="76"/>
      <c r="H7079" s="115"/>
      <c r="I7079" s="112"/>
      <c r="J7079" s="112"/>
      <c r="K7079" s="112"/>
      <c r="L7079" s="112"/>
    </row>
    <row r="7080" spans="2:12" ht="14.25">
      <c r="B7080" s="127"/>
      <c r="C7080" s="127"/>
      <c r="D7080" s="112"/>
      <c r="E7080" s="76"/>
      <c r="F7080" s="115"/>
      <c r="G7080" s="76"/>
      <c r="H7080" s="115"/>
      <c r="I7080" s="112"/>
      <c r="J7080" s="112"/>
      <c r="K7080" s="112"/>
      <c r="L7080" s="112"/>
    </row>
    <row r="7081" spans="2:12" ht="14.25">
      <c r="B7081" s="127"/>
      <c r="C7081" s="127"/>
      <c r="D7081" s="112"/>
      <c r="E7081" s="76"/>
      <c r="F7081" s="115"/>
      <c r="G7081" s="76"/>
      <c r="H7081" s="115"/>
      <c r="I7081" s="112"/>
      <c r="J7081" s="112"/>
      <c r="K7081" s="112"/>
      <c r="L7081" s="112"/>
    </row>
    <row r="7082" spans="2:12" ht="14.25">
      <c r="B7082" s="127"/>
      <c r="C7082" s="127"/>
      <c r="D7082" s="112"/>
      <c r="E7082" s="76"/>
      <c r="F7082" s="115"/>
      <c r="G7082" s="76"/>
      <c r="H7082" s="115"/>
      <c r="I7082" s="112"/>
      <c r="J7082" s="112"/>
      <c r="K7082" s="112"/>
      <c r="L7082" s="112"/>
    </row>
    <row r="7083" spans="2:12" ht="14.25">
      <c r="B7083" s="127"/>
      <c r="C7083" s="127"/>
      <c r="D7083" s="112"/>
      <c r="E7083" s="76"/>
      <c r="F7083" s="115"/>
      <c r="G7083" s="76"/>
      <c r="H7083" s="115"/>
      <c r="I7083" s="112"/>
      <c r="J7083" s="112"/>
      <c r="K7083" s="112"/>
      <c r="L7083" s="112"/>
    </row>
    <row r="7084" spans="2:12" ht="14.25">
      <c r="B7084" s="127"/>
      <c r="C7084" s="127"/>
      <c r="D7084" s="112"/>
      <c r="E7084" s="76"/>
      <c r="F7084" s="115"/>
      <c r="G7084" s="76"/>
      <c r="H7084" s="115"/>
      <c r="I7084" s="112"/>
      <c r="J7084" s="112"/>
      <c r="K7084" s="112"/>
      <c r="L7084" s="112"/>
    </row>
    <row r="7085" spans="2:12" ht="14.25">
      <c r="B7085" s="127"/>
      <c r="C7085" s="127"/>
      <c r="D7085" s="112"/>
      <c r="E7085" s="76"/>
      <c r="F7085" s="115"/>
      <c r="G7085" s="76"/>
      <c r="H7085" s="115"/>
      <c r="I7085" s="112"/>
      <c r="J7085" s="112"/>
      <c r="K7085" s="112"/>
      <c r="L7085" s="112"/>
    </row>
    <row r="7086" spans="2:12" ht="14.25">
      <c r="B7086" s="127"/>
      <c r="C7086" s="127"/>
      <c r="D7086" s="112"/>
      <c r="E7086" s="76"/>
      <c r="F7086" s="115"/>
      <c r="G7086" s="76"/>
      <c r="H7086" s="115"/>
      <c r="I7086" s="112"/>
      <c r="J7086" s="112"/>
      <c r="K7086" s="112"/>
      <c r="L7086" s="112"/>
    </row>
    <row r="7087" spans="2:12" ht="14.25">
      <c r="B7087" s="127"/>
      <c r="C7087" s="127"/>
      <c r="D7087" s="112"/>
      <c r="E7087" s="76"/>
      <c r="F7087" s="115"/>
      <c r="G7087" s="76"/>
      <c r="H7087" s="115"/>
      <c r="I7087" s="112"/>
      <c r="J7087" s="112"/>
      <c r="K7087" s="112"/>
      <c r="L7087" s="112"/>
    </row>
    <row r="7088" spans="2:12" ht="14.25">
      <c r="B7088" s="127"/>
      <c r="C7088" s="127"/>
      <c r="D7088" s="112"/>
      <c r="E7088" s="76"/>
      <c r="F7088" s="115"/>
      <c r="G7088" s="76"/>
      <c r="H7088" s="115"/>
      <c r="I7088" s="112"/>
      <c r="J7088" s="112"/>
      <c r="K7088" s="112"/>
      <c r="L7088" s="112"/>
    </row>
    <row r="7089" spans="2:12" ht="14.25">
      <c r="B7089" s="127"/>
      <c r="C7089" s="127"/>
      <c r="D7089" s="112"/>
      <c r="E7089" s="76"/>
      <c r="F7089" s="115"/>
      <c r="G7089" s="76"/>
      <c r="H7089" s="115"/>
      <c r="I7089" s="112"/>
      <c r="J7089" s="112"/>
      <c r="K7089" s="112"/>
      <c r="L7089" s="112"/>
    </row>
    <row r="7090" spans="2:12" ht="14.25">
      <c r="B7090" s="127"/>
      <c r="C7090" s="127"/>
      <c r="D7090" s="112"/>
      <c r="E7090" s="76"/>
      <c r="F7090" s="115"/>
      <c r="G7090" s="76"/>
      <c r="H7090" s="115"/>
      <c r="I7090" s="112"/>
      <c r="J7090" s="112"/>
      <c r="K7090" s="112"/>
      <c r="L7090" s="112"/>
    </row>
    <row r="7091" spans="2:12" ht="14.25">
      <c r="B7091" s="127"/>
      <c r="C7091" s="127"/>
      <c r="D7091" s="112"/>
      <c r="E7091" s="76"/>
      <c r="F7091" s="115"/>
      <c r="G7091" s="76"/>
      <c r="H7091" s="115"/>
      <c r="I7091" s="112"/>
      <c r="J7091" s="112"/>
      <c r="K7091" s="112"/>
      <c r="L7091" s="112"/>
    </row>
    <row r="7092" spans="2:12" ht="14.25">
      <c r="B7092" s="127"/>
      <c r="C7092" s="127"/>
      <c r="D7092" s="112"/>
      <c r="E7092" s="76"/>
      <c r="F7092" s="115"/>
      <c r="G7092" s="76"/>
      <c r="H7092" s="115"/>
      <c r="I7092" s="112"/>
      <c r="J7092" s="112"/>
      <c r="K7092" s="112"/>
      <c r="L7092" s="112"/>
    </row>
    <row r="7093" spans="2:12" ht="14.25">
      <c r="B7093" s="127"/>
      <c r="C7093" s="127"/>
      <c r="D7093" s="112"/>
      <c r="E7093" s="76"/>
      <c r="F7093" s="115"/>
      <c r="G7093" s="76"/>
      <c r="H7093" s="115"/>
      <c r="I7093" s="112"/>
      <c r="J7093" s="112"/>
      <c r="K7093" s="112"/>
      <c r="L7093" s="112"/>
    </row>
    <row r="7094" spans="2:12" ht="14.25">
      <c r="B7094" s="127"/>
      <c r="C7094" s="127"/>
      <c r="D7094" s="112"/>
      <c r="E7094" s="76"/>
      <c r="F7094" s="115"/>
      <c r="G7094" s="76"/>
      <c r="H7094" s="115"/>
      <c r="I7094" s="112"/>
      <c r="J7094" s="112"/>
      <c r="K7094" s="112"/>
      <c r="L7094" s="112"/>
    </row>
    <row r="7095" spans="2:12" ht="14.25">
      <c r="B7095" s="127"/>
      <c r="C7095" s="127"/>
      <c r="D7095" s="112"/>
      <c r="E7095" s="76"/>
      <c r="F7095" s="115"/>
      <c r="G7095" s="76"/>
      <c r="H7095" s="115"/>
      <c r="I7095" s="112"/>
      <c r="J7095" s="112"/>
      <c r="K7095" s="112"/>
      <c r="L7095" s="112"/>
    </row>
    <row r="7096" spans="2:12" ht="14.25">
      <c r="B7096" s="127"/>
      <c r="C7096" s="127"/>
      <c r="D7096" s="112"/>
      <c r="E7096" s="76"/>
      <c r="F7096" s="115"/>
      <c r="G7096" s="76"/>
      <c r="H7096" s="115"/>
      <c r="I7096" s="112"/>
      <c r="J7096" s="112"/>
      <c r="K7096" s="112"/>
      <c r="L7096" s="112"/>
    </row>
    <row r="7097" spans="2:12" ht="14.25">
      <c r="B7097" s="127"/>
      <c r="C7097" s="127"/>
      <c r="D7097" s="112"/>
      <c r="E7097" s="76"/>
      <c r="F7097" s="115"/>
      <c r="G7097" s="76"/>
      <c r="H7097" s="115"/>
      <c r="I7097" s="112"/>
      <c r="J7097" s="112"/>
      <c r="K7097" s="112"/>
      <c r="L7097" s="112"/>
    </row>
    <row r="7098" spans="2:12" ht="14.25">
      <c r="B7098" s="127"/>
      <c r="C7098" s="127"/>
      <c r="D7098" s="112"/>
      <c r="E7098" s="76"/>
      <c r="F7098" s="115"/>
      <c r="G7098" s="76"/>
      <c r="H7098" s="115"/>
      <c r="I7098" s="112"/>
      <c r="J7098" s="112"/>
      <c r="K7098" s="112"/>
      <c r="L7098" s="112"/>
    </row>
    <row r="7099" spans="2:12" ht="14.25">
      <c r="B7099" s="127"/>
      <c r="C7099" s="127"/>
      <c r="D7099" s="112"/>
      <c r="E7099" s="76"/>
      <c r="F7099" s="115"/>
      <c r="G7099" s="76"/>
      <c r="H7099" s="115"/>
      <c r="I7099" s="112"/>
      <c r="J7099" s="112"/>
      <c r="K7099" s="112"/>
      <c r="L7099" s="112"/>
    </row>
    <row r="7100" spans="2:12" ht="14.25">
      <c r="B7100" s="127"/>
      <c r="C7100" s="127"/>
      <c r="D7100" s="112"/>
      <c r="E7100" s="76"/>
      <c r="F7100" s="115"/>
      <c r="G7100" s="76"/>
      <c r="H7100" s="115"/>
      <c r="I7100" s="112"/>
      <c r="J7100" s="112"/>
      <c r="K7100" s="112"/>
      <c r="L7100" s="112"/>
    </row>
    <row r="7101" spans="2:12" ht="14.25">
      <c r="B7101" s="127"/>
      <c r="C7101" s="127"/>
      <c r="D7101" s="112"/>
      <c r="E7101" s="76"/>
      <c r="F7101" s="115"/>
      <c r="G7101" s="76"/>
      <c r="H7101" s="115"/>
      <c r="I7101" s="112"/>
      <c r="J7101" s="112"/>
      <c r="K7101" s="112"/>
      <c r="L7101" s="112"/>
    </row>
    <row r="7102" spans="2:12" ht="14.25">
      <c r="B7102" s="127"/>
      <c r="C7102" s="127"/>
      <c r="D7102" s="112"/>
      <c r="E7102" s="76"/>
      <c r="F7102" s="115"/>
      <c r="G7102" s="76"/>
      <c r="H7102" s="115"/>
      <c r="I7102" s="112"/>
      <c r="J7102" s="112"/>
      <c r="K7102" s="112"/>
      <c r="L7102" s="112"/>
    </row>
    <row r="7103" spans="2:12" ht="14.25">
      <c r="B7103" s="127"/>
      <c r="C7103" s="127"/>
      <c r="D7103" s="112"/>
      <c r="E7103" s="76"/>
      <c r="F7103" s="115"/>
      <c r="G7103" s="76"/>
      <c r="H7103" s="115"/>
      <c r="I7103" s="112"/>
      <c r="J7103" s="112"/>
      <c r="K7103" s="112"/>
      <c r="L7103" s="112"/>
    </row>
    <row r="7104" spans="2:12" ht="14.25">
      <c r="B7104" s="127"/>
      <c r="C7104" s="127"/>
      <c r="D7104" s="112"/>
      <c r="E7104" s="76"/>
      <c r="F7104" s="115"/>
      <c r="G7104" s="76"/>
      <c r="H7104" s="115"/>
      <c r="I7104" s="112"/>
      <c r="J7104" s="112"/>
      <c r="K7104" s="112"/>
      <c r="L7104" s="112"/>
    </row>
    <row r="7105" spans="2:12" ht="14.25">
      <c r="B7105" s="127"/>
      <c r="C7105" s="127"/>
      <c r="D7105" s="112"/>
      <c r="E7105" s="76"/>
      <c r="F7105" s="115"/>
      <c r="G7105" s="76"/>
      <c r="H7105" s="115"/>
      <c r="I7105" s="112"/>
      <c r="J7105" s="112"/>
      <c r="K7105" s="112"/>
      <c r="L7105" s="112"/>
    </row>
    <row r="7106" spans="2:12" ht="14.25">
      <c r="B7106" s="127"/>
      <c r="C7106" s="127"/>
      <c r="D7106" s="112"/>
      <c r="E7106" s="76"/>
      <c r="F7106" s="115"/>
      <c r="G7106" s="76"/>
      <c r="H7106" s="115"/>
      <c r="I7106" s="112"/>
      <c r="J7106" s="112"/>
      <c r="K7106" s="112"/>
      <c r="L7106" s="112"/>
    </row>
    <row r="7107" spans="2:12" ht="14.25">
      <c r="B7107" s="127"/>
      <c r="C7107" s="127"/>
      <c r="D7107" s="112"/>
      <c r="E7107" s="76"/>
      <c r="F7107" s="115"/>
      <c r="G7107" s="76"/>
      <c r="H7107" s="115"/>
      <c r="I7107" s="112"/>
      <c r="J7107" s="112"/>
      <c r="K7107" s="112"/>
      <c r="L7107" s="112"/>
    </row>
    <row r="7108" spans="2:12" ht="14.25">
      <c r="B7108" s="127"/>
      <c r="C7108" s="127"/>
      <c r="D7108" s="112"/>
      <c r="E7108" s="76"/>
      <c r="F7108" s="115"/>
      <c r="G7108" s="76"/>
      <c r="H7108" s="115"/>
      <c r="I7108" s="112"/>
      <c r="J7108" s="112"/>
      <c r="K7108" s="112"/>
      <c r="L7108" s="112"/>
    </row>
    <row r="7109" spans="2:12" ht="14.25">
      <c r="B7109" s="127"/>
      <c r="C7109" s="127"/>
      <c r="D7109" s="112"/>
      <c r="E7109" s="76"/>
      <c r="F7109" s="115"/>
      <c r="G7109" s="76"/>
      <c r="H7109" s="115"/>
      <c r="I7109" s="112"/>
      <c r="J7109" s="112"/>
      <c r="K7109" s="112"/>
      <c r="L7109" s="112"/>
    </row>
    <row r="7110" spans="2:12" ht="14.25">
      <c r="B7110" s="127"/>
      <c r="C7110" s="127"/>
      <c r="D7110" s="112"/>
      <c r="E7110" s="76"/>
      <c r="F7110" s="115"/>
      <c r="G7110" s="76"/>
      <c r="H7110" s="115"/>
      <c r="I7110" s="112"/>
      <c r="J7110" s="112"/>
      <c r="K7110" s="112"/>
      <c r="L7110" s="112"/>
    </row>
    <row r="7111" spans="2:12" ht="14.25">
      <c r="B7111" s="127"/>
      <c r="C7111" s="127"/>
      <c r="D7111" s="112"/>
      <c r="E7111" s="76"/>
      <c r="F7111" s="115"/>
      <c r="G7111" s="76"/>
      <c r="H7111" s="115"/>
      <c r="I7111" s="112"/>
      <c r="J7111" s="112"/>
      <c r="K7111" s="112"/>
      <c r="L7111" s="112"/>
    </row>
    <row r="7112" spans="2:12" ht="14.25">
      <c r="B7112" s="127"/>
      <c r="C7112" s="127"/>
      <c r="D7112" s="112"/>
      <c r="E7112" s="76"/>
      <c r="F7112" s="115"/>
      <c r="G7112" s="76"/>
      <c r="H7112" s="115"/>
      <c r="I7112" s="112"/>
      <c r="J7112" s="112"/>
      <c r="K7112" s="112"/>
      <c r="L7112" s="112"/>
    </row>
    <row r="7113" spans="2:12" ht="14.25">
      <c r="B7113" s="127"/>
      <c r="C7113" s="127"/>
      <c r="D7113" s="112"/>
      <c r="E7113" s="76"/>
      <c r="F7113" s="115"/>
      <c r="G7113" s="76"/>
      <c r="H7113" s="115"/>
      <c r="I7113" s="112"/>
      <c r="J7113" s="112"/>
      <c r="K7113" s="112"/>
      <c r="L7113" s="112"/>
    </row>
    <row r="7114" spans="2:12" ht="14.25">
      <c r="B7114" s="127"/>
      <c r="C7114" s="127"/>
      <c r="D7114" s="112"/>
      <c r="E7114" s="76"/>
      <c r="F7114" s="115"/>
      <c r="G7114" s="76"/>
      <c r="H7114" s="115"/>
      <c r="I7114" s="112"/>
      <c r="J7114" s="112"/>
      <c r="K7114" s="112"/>
      <c r="L7114" s="112"/>
    </row>
    <row r="7115" spans="2:12" ht="14.25">
      <c r="B7115" s="127"/>
      <c r="C7115" s="127"/>
      <c r="D7115" s="112"/>
      <c r="E7115" s="76"/>
      <c r="F7115" s="115"/>
      <c r="G7115" s="76"/>
      <c r="H7115" s="115"/>
      <c r="I7115" s="112"/>
      <c r="J7115" s="112"/>
      <c r="K7115" s="112"/>
      <c r="L7115" s="112"/>
    </row>
    <row r="7116" spans="2:12" ht="14.25">
      <c r="B7116" s="127"/>
      <c r="C7116" s="127"/>
      <c r="D7116" s="112"/>
      <c r="E7116" s="76"/>
      <c r="F7116" s="115"/>
      <c r="G7116" s="76"/>
      <c r="H7116" s="115"/>
      <c r="I7116" s="112"/>
      <c r="J7116" s="112"/>
      <c r="K7116" s="112"/>
      <c r="L7116" s="112"/>
    </row>
    <row r="7117" spans="2:12" ht="14.25">
      <c r="B7117" s="127"/>
      <c r="C7117" s="127"/>
      <c r="D7117" s="112"/>
      <c r="E7117" s="76"/>
      <c r="F7117" s="115"/>
      <c r="G7117" s="76"/>
      <c r="H7117" s="115"/>
      <c r="I7117" s="112"/>
      <c r="J7117" s="112"/>
      <c r="K7117" s="112"/>
      <c r="L7117" s="112"/>
    </row>
    <row r="7118" spans="2:12" ht="14.25">
      <c r="B7118" s="127"/>
      <c r="C7118" s="127"/>
      <c r="D7118" s="112"/>
      <c r="E7118" s="76"/>
      <c r="F7118" s="115"/>
      <c r="G7118" s="76"/>
      <c r="H7118" s="115"/>
      <c r="I7118" s="112"/>
      <c r="J7118" s="112"/>
      <c r="K7118" s="112"/>
      <c r="L7118" s="112"/>
    </row>
    <row r="7119" spans="2:12" ht="14.25">
      <c r="B7119" s="127"/>
      <c r="C7119" s="127"/>
      <c r="D7119" s="112"/>
      <c r="E7119" s="76"/>
      <c r="F7119" s="115"/>
      <c r="G7119" s="76"/>
      <c r="H7119" s="115"/>
      <c r="I7119" s="112"/>
      <c r="J7119" s="112"/>
      <c r="K7119" s="112"/>
      <c r="L7119" s="112"/>
    </row>
    <row r="7120" spans="2:12" ht="14.25">
      <c r="B7120" s="127"/>
      <c r="C7120" s="127"/>
      <c r="D7120" s="112"/>
      <c r="E7120" s="76"/>
      <c r="F7120" s="115"/>
      <c r="G7120" s="76"/>
      <c r="H7120" s="115"/>
      <c r="I7120" s="112"/>
      <c r="J7120" s="112"/>
      <c r="K7120" s="112"/>
      <c r="L7120" s="112"/>
    </row>
    <row r="7121" spans="2:12" ht="14.25">
      <c r="B7121" s="127"/>
      <c r="C7121" s="127"/>
      <c r="D7121" s="112"/>
      <c r="E7121" s="76"/>
      <c r="F7121" s="115"/>
      <c r="G7121" s="76"/>
      <c r="H7121" s="115"/>
      <c r="I7121" s="112"/>
      <c r="J7121" s="112"/>
      <c r="K7121" s="112"/>
      <c r="L7121" s="112"/>
    </row>
    <row r="7122" spans="2:12" ht="14.25">
      <c r="B7122" s="127"/>
      <c r="C7122" s="127"/>
      <c r="D7122" s="112"/>
      <c r="E7122" s="76"/>
      <c r="F7122" s="115"/>
      <c r="G7122" s="76"/>
      <c r="H7122" s="115"/>
      <c r="I7122" s="112"/>
      <c r="J7122" s="112"/>
      <c r="K7122" s="112"/>
      <c r="L7122" s="112"/>
    </row>
    <row r="7123" spans="2:12" ht="14.25">
      <c r="B7123" s="127"/>
      <c r="C7123" s="127"/>
      <c r="D7123" s="112"/>
      <c r="E7123" s="76"/>
      <c r="F7123" s="115"/>
      <c r="G7123" s="76"/>
      <c r="H7123" s="115"/>
      <c r="I7123" s="112"/>
      <c r="J7123" s="112"/>
      <c r="K7123" s="112"/>
      <c r="L7123" s="112"/>
    </row>
    <row r="7124" spans="2:12" ht="14.25">
      <c r="B7124" s="127"/>
      <c r="C7124" s="127"/>
      <c r="D7124" s="112"/>
      <c r="E7124" s="76"/>
      <c r="F7124" s="115"/>
      <c r="G7124" s="76"/>
      <c r="H7124" s="115"/>
      <c r="I7124" s="112"/>
      <c r="J7124" s="112"/>
      <c r="K7124" s="112"/>
      <c r="L7124" s="112"/>
    </row>
    <row r="7125" spans="2:12" ht="14.25">
      <c r="B7125" s="127"/>
      <c r="C7125" s="127"/>
      <c r="D7125" s="112"/>
      <c r="E7125" s="76"/>
      <c r="F7125" s="115"/>
      <c r="G7125" s="76"/>
      <c r="H7125" s="115"/>
      <c r="I7125" s="112"/>
      <c r="J7125" s="112"/>
      <c r="K7125" s="112"/>
      <c r="L7125" s="112"/>
    </row>
    <row r="7126" spans="2:12" ht="14.25">
      <c r="B7126" s="127"/>
      <c r="C7126" s="127"/>
      <c r="D7126" s="112"/>
      <c r="E7126" s="76"/>
      <c r="F7126" s="115"/>
      <c r="G7126" s="76"/>
      <c r="H7126" s="115"/>
      <c r="I7126" s="112"/>
      <c r="J7126" s="112"/>
      <c r="K7126" s="112"/>
      <c r="L7126" s="112"/>
    </row>
    <row r="7127" spans="2:12" ht="14.25">
      <c r="B7127" s="127"/>
      <c r="C7127" s="127"/>
      <c r="D7127" s="112"/>
      <c r="E7127" s="76"/>
      <c r="F7127" s="115"/>
      <c r="G7127" s="76"/>
      <c r="H7127" s="115"/>
      <c r="I7127" s="112"/>
      <c r="J7127" s="112"/>
      <c r="K7127" s="112"/>
      <c r="L7127" s="112"/>
    </row>
    <row r="7128" spans="2:12" ht="14.25">
      <c r="B7128" s="127"/>
      <c r="C7128" s="127"/>
      <c r="D7128" s="112"/>
      <c r="E7128" s="76"/>
      <c r="F7128" s="115"/>
      <c r="G7128" s="76"/>
      <c r="H7128" s="115"/>
      <c r="I7128" s="112"/>
      <c r="J7128" s="112"/>
      <c r="K7128" s="112"/>
      <c r="L7128" s="112"/>
    </row>
    <row r="7129" spans="2:12" ht="14.25">
      <c r="B7129" s="127"/>
      <c r="C7129" s="127"/>
      <c r="D7129" s="112"/>
      <c r="E7129" s="76"/>
      <c r="F7129" s="115"/>
      <c r="G7129" s="76"/>
      <c r="H7129" s="115"/>
      <c r="I7129" s="112"/>
      <c r="J7129" s="112"/>
      <c r="K7129" s="112"/>
      <c r="L7129" s="112"/>
    </row>
    <row r="7130" spans="2:12" ht="14.25">
      <c r="B7130" s="127"/>
      <c r="C7130" s="127"/>
      <c r="D7130" s="112"/>
      <c r="E7130" s="76"/>
      <c r="F7130" s="115"/>
      <c r="G7130" s="76"/>
      <c r="H7130" s="115"/>
      <c r="I7130" s="112"/>
      <c r="J7130" s="112"/>
      <c r="K7130" s="112"/>
      <c r="L7130" s="112"/>
    </row>
    <row r="7131" spans="2:12" ht="14.25">
      <c r="B7131" s="127"/>
      <c r="C7131" s="127"/>
      <c r="D7131" s="112"/>
      <c r="E7131" s="76"/>
      <c r="F7131" s="115"/>
      <c r="G7131" s="76"/>
      <c r="H7131" s="115"/>
      <c r="I7131" s="112"/>
      <c r="J7131" s="112"/>
      <c r="K7131" s="112"/>
      <c r="L7131" s="112"/>
    </row>
    <row r="7132" spans="2:12" ht="14.25">
      <c r="B7132" s="127"/>
      <c r="C7132" s="127"/>
      <c r="D7132" s="112"/>
      <c r="E7132" s="76"/>
      <c r="F7132" s="115"/>
      <c r="G7132" s="76"/>
      <c r="H7132" s="115"/>
      <c r="I7132" s="112"/>
      <c r="J7132" s="112"/>
      <c r="K7132" s="112"/>
      <c r="L7132" s="112"/>
    </row>
    <row r="7133" spans="2:12" ht="14.25">
      <c r="B7133" s="127"/>
      <c r="C7133" s="127"/>
      <c r="D7133" s="112"/>
      <c r="E7133" s="76"/>
      <c r="F7133" s="115"/>
      <c r="G7133" s="76"/>
      <c r="H7133" s="115"/>
      <c r="I7133" s="112"/>
      <c r="J7133" s="112"/>
      <c r="K7133" s="112"/>
      <c r="L7133" s="112"/>
    </row>
    <row r="7134" spans="2:12" ht="14.25">
      <c r="B7134" s="127"/>
      <c r="C7134" s="127"/>
      <c r="D7134" s="112"/>
      <c r="E7134" s="76"/>
      <c r="F7134" s="115"/>
      <c r="G7134" s="76"/>
      <c r="H7134" s="115"/>
      <c r="I7134" s="112"/>
      <c r="J7134" s="112"/>
      <c r="K7134" s="112"/>
      <c r="L7134" s="112"/>
    </row>
    <row r="7135" spans="2:12" ht="14.25">
      <c r="B7135" s="127"/>
      <c r="C7135" s="127"/>
      <c r="D7135" s="112"/>
      <c r="E7135" s="76"/>
      <c r="F7135" s="115"/>
      <c r="G7135" s="76"/>
      <c r="H7135" s="115"/>
      <c r="I7135" s="112"/>
      <c r="J7135" s="112"/>
      <c r="K7135" s="112"/>
      <c r="L7135" s="112"/>
    </row>
    <row r="7136" spans="2:12" ht="14.25">
      <c r="B7136" s="127"/>
      <c r="C7136" s="127"/>
      <c r="D7136" s="112"/>
      <c r="E7136" s="76"/>
      <c r="F7136" s="115"/>
      <c r="G7136" s="76"/>
      <c r="H7136" s="115"/>
      <c r="I7136" s="112"/>
      <c r="J7136" s="112"/>
      <c r="K7136" s="112"/>
      <c r="L7136" s="112"/>
    </row>
    <row r="7137" spans="2:12" ht="14.25">
      <c r="B7137" s="127"/>
      <c r="C7137" s="127"/>
      <c r="D7137" s="112"/>
      <c r="E7137" s="76"/>
      <c r="F7137" s="115"/>
      <c r="G7137" s="76"/>
      <c r="H7137" s="115"/>
      <c r="I7137" s="112"/>
      <c r="J7137" s="112"/>
      <c r="K7137" s="112"/>
      <c r="L7137" s="112"/>
    </row>
    <row r="7138" spans="2:12" ht="14.25">
      <c r="B7138" s="127"/>
      <c r="C7138" s="127"/>
      <c r="D7138" s="112"/>
      <c r="E7138" s="76"/>
      <c r="F7138" s="115"/>
      <c r="G7138" s="76"/>
      <c r="H7138" s="115"/>
      <c r="I7138" s="112"/>
      <c r="J7138" s="112"/>
      <c r="K7138" s="112"/>
      <c r="L7138" s="112"/>
    </row>
    <row r="7139" spans="2:12" ht="14.25">
      <c r="B7139" s="127"/>
      <c r="C7139" s="127"/>
      <c r="D7139" s="112"/>
      <c r="E7139" s="76"/>
      <c r="F7139" s="115"/>
      <c r="G7139" s="76"/>
      <c r="H7139" s="115"/>
      <c r="I7139" s="112"/>
      <c r="J7139" s="112"/>
      <c r="K7139" s="112"/>
      <c r="L7139" s="112"/>
    </row>
    <row r="7140" spans="2:12" ht="14.25">
      <c r="B7140" s="127"/>
      <c r="C7140" s="127"/>
      <c r="D7140" s="112"/>
      <c r="E7140" s="76"/>
      <c r="F7140" s="115"/>
      <c r="G7140" s="76"/>
      <c r="H7140" s="115"/>
      <c r="I7140" s="112"/>
      <c r="J7140" s="112"/>
      <c r="K7140" s="112"/>
      <c r="L7140" s="112"/>
    </row>
    <row r="7141" spans="2:12" ht="14.25">
      <c r="B7141" s="127"/>
      <c r="C7141" s="127"/>
      <c r="D7141" s="112"/>
      <c r="E7141" s="76"/>
      <c r="F7141" s="115"/>
      <c r="G7141" s="76"/>
      <c r="H7141" s="115"/>
      <c r="I7141" s="112"/>
      <c r="J7141" s="112"/>
      <c r="K7141" s="112"/>
      <c r="L7141" s="112"/>
    </row>
    <row r="7142" spans="2:12" ht="14.25">
      <c r="B7142" s="127"/>
      <c r="C7142" s="127"/>
      <c r="D7142" s="112"/>
      <c r="E7142" s="76"/>
      <c r="F7142" s="115"/>
      <c r="G7142" s="76"/>
      <c r="H7142" s="115"/>
      <c r="I7142" s="112"/>
      <c r="J7142" s="112"/>
      <c r="K7142" s="112"/>
      <c r="L7142" s="112"/>
    </row>
    <row r="7143" spans="2:12" ht="14.25">
      <c r="B7143" s="127"/>
      <c r="C7143" s="127"/>
      <c r="D7143" s="112"/>
      <c r="E7143" s="76"/>
      <c r="F7143" s="115"/>
      <c r="G7143" s="76"/>
      <c r="H7143" s="115"/>
      <c r="I7143" s="112"/>
      <c r="J7143" s="112"/>
      <c r="K7143" s="112"/>
      <c r="L7143" s="112"/>
    </row>
    <row r="7144" spans="2:12" ht="14.25">
      <c r="B7144" s="127"/>
      <c r="C7144" s="127"/>
      <c r="D7144" s="112"/>
      <c r="E7144" s="76"/>
      <c r="F7144" s="115"/>
      <c r="G7144" s="76"/>
      <c r="H7144" s="115"/>
      <c r="I7144" s="112"/>
      <c r="J7144" s="112"/>
      <c r="K7144" s="112"/>
      <c r="L7144" s="112"/>
    </row>
    <row r="7145" spans="2:12" ht="14.25">
      <c r="B7145" s="127"/>
      <c r="C7145" s="127"/>
      <c r="D7145" s="112"/>
      <c r="E7145" s="76"/>
      <c r="F7145" s="115"/>
      <c r="G7145" s="76"/>
      <c r="H7145" s="115"/>
      <c r="I7145" s="112"/>
      <c r="J7145" s="112"/>
      <c r="K7145" s="112"/>
      <c r="L7145" s="112"/>
    </row>
    <row r="7146" spans="2:12" ht="14.25">
      <c r="B7146" s="127"/>
      <c r="C7146" s="127"/>
      <c r="D7146" s="112"/>
      <c r="E7146" s="76"/>
      <c r="F7146" s="115"/>
      <c r="G7146" s="76"/>
      <c r="H7146" s="115"/>
      <c r="I7146" s="112"/>
      <c r="J7146" s="112"/>
      <c r="K7146" s="112"/>
      <c r="L7146" s="112"/>
    </row>
    <row r="7147" spans="2:12" ht="14.25">
      <c r="B7147" s="127"/>
      <c r="C7147" s="127"/>
      <c r="D7147" s="112"/>
      <c r="E7147" s="76"/>
      <c r="F7147" s="115"/>
      <c r="G7147" s="76"/>
      <c r="H7147" s="115"/>
      <c r="I7147" s="112"/>
      <c r="J7147" s="112"/>
      <c r="K7147" s="112"/>
      <c r="L7147" s="112"/>
    </row>
    <row r="7148" spans="2:12" ht="14.25">
      <c r="B7148" s="127"/>
      <c r="C7148" s="127"/>
      <c r="D7148" s="112"/>
      <c r="E7148" s="76"/>
      <c r="F7148" s="115"/>
      <c r="G7148" s="76"/>
      <c r="H7148" s="115"/>
      <c r="I7148" s="112"/>
      <c r="J7148" s="112"/>
      <c r="K7148" s="112"/>
      <c r="L7148" s="112"/>
    </row>
    <row r="7149" spans="2:12" ht="14.25">
      <c r="B7149" s="127"/>
      <c r="C7149" s="127"/>
      <c r="D7149" s="112"/>
      <c r="E7149" s="76"/>
      <c r="F7149" s="115"/>
      <c r="G7149" s="76"/>
      <c r="H7149" s="115"/>
      <c r="I7149" s="112"/>
      <c r="J7149" s="112"/>
      <c r="K7149" s="112"/>
      <c r="L7149" s="112"/>
    </row>
    <row r="7150" spans="2:12" ht="14.25">
      <c r="B7150" s="127"/>
      <c r="C7150" s="127"/>
      <c r="D7150" s="112"/>
      <c r="E7150" s="76"/>
      <c r="F7150" s="115"/>
      <c r="G7150" s="76"/>
      <c r="H7150" s="115"/>
      <c r="I7150" s="112"/>
      <c r="J7150" s="112"/>
      <c r="K7150" s="112"/>
      <c r="L7150" s="112"/>
    </row>
    <row r="7151" spans="2:12" ht="14.25">
      <c r="B7151" s="127"/>
      <c r="C7151" s="127"/>
      <c r="D7151" s="112"/>
      <c r="E7151" s="76"/>
      <c r="F7151" s="115"/>
      <c r="G7151" s="76"/>
      <c r="H7151" s="115"/>
      <c r="I7151" s="112"/>
      <c r="J7151" s="112"/>
      <c r="K7151" s="112"/>
      <c r="L7151" s="112"/>
    </row>
    <row r="7152" spans="2:12" ht="14.25">
      <c r="B7152" s="127"/>
      <c r="C7152" s="127"/>
      <c r="D7152" s="112"/>
      <c r="E7152" s="76"/>
      <c r="F7152" s="115"/>
      <c r="G7152" s="76"/>
      <c r="H7152" s="115"/>
      <c r="I7152" s="112"/>
      <c r="J7152" s="112"/>
      <c r="K7152" s="112"/>
      <c r="L7152" s="112"/>
    </row>
    <row r="7153" spans="2:12" ht="14.25">
      <c r="B7153" s="127"/>
      <c r="C7153" s="127"/>
      <c r="D7153" s="112"/>
      <c r="E7153" s="76"/>
      <c r="F7153" s="115"/>
      <c r="G7153" s="76"/>
      <c r="H7153" s="115"/>
      <c r="I7153" s="112"/>
      <c r="J7153" s="112"/>
      <c r="K7153" s="112"/>
      <c r="L7153" s="112"/>
    </row>
    <row r="7154" spans="2:12" ht="14.25">
      <c r="B7154" s="127"/>
      <c r="C7154" s="127"/>
      <c r="D7154" s="112"/>
      <c r="E7154" s="76"/>
      <c r="F7154" s="115"/>
      <c r="G7154" s="76"/>
      <c r="H7154" s="115"/>
      <c r="I7154" s="112"/>
      <c r="J7154" s="112"/>
      <c r="K7154" s="112"/>
      <c r="L7154" s="112"/>
    </row>
    <row r="7155" spans="2:12" ht="14.25">
      <c r="B7155" s="127"/>
      <c r="C7155" s="127"/>
      <c r="D7155" s="112"/>
      <c r="E7155" s="76"/>
      <c r="F7155" s="115"/>
      <c r="G7155" s="76"/>
      <c r="H7155" s="115"/>
      <c r="I7155" s="112"/>
      <c r="J7155" s="112"/>
      <c r="K7155" s="112"/>
      <c r="L7155" s="112"/>
    </row>
    <row r="7156" spans="2:12" ht="14.25">
      <c r="B7156" s="127"/>
      <c r="C7156" s="127"/>
      <c r="D7156" s="112"/>
      <c r="E7156" s="76"/>
      <c r="F7156" s="115"/>
      <c r="G7156" s="76"/>
      <c r="H7156" s="115"/>
      <c r="I7156" s="112"/>
      <c r="J7156" s="112"/>
      <c r="K7156" s="112"/>
      <c r="L7156" s="112"/>
    </row>
    <row r="7157" spans="2:12" ht="14.25">
      <c r="B7157" s="127"/>
      <c r="C7157" s="127"/>
      <c r="D7157" s="112"/>
      <c r="E7157" s="76"/>
      <c r="F7157" s="115"/>
      <c r="G7157" s="76"/>
      <c r="H7157" s="115"/>
      <c r="I7157" s="112"/>
      <c r="J7157" s="112"/>
      <c r="K7157" s="112"/>
      <c r="L7157" s="112"/>
    </row>
    <row r="7158" spans="2:12" ht="14.25">
      <c r="B7158" s="127"/>
      <c r="C7158" s="127"/>
      <c r="D7158" s="112"/>
      <c r="E7158" s="76"/>
      <c r="F7158" s="115"/>
      <c r="G7158" s="76"/>
      <c r="H7158" s="115"/>
      <c r="I7158" s="112"/>
      <c r="J7158" s="112"/>
      <c r="K7158" s="112"/>
      <c r="L7158" s="112"/>
    </row>
    <row r="7159" spans="2:12" ht="14.25">
      <c r="B7159" s="127"/>
      <c r="C7159" s="127"/>
      <c r="D7159" s="112"/>
      <c r="E7159" s="76"/>
      <c r="F7159" s="115"/>
      <c r="G7159" s="76"/>
      <c r="H7159" s="115"/>
      <c r="I7159" s="112"/>
      <c r="J7159" s="112"/>
      <c r="K7159" s="112"/>
      <c r="L7159" s="112"/>
    </row>
    <row r="7160" spans="2:12" ht="14.25">
      <c r="B7160" s="127"/>
      <c r="C7160" s="127"/>
      <c r="D7160" s="112"/>
      <c r="E7160" s="76"/>
      <c r="F7160" s="115"/>
      <c r="G7160" s="76"/>
      <c r="H7160" s="115"/>
      <c r="I7160" s="112"/>
      <c r="J7160" s="112"/>
      <c r="K7160" s="112"/>
      <c r="L7160" s="112"/>
    </row>
    <row r="7161" spans="2:12" ht="14.25">
      <c r="B7161" s="127"/>
      <c r="C7161" s="127"/>
      <c r="D7161" s="112"/>
      <c r="E7161" s="76"/>
      <c r="F7161" s="115"/>
      <c r="G7161" s="76"/>
      <c r="H7161" s="115"/>
      <c r="I7161" s="112"/>
      <c r="J7161" s="112"/>
      <c r="K7161" s="112"/>
      <c r="L7161" s="112"/>
    </row>
    <row r="7162" spans="2:12" ht="14.25">
      <c r="B7162" s="127"/>
      <c r="C7162" s="127"/>
      <c r="D7162" s="112"/>
      <c r="E7162" s="76"/>
      <c r="F7162" s="115"/>
      <c r="G7162" s="76"/>
      <c r="H7162" s="115"/>
      <c r="I7162" s="112"/>
      <c r="J7162" s="112"/>
      <c r="K7162" s="112"/>
      <c r="L7162" s="112"/>
    </row>
    <row r="7163" spans="2:12" ht="14.25">
      <c r="B7163" s="127"/>
      <c r="C7163" s="127"/>
      <c r="D7163" s="112"/>
      <c r="E7163" s="76"/>
      <c r="F7163" s="115"/>
      <c r="G7163" s="76"/>
      <c r="H7163" s="115"/>
      <c r="I7163" s="112"/>
      <c r="J7163" s="112"/>
      <c r="K7163" s="112"/>
      <c r="L7163" s="112"/>
    </row>
    <row r="7164" spans="2:12" ht="14.25">
      <c r="B7164" s="127"/>
      <c r="C7164" s="127"/>
      <c r="D7164" s="112"/>
      <c r="E7164" s="76"/>
      <c r="F7164" s="115"/>
      <c r="G7164" s="76"/>
      <c r="H7164" s="115"/>
      <c r="I7164" s="112"/>
      <c r="J7164" s="112"/>
      <c r="K7164" s="112"/>
      <c r="L7164" s="112"/>
    </row>
    <row r="7165" spans="2:12" ht="14.25">
      <c r="B7165" s="127"/>
      <c r="C7165" s="127"/>
      <c r="D7165" s="112"/>
      <c r="E7165" s="76"/>
      <c r="F7165" s="115"/>
      <c r="G7165" s="76"/>
      <c r="H7165" s="115"/>
      <c r="I7165" s="112"/>
      <c r="J7165" s="112"/>
      <c r="K7165" s="112"/>
      <c r="L7165" s="112"/>
    </row>
    <row r="7166" spans="2:12" ht="14.25">
      <c r="B7166" s="127"/>
      <c r="C7166" s="127"/>
      <c r="D7166" s="112"/>
      <c r="E7166" s="76"/>
      <c r="F7166" s="115"/>
      <c r="G7166" s="76"/>
      <c r="H7166" s="115"/>
      <c r="I7166" s="112"/>
      <c r="J7166" s="112"/>
      <c r="K7166" s="112"/>
      <c r="L7166" s="112"/>
    </row>
    <row r="7167" spans="2:12" ht="14.25">
      <c r="B7167" s="127"/>
      <c r="C7167" s="127"/>
      <c r="D7167" s="112"/>
      <c r="E7167" s="76"/>
      <c r="F7167" s="115"/>
      <c r="G7167" s="76"/>
      <c r="H7167" s="115"/>
      <c r="I7167" s="112"/>
      <c r="J7167" s="112"/>
      <c r="K7167" s="112"/>
      <c r="L7167" s="112"/>
    </row>
    <row r="7168" spans="2:12" ht="14.25">
      <c r="B7168" s="127"/>
      <c r="C7168" s="127"/>
      <c r="D7168" s="112"/>
      <c r="E7168" s="76"/>
      <c r="F7168" s="115"/>
      <c r="G7168" s="76"/>
      <c r="H7168" s="115"/>
      <c r="I7168" s="112"/>
      <c r="J7168" s="112"/>
      <c r="K7168" s="112"/>
      <c r="L7168" s="112"/>
    </row>
    <row r="7169" spans="2:12" ht="14.25">
      <c r="B7169" s="127"/>
      <c r="C7169" s="127"/>
      <c r="D7169" s="112"/>
      <c r="E7169" s="76"/>
      <c r="F7169" s="115"/>
      <c r="G7169" s="76"/>
      <c r="H7169" s="115"/>
      <c r="I7169" s="112"/>
      <c r="J7169" s="112"/>
      <c r="K7169" s="112"/>
      <c r="L7169" s="112"/>
    </row>
    <row r="7170" spans="2:12" ht="14.25">
      <c r="B7170" s="127"/>
      <c r="C7170" s="127"/>
      <c r="D7170" s="112"/>
      <c r="E7170" s="76"/>
      <c r="F7170" s="115"/>
      <c r="G7170" s="76"/>
      <c r="H7170" s="115"/>
      <c r="I7170" s="112"/>
      <c r="J7170" s="112"/>
      <c r="K7170" s="112"/>
      <c r="L7170" s="112"/>
    </row>
    <row r="7171" spans="2:12" ht="14.25">
      <c r="B7171" s="127"/>
      <c r="C7171" s="127"/>
      <c r="D7171" s="112"/>
      <c r="E7171" s="76"/>
      <c r="F7171" s="115"/>
      <c r="G7171" s="76"/>
      <c r="H7171" s="115"/>
      <c r="I7171" s="112"/>
      <c r="J7171" s="112"/>
      <c r="K7171" s="112"/>
      <c r="L7171" s="112"/>
    </row>
    <row r="7172" spans="2:12" ht="14.25">
      <c r="B7172" s="127"/>
      <c r="C7172" s="127"/>
      <c r="D7172" s="112"/>
      <c r="E7172" s="76"/>
      <c r="F7172" s="115"/>
      <c r="G7172" s="76"/>
      <c r="H7172" s="115"/>
      <c r="I7172" s="112"/>
      <c r="J7172" s="112"/>
      <c r="K7172" s="112"/>
      <c r="L7172" s="112"/>
    </row>
    <row r="7173" spans="2:12" ht="14.25">
      <c r="B7173" s="127"/>
      <c r="C7173" s="127"/>
      <c r="D7173" s="112"/>
      <c r="E7173" s="76"/>
      <c r="F7173" s="115"/>
      <c r="G7173" s="76"/>
      <c r="H7173" s="115"/>
      <c r="I7173" s="112"/>
      <c r="J7173" s="112"/>
      <c r="K7173" s="112"/>
      <c r="L7173" s="112"/>
    </row>
    <row r="7174" spans="2:12" ht="14.25">
      <c r="B7174" s="127"/>
      <c r="C7174" s="127"/>
      <c r="D7174" s="112"/>
      <c r="E7174" s="76"/>
      <c r="F7174" s="115"/>
      <c r="G7174" s="76"/>
      <c r="H7174" s="115"/>
      <c r="I7174" s="112"/>
      <c r="J7174" s="112"/>
      <c r="K7174" s="112"/>
      <c r="L7174" s="112"/>
    </row>
    <row r="7175" spans="2:12" ht="14.25">
      <c r="B7175" s="127"/>
      <c r="C7175" s="127"/>
      <c r="D7175" s="112"/>
      <c r="E7175" s="76"/>
      <c r="F7175" s="115"/>
      <c r="G7175" s="76"/>
      <c r="H7175" s="115"/>
      <c r="I7175" s="112"/>
      <c r="J7175" s="112"/>
      <c r="K7175" s="112"/>
      <c r="L7175" s="112"/>
    </row>
    <row r="7176" spans="2:12" ht="14.25">
      <c r="B7176" s="127"/>
      <c r="C7176" s="127"/>
      <c r="D7176" s="112"/>
      <c r="E7176" s="76"/>
      <c r="F7176" s="115"/>
      <c r="G7176" s="76"/>
      <c r="H7176" s="115"/>
      <c r="I7176" s="112"/>
      <c r="J7176" s="112"/>
      <c r="K7176" s="112"/>
      <c r="L7176" s="112"/>
    </row>
    <row r="7177" spans="2:12" ht="14.25">
      <c r="B7177" s="127"/>
      <c r="C7177" s="127"/>
      <c r="D7177" s="112"/>
      <c r="E7177" s="76"/>
      <c r="F7177" s="115"/>
      <c r="G7177" s="76"/>
      <c r="H7177" s="115"/>
      <c r="I7177" s="112"/>
      <c r="J7177" s="112"/>
      <c r="K7177" s="112"/>
      <c r="L7177" s="112"/>
    </row>
    <row r="7178" spans="2:12" ht="14.25">
      <c r="B7178" s="127"/>
      <c r="C7178" s="127"/>
      <c r="D7178" s="112"/>
      <c r="E7178" s="76"/>
      <c r="F7178" s="115"/>
      <c r="G7178" s="76"/>
      <c r="H7178" s="115"/>
      <c r="I7178" s="112"/>
      <c r="J7178" s="112"/>
      <c r="K7178" s="112"/>
      <c r="L7178" s="112"/>
    </row>
    <row r="7179" spans="2:12" ht="14.25">
      <c r="B7179" s="127"/>
      <c r="C7179" s="127"/>
      <c r="D7179" s="112"/>
      <c r="E7179" s="76"/>
      <c r="F7179" s="115"/>
      <c r="G7179" s="76"/>
      <c r="H7179" s="115"/>
      <c r="I7179" s="112"/>
      <c r="J7179" s="112"/>
      <c r="K7179" s="112"/>
      <c r="L7179" s="112"/>
    </row>
    <row r="7180" spans="2:12" ht="14.25">
      <c r="B7180" s="127"/>
      <c r="C7180" s="127"/>
      <c r="D7180" s="112"/>
      <c r="E7180" s="76"/>
      <c r="F7180" s="115"/>
      <c r="G7180" s="76"/>
      <c r="H7180" s="115"/>
      <c r="I7180" s="112"/>
      <c r="J7180" s="112"/>
      <c r="K7180" s="112"/>
      <c r="L7180" s="112"/>
    </row>
    <row r="7181" spans="2:12" ht="14.25">
      <c r="B7181" s="127"/>
      <c r="C7181" s="127"/>
      <c r="D7181" s="112"/>
      <c r="E7181" s="76"/>
      <c r="F7181" s="115"/>
      <c r="G7181" s="76"/>
      <c r="H7181" s="115"/>
      <c r="I7181" s="112"/>
      <c r="J7181" s="112"/>
      <c r="K7181" s="112"/>
      <c r="L7181" s="112"/>
    </row>
    <row r="7182" spans="2:12" ht="14.25">
      <c r="B7182" s="127"/>
      <c r="C7182" s="127"/>
      <c r="D7182" s="112"/>
      <c r="E7182" s="76"/>
      <c r="F7182" s="115"/>
      <c r="G7182" s="76"/>
      <c r="H7182" s="115"/>
      <c r="I7182" s="112"/>
      <c r="J7182" s="112"/>
      <c r="K7182" s="112"/>
      <c r="L7182" s="112"/>
    </row>
    <row r="7183" spans="2:12" ht="14.25">
      <c r="B7183" s="127"/>
      <c r="C7183" s="127"/>
      <c r="D7183" s="112"/>
      <c r="E7183" s="76"/>
      <c r="F7183" s="115"/>
      <c r="G7183" s="76"/>
      <c r="H7183" s="115"/>
      <c r="I7183" s="112"/>
      <c r="J7183" s="112"/>
      <c r="K7183" s="112"/>
      <c r="L7183" s="112"/>
    </row>
    <row r="7184" spans="2:12" ht="14.25">
      <c r="B7184" s="127"/>
      <c r="C7184" s="127"/>
      <c r="D7184" s="112"/>
      <c r="E7184" s="76"/>
      <c r="F7184" s="115"/>
      <c r="G7184" s="76"/>
      <c r="H7184" s="115"/>
      <c r="I7184" s="112"/>
      <c r="J7184" s="112"/>
      <c r="K7184" s="112"/>
      <c r="L7184" s="112"/>
    </row>
    <row r="7185" spans="2:12" ht="14.25">
      <c r="B7185" s="127"/>
      <c r="C7185" s="127"/>
      <c r="D7185" s="112"/>
      <c r="E7185" s="76"/>
      <c r="F7185" s="115"/>
      <c r="G7185" s="76"/>
      <c r="H7185" s="115"/>
      <c r="I7185" s="112"/>
      <c r="J7185" s="112"/>
      <c r="K7185" s="112"/>
      <c r="L7185" s="112"/>
    </row>
    <row r="7186" spans="2:12" ht="14.25">
      <c r="B7186" s="127"/>
      <c r="C7186" s="127"/>
      <c r="D7186" s="112"/>
      <c r="E7186" s="76"/>
      <c r="F7186" s="115"/>
      <c r="G7186" s="76"/>
      <c r="H7186" s="115"/>
      <c r="I7186" s="112"/>
      <c r="J7186" s="112"/>
      <c r="K7186" s="112"/>
      <c r="L7186" s="112"/>
    </row>
    <row r="7187" spans="2:12" ht="14.25">
      <c r="B7187" s="127"/>
      <c r="C7187" s="127"/>
      <c r="D7187" s="112"/>
      <c r="E7187" s="76"/>
      <c r="F7187" s="115"/>
      <c r="G7187" s="76"/>
      <c r="H7187" s="115"/>
      <c r="I7187" s="112"/>
      <c r="J7187" s="112"/>
      <c r="K7187" s="112"/>
      <c r="L7187" s="112"/>
    </row>
    <row r="7188" spans="2:12" ht="14.25">
      <c r="B7188" s="127"/>
      <c r="C7188" s="127"/>
      <c r="D7188" s="112"/>
      <c r="E7188" s="76"/>
      <c r="F7188" s="115"/>
      <c r="G7188" s="76"/>
      <c r="H7188" s="115"/>
      <c r="I7188" s="112"/>
      <c r="J7188" s="112"/>
      <c r="K7188" s="112"/>
      <c r="L7188" s="112"/>
    </row>
    <row r="7189" spans="2:12" ht="14.25">
      <c r="B7189" s="127"/>
      <c r="C7189" s="127"/>
      <c r="D7189" s="112"/>
      <c r="E7189" s="76"/>
      <c r="F7189" s="115"/>
      <c r="G7189" s="76"/>
      <c r="H7189" s="115"/>
      <c r="I7189" s="112"/>
      <c r="J7189" s="112"/>
      <c r="K7189" s="112"/>
      <c r="L7189" s="112"/>
    </row>
    <row r="7190" spans="2:12" ht="14.25">
      <c r="B7190" s="127"/>
      <c r="C7190" s="127"/>
      <c r="D7190" s="112"/>
      <c r="E7190" s="76"/>
      <c r="F7190" s="115"/>
      <c r="G7190" s="76"/>
      <c r="H7190" s="115"/>
      <c r="I7190" s="112"/>
      <c r="J7190" s="112"/>
      <c r="K7190" s="112"/>
      <c r="L7190" s="112"/>
    </row>
    <row r="7191" spans="2:12" ht="14.25">
      <c r="B7191" s="127"/>
      <c r="C7191" s="127"/>
      <c r="D7191" s="112"/>
      <c r="E7191" s="76"/>
      <c r="F7191" s="115"/>
      <c r="G7191" s="76"/>
      <c r="H7191" s="115"/>
      <c r="I7191" s="112"/>
      <c r="J7191" s="112"/>
      <c r="K7191" s="112"/>
      <c r="L7191" s="112"/>
    </row>
    <row r="7192" spans="2:12" ht="14.25">
      <c r="B7192" s="127"/>
      <c r="C7192" s="127"/>
      <c r="D7192" s="112"/>
      <c r="E7192" s="76"/>
      <c r="F7192" s="115"/>
      <c r="G7192" s="76"/>
      <c r="H7192" s="115"/>
      <c r="I7192" s="112"/>
      <c r="J7192" s="112"/>
      <c r="K7192" s="112"/>
      <c r="L7192" s="112"/>
    </row>
    <row r="7193" spans="2:12" ht="14.25">
      <c r="B7193" s="127"/>
      <c r="C7193" s="127"/>
      <c r="D7193" s="112"/>
      <c r="E7193" s="76"/>
      <c r="F7193" s="115"/>
      <c r="G7193" s="76"/>
      <c r="H7193" s="115"/>
      <c r="I7193" s="112"/>
      <c r="J7193" s="112"/>
      <c r="K7193" s="112"/>
      <c r="L7193" s="112"/>
    </row>
    <row r="7194" spans="2:12" ht="14.25">
      <c r="B7194" s="127"/>
      <c r="C7194" s="127"/>
      <c r="D7194" s="112"/>
      <c r="E7194" s="76"/>
      <c r="F7194" s="115"/>
      <c r="G7194" s="76"/>
      <c r="H7194" s="115"/>
      <c r="I7194" s="112"/>
      <c r="J7194" s="112"/>
      <c r="K7194" s="112"/>
      <c r="L7194" s="112"/>
    </row>
    <row r="7195" spans="2:12" ht="14.25">
      <c r="B7195" s="127"/>
      <c r="C7195" s="127"/>
      <c r="D7195" s="112"/>
      <c r="E7195" s="76"/>
      <c r="F7195" s="115"/>
      <c r="G7195" s="76"/>
      <c r="H7195" s="115"/>
      <c r="I7195" s="112"/>
      <c r="J7195" s="112"/>
      <c r="K7195" s="112"/>
      <c r="L7195" s="112"/>
    </row>
    <row r="7196" spans="2:12" ht="14.25">
      <c r="B7196" s="127"/>
      <c r="C7196" s="127"/>
      <c r="D7196" s="112"/>
      <c r="E7196" s="76"/>
      <c r="F7196" s="115"/>
      <c r="G7196" s="76"/>
      <c r="H7196" s="115"/>
      <c r="I7196" s="112"/>
      <c r="J7196" s="112"/>
      <c r="K7196" s="112"/>
      <c r="L7196" s="112"/>
    </row>
    <row r="7197" spans="2:12" ht="14.25">
      <c r="B7197" s="127"/>
      <c r="C7197" s="127"/>
      <c r="D7197" s="112"/>
      <c r="E7197" s="76"/>
      <c r="F7197" s="115"/>
      <c r="G7197" s="76"/>
      <c r="H7197" s="115"/>
      <c r="I7197" s="112"/>
      <c r="J7197" s="112"/>
      <c r="K7197" s="112"/>
      <c r="L7197" s="112"/>
    </row>
    <row r="7198" spans="2:12" ht="14.25">
      <c r="B7198" s="127"/>
      <c r="C7198" s="127"/>
      <c r="D7198" s="112"/>
      <c r="E7198" s="76"/>
      <c r="F7198" s="115"/>
      <c r="G7198" s="76"/>
      <c r="H7198" s="115"/>
      <c r="I7198" s="112"/>
      <c r="J7198" s="112"/>
      <c r="K7198" s="112"/>
      <c r="L7198" s="112"/>
    </row>
    <row r="7199" spans="2:12" ht="14.25">
      <c r="B7199" s="127"/>
      <c r="C7199" s="127"/>
      <c r="D7199" s="112"/>
      <c r="E7199" s="76"/>
      <c r="F7199" s="115"/>
      <c r="G7199" s="76"/>
      <c r="H7199" s="115"/>
      <c r="I7199" s="112"/>
      <c r="J7199" s="112"/>
      <c r="K7199" s="112"/>
      <c r="L7199" s="112"/>
    </row>
    <row r="7200" spans="2:12" ht="14.25">
      <c r="B7200" s="127"/>
      <c r="C7200" s="127"/>
      <c r="D7200" s="112"/>
      <c r="E7200" s="76"/>
      <c r="F7200" s="115"/>
      <c r="G7200" s="76"/>
      <c r="H7200" s="115"/>
      <c r="I7200" s="112"/>
      <c r="J7200" s="112"/>
      <c r="K7200" s="112"/>
      <c r="L7200" s="112"/>
    </row>
    <row r="7201" spans="2:12" ht="14.25">
      <c r="B7201" s="127"/>
      <c r="C7201" s="127"/>
      <c r="D7201" s="112"/>
      <c r="E7201" s="76"/>
      <c r="F7201" s="115"/>
      <c r="G7201" s="76"/>
      <c r="H7201" s="115"/>
      <c r="I7201" s="112"/>
      <c r="J7201" s="112"/>
      <c r="K7201" s="112"/>
      <c r="L7201" s="112"/>
    </row>
    <row r="7202" spans="2:12" ht="14.25">
      <c r="B7202" s="127"/>
      <c r="C7202" s="127"/>
      <c r="D7202" s="112"/>
      <c r="E7202" s="76"/>
      <c r="F7202" s="115"/>
      <c r="G7202" s="76"/>
      <c r="H7202" s="115"/>
      <c r="I7202" s="112"/>
      <c r="J7202" s="112"/>
      <c r="K7202" s="112"/>
      <c r="L7202" s="112"/>
    </row>
    <row r="7203" spans="2:12" ht="14.25">
      <c r="B7203" s="127"/>
      <c r="C7203" s="127"/>
      <c r="D7203" s="112"/>
      <c r="E7203" s="76"/>
      <c r="F7203" s="115"/>
      <c r="G7203" s="76"/>
      <c r="H7203" s="115"/>
      <c r="I7203" s="112"/>
      <c r="J7203" s="112"/>
      <c r="K7203" s="112"/>
      <c r="L7203" s="112"/>
    </row>
    <row r="7204" spans="2:12" ht="14.25">
      <c r="B7204" s="127"/>
      <c r="C7204" s="127"/>
      <c r="D7204" s="112"/>
      <c r="E7204" s="76"/>
      <c r="F7204" s="115"/>
      <c r="G7204" s="76"/>
      <c r="H7204" s="115"/>
      <c r="I7204" s="112"/>
      <c r="J7204" s="112"/>
      <c r="K7204" s="112"/>
      <c r="L7204" s="112"/>
    </row>
    <row r="7205" spans="2:12" ht="14.25">
      <c r="B7205" s="127"/>
      <c r="C7205" s="127"/>
      <c r="D7205" s="112"/>
      <c r="E7205" s="76"/>
      <c r="F7205" s="115"/>
      <c r="G7205" s="76"/>
      <c r="H7205" s="115"/>
      <c r="I7205" s="112"/>
      <c r="J7205" s="112"/>
      <c r="K7205" s="112"/>
      <c r="L7205" s="112"/>
    </row>
    <row r="7206" spans="2:12" ht="14.25">
      <c r="B7206" s="127"/>
      <c r="C7206" s="127"/>
      <c r="D7206" s="112"/>
      <c r="E7206" s="76"/>
      <c r="F7206" s="115"/>
      <c r="G7206" s="76"/>
      <c r="H7206" s="115"/>
      <c r="I7206" s="112"/>
      <c r="J7206" s="112"/>
      <c r="K7206" s="112"/>
      <c r="L7206" s="112"/>
    </row>
    <row r="7207" spans="2:12" ht="14.25">
      <c r="B7207" s="127"/>
      <c r="C7207" s="127"/>
      <c r="D7207" s="112"/>
      <c r="E7207" s="76"/>
      <c r="F7207" s="115"/>
      <c r="G7207" s="76"/>
      <c r="H7207" s="115"/>
      <c r="I7207" s="112"/>
      <c r="J7207" s="112"/>
      <c r="K7207" s="112"/>
      <c r="L7207" s="112"/>
    </row>
    <row r="7208" spans="2:12" ht="14.25">
      <c r="B7208" s="127"/>
      <c r="C7208" s="127"/>
      <c r="D7208" s="112"/>
      <c r="E7208" s="76"/>
      <c r="F7208" s="115"/>
      <c r="G7208" s="76"/>
      <c r="H7208" s="115"/>
      <c r="I7208" s="112"/>
      <c r="J7208" s="112"/>
      <c r="K7208" s="112"/>
      <c r="L7208" s="112"/>
    </row>
    <row r="7209" spans="2:12" ht="14.25">
      <c r="B7209" s="127"/>
      <c r="C7209" s="127"/>
      <c r="D7209" s="112"/>
      <c r="E7209" s="76"/>
      <c r="F7209" s="115"/>
      <c r="G7209" s="76"/>
      <c r="H7209" s="115"/>
      <c r="I7209" s="112"/>
      <c r="J7209" s="112"/>
      <c r="K7209" s="112"/>
      <c r="L7209" s="112"/>
    </row>
    <row r="7210" spans="2:12" ht="14.25">
      <c r="B7210" s="127"/>
      <c r="C7210" s="127"/>
      <c r="D7210" s="112"/>
      <c r="E7210" s="76"/>
      <c r="F7210" s="115"/>
      <c r="G7210" s="76"/>
      <c r="H7210" s="115"/>
      <c r="I7210" s="112"/>
      <c r="J7210" s="112"/>
      <c r="K7210" s="112"/>
      <c r="L7210" s="112"/>
    </row>
    <row r="7211" spans="2:12" ht="14.25">
      <c r="B7211" s="127"/>
      <c r="C7211" s="127"/>
      <c r="D7211" s="112"/>
      <c r="E7211" s="76"/>
      <c r="F7211" s="115"/>
      <c r="G7211" s="76"/>
      <c r="H7211" s="115"/>
      <c r="I7211" s="112"/>
      <c r="J7211" s="112"/>
      <c r="K7211" s="112"/>
      <c r="L7211" s="112"/>
    </row>
    <row r="7212" spans="2:12" ht="14.25">
      <c r="B7212" s="127"/>
      <c r="C7212" s="127"/>
      <c r="D7212" s="112"/>
      <c r="E7212" s="76"/>
      <c r="F7212" s="115"/>
      <c r="G7212" s="76"/>
      <c r="H7212" s="115"/>
      <c r="I7212" s="112"/>
      <c r="J7212" s="112"/>
      <c r="K7212" s="112"/>
      <c r="L7212" s="112"/>
    </row>
    <row r="7213" spans="2:12" ht="14.25">
      <c r="B7213" s="127"/>
      <c r="C7213" s="127"/>
      <c r="D7213" s="112"/>
      <c r="E7213" s="76"/>
      <c r="F7213" s="115"/>
      <c r="G7213" s="76"/>
      <c r="H7213" s="115"/>
      <c r="I7213" s="112"/>
      <c r="J7213" s="112"/>
      <c r="K7213" s="112"/>
      <c r="L7213" s="112"/>
    </row>
    <row r="7214" spans="2:12" ht="14.25">
      <c r="B7214" s="127"/>
      <c r="C7214" s="127"/>
      <c r="D7214" s="112"/>
      <c r="E7214" s="76"/>
      <c r="F7214" s="115"/>
      <c r="G7214" s="76"/>
      <c r="H7214" s="115"/>
      <c r="I7214" s="112"/>
      <c r="J7214" s="112"/>
      <c r="K7214" s="112"/>
      <c r="L7214" s="112"/>
    </row>
    <row r="7215" spans="2:12" ht="14.25">
      <c r="B7215" s="127"/>
      <c r="C7215" s="127"/>
      <c r="D7215" s="112"/>
      <c r="E7215" s="76"/>
      <c r="F7215" s="115"/>
      <c r="G7215" s="76"/>
      <c r="H7215" s="115"/>
      <c r="I7215" s="112"/>
      <c r="J7215" s="112"/>
      <c r="K7215" s="112"/>
      <c r="L7215" s="112"/>
    </row>
    <row r="7216" spans="2:12" ht="14.25">
      <c r="B7216" s="127"/>
      <c r="C7216" s="127"/>
      <c r="D7216" s="112"/>
      <c r="E7216" s="76"/>
      <c r="F7216" s="115"/>
      <c r="G7216" s="76"/>
      <c r="H7216" s="115"/>
      <c r="I7216" s="112"/>
      <c r="J7216" s="112"/>
      <c r="K7216" s="112"/>
      <c r="L7216" s="112"/>
    </row>
    <row r="7217" spans="2:12" ht="14.25">
      <c r="B7217" s="127"/>
      <c r="C7217" s="127"/>
      <c r="D7217" s="112"/>
      <c r="E7217" s="76"/>
      <c r="F7217" s="115"/>
      <c r="G7217" s="76"/>
      <c r="H7217" s="115"/>
      <c r="I7217" s="112"/>
      <c r="J7217" s="112"/>
      <c r="K7217" s="112"/>
      <c r="L7217" s="112"/>
    </row>
    <row r="7218" spans="2:12" ht="14.25">
      <c r="B7218" s="127"/>
      <c r="C7218" s="127"/>
      <c r="D7218" s="112"/>
      <c r="E7218" s="76"/>
      <c r="F7218" s="115"/>
      <c r="G7218" s="76"/>
      <c r="H7218" s="115"/>
      <c r="I7218" s="112"/>
      <c r="J7218" s="112"/>
      <c r="K7218" s="112"/>
      <c r="L7218" s="112"/>
    </row>
    <row r="7219" spans="2:12" ht="14.25">
      <c r="B7219" s="127"/>
      <c r="C7219" s="127"/>
      <c r="D7219" s="112"/>
      <c r="E7219" s="76"/>
      <c r="F7219" s="115"/>
      <c r="G7219" s="76"/>
      <c r="H7219" s="115"/>
      <c r="I7219" s="112"/>
      <c r="J7219" s="112"/>
      <c r="K7219" s="112"/>
      <c r="L7219" s="112"/>
    </row>
    <row r="7220" spans="2:12" ht="14.25">
      <c r="B7220" s="127"/>
      <c r="C7220" s="127"/>
      <c r="D7220" s="112"/>
      <c r="E7220" s="76"/>
      <c r="F7220" s="115"/>
      <c r="G7220" s="76"/>
      <c r="H7220" s="115"/>
      <c r="I7220" s="112"/>
      <c r="J7220" s="112"/>
      <c r="K7220" s="112"/>
      <c r="L7220" s="112"/>
    </row>
    <row r="7221" spans="2:12" ht="14.25">
      <c r="B7221" s="127"/>
      <c r="C7221" s="127"/>
      <c r="D7221" s="112"/>
      <c r="E7221" s="76"/>
      <c r="F7221" s="115"/>
      <c r="G7221" s="76"/>
      <c r="H7221" s="115"/>
      <c r="I7221" s="112"/>
      <c r="J7221" s="112"/>
      <c r="K7221" s="112"/>
      <c r="L7221" s="112"/>
    </row>
    <row r="7222" spans="2:12" ht="14.25">
      <c r="B7222" s="127"/>
      <c r="C7222" s="127"/>
      <c r="D7222" s="112"/>
      <c r="E7222" s="76"/>
      <c r="F7222" s="115"/>
      <c r="G7222" s="76"/>
      <c r="H7222" s="115"/>
      <c r="I7222" s="112"/>
      <c r="J7222" s="112"/>
      <c r="K7222" s="112"/>
      <c r="L7222" s="112"/>
    </row>
    <row r="7223" spans="2:12" ht="14.25">
      <c r="B7223" s="127"/>
      <c r="C7223" s="127"/>
      <c r="D7223" s="112"/>
      <c r="E7223" s="76"/>
      <c r="F7223" s="115"/>
      <c r="G7223" s="76"/>
      <c r="H7223" s="115"/>
      <c r="I7223" s="112"/>
      <c r="J7223" s="112"/>
      <c r="K7223" s="112"/>
      <c r="L7223" s="112"/>
    </row>
    <row r="7224" spans="2:12" ht="14.25">
      <c r="B7224" s="127"/>
      <c r="C7224" s="127"/>
      <c r="D7224" s="112"/>
      <c r="E7224" s="76"/>
      <c r="F7224" s="115"/>
      <c r="G7224" s="76"/>
      <c r="H7224" s="115"/>
      <c r="I7224" s="112"/>
      <c r="J7224" s="112"/>
      <c r="K7224" s="112"/>
      <c r="L7224" s="112"/>
    </row>
    <row r="7225" spans="2:12" ht="14.25">
      <c r="B7225" s="127"/>
      <c r="C7225" s="127"/>
      <c r="D7225" s="112"/>
      <c r="E7225" s="76"/>
      <c r="F7225" s="115"/>
      <c r="G7225" s="76"/>
      <c r="H7225" s="115"/>
      <c r="I7225" s="112"/>
      <c r="J7225" s="112"/>
      <c r="K7225" s="112"/>
      <c r="L7225" s="112"/>
    </row>
    <row r="7226" spans="2:12" ht="14.25">
      <c r="B7226" s="127"/>
      <c r="C7226" s="127"/>
      <c r="D7226" s="112"/>
      <c r="E7226" s="76"/>
      <c r="F7226" s="115"/>
      <c r="G7226" s="76"/>
      <c r="H7226" s="115"/>
      <c r="I7226" s="112"/>
      <c r="J7226" s="112"/>
      <c r="K7226" s="112"/>
      <c r="L7226" s="112"/>
    </row>
    <row r="7227" spans="2:12" ht="14.25">
      <c r="B7227" s="127"/>
      <c r="C7227" s="127"/>
      <c r="D7227" s="112"/>
      <c r="E7227" s="76"/>
      <c r="F7227" s="115"/>
      <c r="G7227" s="76"/>
      <c r="H7227" s="115"/>
      <c r="I7227" s="112"/>
      <c r="J7227" s="112"/>
      <c r="K7227" s="112"/>
      <c r="L7227" s="112"/>
    </row>
    <row r="7228" spans="2:12" ht="14.25">
      <c r="B7228" s="127"/>
      <c r="C7228" s="127"/>
      <c r="D7228" s="112"/>
      <c r="E7228" s="76"/>
      <c r="F7228" s="115"/>
      <c r="G7228" s="76"/>
      <c r="H7228" s="115"/>
      <c r="I7228" s="112"/>
      <c r="J7228" s="112"/>
      <c r="K7228" s="112"/>
      <c r="L7228" s="112"/>
    </row>
    <row r="7229" spans="2:12" ht="14.25">
      <c r="B7229" s="127"/>
      <c r="C7229" s="127"/>
      <c r="D7229" s="112"/>
      <c r="E7229" s="76"/>
      <c r="F7229" s="115"/>
      <c r="G7229" s="76"/>
      <c r="H7229" s="115"/>
      <c r="I7229" s="112"/>
      <c r="J7229" s="112"/>
      <c r="K7229" s="112"/>
      <c r="L7229" s="112"/>
    </row>
    <row r="7230" spans="2:12" ht="14.25">
      <c r="B7230" s="127"/>
      <c r="C7230" s="127"/>
      <c r="D7230" s="112"/>
      <c r="E7230" s="76"/>
      <c r="F7230" s="115"/>
      <c r="G7230" s="76"/>
      <c r="H7230" s="115"/>
      <c r="I7230" s="112"/>
      <c r="J7230" s="112"/>
      <c r="K7230" s="112"/>
      <c r="L7230" s="112"/>
    </row>
    <row r="7231" spans="2:12" ht="14.25">
      <c r="B7231" s="127"/>
      <c r="C7231" s="127"/>
      <c r="D7231" s="112"/>
      <c r="E7231" s="76"/>
      <c r="F7231" s="115"/>
      <c r="G7231" s="76"/>
      <c r="H7231" s="115"/>
      <c r="I7231" s="112"/>
      <c r="J7231" s="112"/>
      <c r="K7231" s="112"/>
      <c r="L7231" s="112"/>
    </row>
    <row r="7232" spans="2:12" ht="14.25">
      <c r="B7232" s="127"/>
      <c r="C7232" s="127"/>
      <c r="D7232" s="112"/>
      <c r="E7232" s="76"/>
      <c r="F7232" s="115"/>
      <c r="G7232" s="76"/>
      <c r="H7232" s="115"/>
      <c r="I7232" s="112"/>
      <c r="J7232" s="112"/>
      <c r="K7232" s="112"/>
      <c r="L7232" s="112"/>
    </row>
    <row r="7233" spans="2:12" ht="14.25">
      <c r="B7233" s="127"/>
      <c r="C7233" s="127"/>
      <c r="D7233" s="112"/>
      <c r="E7233" s="76"/>
      <c r="F7233" s="115"/>
      <c r="G7233" s="76"/>
      <c r="H7233" s="115"/>
      <c r="I7233" s="112"/>
      <c r="J7233" s="112"/>
      <c r="K7233" s="112"/>
      <c r="L7233" s="112"/>
    </row>
    <row r="7234" spans="2:12" ht="14.25">
      <c r="B7234" s="127"/>
      <c r="C7234" s="127"/>
      <c r="D7234" s="112"/>
      <c r="E7234" s="76"/>
      <c r="F7234" s="115"/>
      <c r="G7234" s="76"/>
      <c r="H7234" s="115"/>
      <c r="I7234" s="112"/>
      <c r="J7234" s="112"/>
      <c r="K7234" s="112"/>
      <c r="L7234" s="112"/>
    </row>
    <row r="7235" spans="2:12" ht="14.25">
      <c r="B7235" s="127"/>
      <c r="C7235" s="127"/>
      <c r="D7235" s="112"/>
      <c r="E7235" s="76"/>
      <c r="F7235" s="115"/>
      <c r="G7235" s="76"/>
      <c r="H7235" s="115"/>
      <c r="I7235" s="112"/>
      <c r="J7235" s="112"/>
      <c r="K7235" s="112"/>
      <c r="L7235" s="112"/>
    </row>
    <row r="7236" spans="2:12" ht="14.25">
      <c r="B7236" s="127"/>
      <c r="C7236" s="127"/>
      <c r="D7236" s="112"/>
      <c r="E7236" s="76"/>
      <c r="F7236" s="115"/>
      <c r="G7236" s="76"/>
      <c r="H7236" s="115"/>
      <c r="I7236" s="112"/>
      <c r="J7236" s="112"/>
      <c r="K7236" s="112"/>
      <c r="L7236" s="112"/>
    </row>
    <row r="7237" spans="2:12" ht="14.25">
      <c r="B7237" s="127"/>
      <c r="C7237" s="127"/>
      <c r="D7237" s="112"/>
      <c r="E7237" s="76"/>
      <c r="F7237" s="115"/>
      <c r="G7237" s="76"/>
      <c r="H7237" s="115"/>
      <c r="I7237" s="112"/>
      <c r="J7237" s="112"/>
      <c r="K7237" s="112"/>
      <c r="L7237" s="112"/>
    </row>
    <row r="7238" spans="2:12" ht="14.25">
      <c r="B7238" s="127"/>
      <c r="C7238" s="127"/>
      <c r="D7238" s="112"/>
      <c r="E7238" s="76"/>
      <c r="F7238" s="115"/>
      <c r="G7238" s="76"/>
      <c r="H7238" s="115"/>
      <c r="I7238" s="112"/>
      <c r="J7238" s="112"/>
      <c r="K7238" s="112"/>
      <c r="L7238" s="112"/>
    </row>
    <row r="7239" spans="2:12" ht="14.25">
      <c r="B7239" s="127"/>
      <c r="C7239" s="127"/>
      <c r="D7239" s="112"/>
      <c r="E7239" s="76"/>
      <c r="F7239" s="115"/>
      <c r="G7239" s="76"/>
      <c r="H7239" s="115"/>
      <c r="I7239" s="112"/>
      <c r="J7239" s="112"/>
      <c r="K7239" s="112"/>
      <c r="L7239" s="112"/>
    </row>
    <row r="7240" spans="2:12" ht="14.25">
      <c r="B7240" s="127"/>
      <c r="C7240" s="127"/>
      <c r="D7240" s="112"/>
      <c r="E7240" s="76"/>
      <c r="F7240" s="115"/>
      <c r="G7240" s="76"/>
      <c r="H7240" s="115"/>
      <c r="I7240" s="112"/>
      <c r="J7240" s="112"/>
      <c r="K7240" s="112"/>
      <c r="L7240" s="112"/>
    </row>
    <row r="7241" spans="2:12" ht="14.25">
      <c r="B7241" s="127"/>
      <c r="C7241" s="127"/>
      <c r="D7241" s="112"/>
      <c r="E7241" s="76"/>
      <c r="F7241" s="115"/>
      <c r="G7241" s="76"/>
      <c r="H7241" s="115"/>
      <c r="I7241" s="112"/>
      <c r="J7241" s="112"/>
      <c r="K7241" s="112"/>
      <c r="L7241" s="112"/>
    </row>
    <row r="7242" spans="2:12" ht="14.25">
      <c r="B7242" s="127"/>
      <c r="C7242" s="127"/>
      <c r="D7242" s="112"/>
      <c r="E7242" s="76"/>
      <c r="F7242" s="115"/>
      <c r="G7242" s="76"/>
      <c r="H7242" s="115"/>
      <c r="I7242" s="112"/>
      <c r="J7242" s="112"/>
      <c r="K7242" s="112"/>
      <c r="L7242" s="112"/>
    </row>
    <row r="7243" spans="2:12" ht="14.25">
      <c r="B7243" s="127"/>
      <c r="C7243" s="127"/>
      <c r="D7243" s="112"/>
      <c r="E7243" s="76"/>
      <c r="F7243" s="115"/>
      <c r="G7243" s="76"/>
      <c r="H7243" s="115"/>
      <c r="I7243" s="112"/>
      <c r="J7243" s="112"/>
      <c r="K7243" s="112"/>
      <c r="L7243" s="112"/>
    </row>
    <row r="7244" spans="2:12" ht="14.25">
      <c r="B7244" s="127"/>
      <c r="C7244" s="127"/>
      <c r="D7244" s="112"/>
      <c r="E7244" s="76"/>
      <c r="F7244" s="115"/>
      <c r="G7244" s="76"/>
      <c r="H7244" s="115"/>
      <c r="I7244" s="112"/>
      <c r="J7244" s="112"/>
      <c r="K7244" s="112"/>
      <c r="L7244" s="112"/>
    </row>
    <row r="7245" spans="2:12" ht="14.25">
      <c r="B7245" s="127"/>
      <c r="C7245" s="127"/>
      <c r="D7245" s="112"/>
      <c r="E7245" s="76"/>
      <c r="F7245" s="115"/>
      <c r="G7245" s="76"/>
      <c r="H7245" s="115"/>
      <c r="I7245" s="112"/>
      <c r="J7245" s="112"/>
      <c r="K7245" s="112"/>
      <c r="L7245" s="112"/>
    </row>
    <row r="7246" spans="2:12" ht="14.25">
      <c r="B7246" s="127"/>
      <c r="C7246" s="127"/>
      <c r="D7246" s="112"/>
      <c r="E7246" s="76"/>
      <c r="F7246" s="115"/>
      <c r="G7246" s="76"/>
      <c r="H7246" s="115"/>
      <c r="I7246" s="112"/>
      <c r="J7246" s="112"/>
      <c r="K7246" s="112"/>
      <c r="L7246" s="112"/>
    </row>
    <row r="7247" spans="2:12" ht="14.25">
      <c r="B7247" s="127"/>
      <c r="C7247" s="127"/>
      <c r="D7247" s="112"/>
      <c r="E7247" s="76"/>
      <c r="F7247" s="115"/>
      <c r="G7247" s="76"/>
      <c r="H7247" s="115"/>
      <c r="I7247" s="112"/>
      <c r="J7247" s="112"/>
      <c r="K7247" s="112"/>
      <c r="L7247" s="112"/>
    </row>
    <row r="7248" spans="2:12" ht="14.25">
      <c r="B7248" s="127"/>
      <c r="C7248" s="127"/>
      <c r="D7248" s="112"/>
      <c r="E7248" s="76"/>
      <c r="F7248" s="115"/>
      <c r="G7248" s="76"/>
      <c r="H7248" s="115"/>
      <c r="I7248" s="112"/>
      <c r="J7248" s="112"/>
      <c r="K7248" s="112"/>
      <c r="L7248" s="112"/>
    </row>
    <row r="7249" spans="2:12" ht="14.25">
      <c r="B7249" s="127"/>
      <c r="C7249" s="127"/>
      <c r="D7249" s="112"/>
      <c r="E7249" s="76"/>
      <c r="F7249" s="115"/>
      <c r="G7249" s="76"/>
      <c r="H7249" s="115"/>
      <c r="I7249" s="112"/>
      <c r="J7249" s="112"/>
      <c r="K7249" s="112"/>
      <c r="L7249" s="112"/>
    </row>
    <row r="7250" spans="2:12" ht="14.25">
      <c r="B7250" s="127"/>
      <c r="C7250" s="127"/>
      <c r="D7250" s="112"/>
      <c r="E7250" s="76"/>
      <c r="F7250" s="115"/>
      <c r="G7250" s="76"/>
      <c r="H7250" s="115"/>
      <c r="I7250" s="112"/>
      <c r="J7250" s="112"/>
      <c r="K7250" s="112"/>
      <c r="L7250" s="112"/>
    </row>
    <row r="7251" spans="2:12" ht="14.25">
      <c r="B7251" s="127"/>
      <c r="C7251" s="127"/>
      <c r="D7251" s="112"/>
      <c r="E7251" s="76"/>
      <c r="F7251" s="115"/>
      <c r="G7251" s="76"/>
      <c r="H7251" s="115"/>
      <c r="I7251" s="112"/>
      <c r="J7251" s="112"/>
      <c r="K7251" s="112"/>
      <c r="L7251" s="112"/>
    </row>
    <row r="7252" spans="2:12" ht="14.25">
      <c r="B7252" s="127"/>
      <c r="C7252" s="127"/>
      <c r="D7252" s="112"/>
      <c r="E7252" s="76"/>
      <c r="F7252" s="115"/>
      <c r="G7252" s="76"/>
      <c r="H7252" s="115"/>
      <c r="I7252" s="112"/>
      <c r="J7252" s="112"/>
      <c r="K7252" s="112"/>
      <c r="L7252" s="112"/>
    </row>
    <row r="7253" spans="2:12" ht="14.25">
      <c r="B7253" s="127"/>
      <c r="C7253" s="127"/>
      <c r="D7253" s="112"/>
      <c r="E7253" s="76"/>
      <c r="F7253" s="115"/>
      <c r="G7253" s="76"/>
      <c r="H7253" s="115"/>
      <c r="I7253" s="112"/>
      <c r="J7253" s="112"/>
      <c r="K7253" s="112"/>
      <c r="L7253" s="112"/>
    </row>
    <row r="7254" spans="2:12" ht="14.25">
      <c r="B7254" s="127"/>
      <c r="C7254" s="127"/>
      <c r="D7254" s="112"/>
      <c r="E7254" s="76"/>
      <c r="F7254" s="115"/>
      <c r="G7254" s="76"/>
      <c r="H7254" s="115"/>
      <c r="I7254" s="112"/>
      <c r="J7254" s="112"/>
      <c r="K7254" s="112"/>
      <c r="L7254" s="112"/>
    </row>
    <row r="7255" spans="2:12" ht="14.25">
      <c r="B7255" s="127"/>
      <c r="C7255" s="127"/>
      <c r="D7255" s="112"/>
      <c r="E7255" s="76"/>
      <c r="F7255" s="115"/>
      <c r="G7255" s="76"/>
      <c r="H7255" s="115"/>
      <c r="I7255" s="112"/>
      <c r="J7255" s="112"/>
      <c r="K7255" s="112"/>
      <c r="L7255" s="112"/>
    </row>
    <row r="7256" spans="2:12" ht="14.25">
      <c r="B7256" s="127"/>
      <c r="C7256" s="127"/>
      <c r="D7256" s="112"/>
      <c r="E7256" s="76"/>
      <c r="F7256" s="115"/>
      <c r="G7256" s="76"/>
      <c r="H7256" s="115"/>
      <c r="I7256" s="112"/>
      <c r="J7256" s="112"/>
      <c r="K7256" s="112"/>
      <c r="L7256" s="112"/>
    </row>
    <row r="7257" spans="2:12" ht="14.25">
      <c r="B7257" s="127"/>
      <c r="C7257" s="127"/>
      <c r="D7257" s="112"/>
      <c r="E7257" s="76"/>
      <c r="F7257" s="115"/>
      <c r="G7257" s="76"/>
      <c r="H7257" s="115"/>
      <c r="I7257" s="112"/>
      <c r="J7257" s="112"/>
      <c r="K7257" s="112"/>
      <c r="L7257" s="112"/>
    </row>
    <row r="7258" spans="2:12" ht="14.25">
      <c r="B7258" s="127"/>
      <c r="C7258" s="127"/>
      <c r="D7258" s="112"/>
      <c r="E7258" s="76"/>
      <c r="F7258" s="115"/>
      <c r="G7258" s="76"/>
      <c r="H7258" s="115"/>
      <c r="I7258" s="112"/>
      <c r="J7258" s="112"/>
      <c r="K7258" s="112"/>
      <c r="L7258" s="112"/>
    </row>
    <row r="7259" spans="2:12" ht="14.25">
      <c r="B7259" s="127"/>
      <c r="C7259" s="127"/>
      <c r="D7259" s="112"/>
      <c r="E7259" s="76"/>
      <c r="F7259" s="115"/>
      <c r="G7259" s="76"/>
      <c r="H7259" s="115"/>
      <c r="I7259" s="112"/>
      <c r="J7259" s="112"/>
      <c r="K7259" s="112"/>
      <c r="L7259" s="112"/>
    </row>
    <row r="7260" spans="2:12" ht="14.25">
      <c r="B7260" s="127"/>
      <c r="C7260" s="127"/>
      <c r="D7260" s="112"/>
      <c r="E7260" s="76"/>
      <c r="F7260" s="115"/>
      <c r="G7260" s="76"/>
      <c r="H7260" s="115"/>
      <c r="I7260" s="112"/>
      <c r="J7260" s="112"/>
      <c r="K7260" s="112"/>
      <c r="L7260" s="112"/>
    </row>
    <row r="7261" spans="2:12" ht="14.25">
      <c r="B7261" s="127"/>
      <c r="C7261" s="127"/>
      <c r="D7261" s="112"/>
      <c r="E7261" s="76"/>
      <c r="F7261" s="115"/>
      <c r="G7261" s="76"/>
      <c r="H7261" s="115"/>
      <c r="I7261" s="112"/>
      <c r="J7261" s="112"/>
      <c r="K7261" s="112"/>
      <c r="L7261" s="112"/>
    </row>
    <row r="7262" spans="2:12" ht="14.25">
      <c r="B7262" s="127"/>
      <c r="C7262" s="127"/>
      <c r="D7262" s="112"/>
      <c r="E7262" s="76"/>
      <c r="F7262" s="115"/>
      <c r="G7262" s="76"/>
      <c r="H7262" s="115"/>
      <c r="I7262" s="112"/>
      <c r="J7262" s="112"/>
      <c r="K7262" s="112"/>
      <c r="L7262" s="112"/>
    </row>
    <row r="7263" spans="2:12" ht="14.25">
      <c r="B7263" s="127"/>
      <c r="C7263" s="127"/>
      <c r="D7263" s="112"/>
      <c r="E7263" s="76"/>
      <c r="F7263" s="115"/>
      <c r="G7263" s="76"/>
      <c r="H7263" s="115"/>
      <c r="I7263" s="112"/>
      <c r="J7263" s="112"/>
      <c r="K7263" s="112"/>
      <c r="L7263" s="112"/>
    </row>
    <row r="7264" spans="2:12" ht="14.25">
      <c r="B7264" s="127"/>
      <c r="C7264" s="127"/>
      <c r="D7264" s="112"/>
      <c r="E7264" s="76"/>
      <c r="F7264" s="115"/>
      <c r="G7264" s="76"/>
      <c r="H7264" s="115"/>
      <c r="I7264" s="112"/>
      <c r="J7264" s="112"/>
      <c r="K7264" s="112"/>
      <c r="L7264" s="112"/>
    </row>
    <row r="7265" spans="2:12" ht="14.25">
      <c r="B7265" s="127"/>
      <c r="C7265" s="127"/>
      <c r="D7265" s="112"/>
      <c r="E7265" s="76"/>
      <c r="F7265" s="115"/>
      <c r="G7265" s="76"/>
      <c r="H7265" s="115"/>
      <c r="I7265" s="112"/>
      <c r="J7265" s="112"/>
      <c r="K7265" s="112"/>
      <c r="L7265" s="112"/>
    </row>
    <row r="7266" spans="2:12" ht="14.25">
      <c r="B7266" s="127"/>
      <c r="C7266" s="127"/>
      <c r="D7266" s="112"/>
      <c r="E7266" s="76"/>
      <c r="F7266" s="115"/>
      <c r="G7266" s="76"/>
      <c r="H7266" s="115"/>
      <c r="I7266" s="112"/>
      <c r="J7266" s="112"/>
      <c r="K7266" s="112"/>
      <c r="L7266" s="112"/>
    </row>
    <row r="7267" spans="2:12" ht="14.25">
      <c r="B7267" s="127"/>
      <c r="C7267" s="127"/>
      <c r="D7267" s="112"/>
      <c r="E7267" s="76"/>
      <c r="F7267" s="115"/>
      <c r="G7267" s="76"/>
      <c r="H7267" s="115"/>
      <c r="I7267" s="112"/>
      <c r="J7267" s="112"/>
      <c r="K7267" s="112"/>
      <c r="L7267" s="112"/>
    </row>
    <row r="7268" spans="2:12" ht="14.25">
      <c r="B7268" s="127"/>
      <c r="C7268" s="127"/>
      <c r="D7268" s="112"/>
      <c r="E7268" s="76"/>
      <c r="F7268" s="115"/>
      <c r="G7268" s="76"/>
      <c r="H7268" s="115"/>
      <c r="I7268" s="112"/>
      <c r="J7268" s="112"/>
      <c r="K7268" s="112"/>
      <c r="L7268" s="112"/>
    </row>
    <row r="7269" spans="2:12" ht="14.25">
      <c r="B7269" s="127"/>
      <c r="C7269" s="127"/>
      <c r="D7269" s="112"/>
      <c r="E7269" s="76"/>
      <c r="F7269" s="115"/>
      <c r="G7269" s="76"/>
      <c r="H7269" s="115"/>
      <c r="I7269" s="112"/>
      <c r="J7269" s="112"/>
      <c r="K7269" s="112"/>
      <c r="L7269" s="112"/>
    </row>
    <row r="7270" spans="2:12" ht="14.25">
      <c r="B7270" s="127"/>
      <c r="C7270" s="127"/>
      <c r="D7270" s="112"/>
      <c r="E7270" s="76"/>
      <c r="F7270" s="115"/>
      <c r="G7270" s="76"/>
      <c r="H7270" s="115"/>
      <c r="I7270" s="112"/>
      <c r="J7270" s="112"/>
      <c r="K7270" s="112"/>
      <c r="L7270" s="112"/>
    </row>
    <row r="7271" spans="2:12" ht="14.25">
      <c r="B7271" s="127"/>
      <c r="C7271" s="127"/>
      <c r="D7271" s="112"/>
      <c r="E7271" s="76"/>
      <c r="F7271" s="115"/>
      <c r="G7271" s="76"/>
      <c r="H7271" s="115"/>
      <c r="I7271" s="112"/>
      <c r="J7271" s="112"/>
      <c r="K7271" s="112"/>
      <c r="L7271" s="112"/>
    </row>
    <row r="7272" spans="2:12" ht="14.25">
      <c r="B7272" s="127"/>
      <c r="C7272" s="127"/>
      <c r="D7272" s="112"/>
      <c r="E7272" s="76"/>
      <c r="F7272" s="115"/>
      <c r="G7272" s="76"/>
      <c r="H7272" s="115"/>
      <c r="I7272" s="112"/>
      <c r="J7272" s="112"/>
      <c r="K7272" s="112"/>
      <c r="L7272" s="112"/>
    </row>
    <row r="7273" spans="2:12" ht="14.25">
      <c r="B7273" s="127"/>
      <c r="C7273" s="127"/>
      <c r="D7273" s="112"/>
      <c r="E7273" s="76"/>
      <c r="F7273" s="115"/>
      <c r="G7273" s="76"/>
      <c r="H7273" s="115"/>
      <c r="I7273" s="112"/>
      <c r="J7273" s="112"/>
      <c r="K7273" s="112"/>
      <c r="L7273" s="112"/>
    </row>
    <row r="7274" spans="2:12" ht="14.25">
      <c r="B7274" s="127"/>
      <c r="C7274" s="127"/>
      <c r="D7274" s="112"/>
      <c r="E7274" s="76"/>
      <c r="F7274" s="115"/>
      <c r="G7274" s="76"/>
      <c r="H7274" s="115"/>
      <c r="I7274" s="112"/>
      <c r="J7274" s="112"/>
      <c r="K7274" s="112"/>
      <c r="L7274" s="112"/>
    </row>
    <row r="7275" spans="2:12" ht="14.25">
      <c r="B7275" s="127"/>
      <c r="C7275" s="127"/>
      <c r="D7275" s="112"/>
      <c r="E7275" s="76"/>
      <c r="F7275" s="115"/>
      <c r="G7275" s="76"/>
      <c r="H7275" s="115"/>
      <c r="I7275" s="112"/>
      <c r="J7275" s="112"/>
      <c r="K7275" s="112"/>
      <c r="L7275" s="112"/>
    </row>
    <row r="7276" spans="2:12" ht="14.25">
      <c r="B7276" s="127"/>
      <c r="C7276" s="127"/>
      <c r="D7276" s="112"/>
      <c r="E7276" s="76"/>
      <c r="F7276" s="115"/>
      <c r="G7276" s="76"/>
      <c r="H7276" s="115"/>
      <c r="I7276" s="112"/>
      <c r="J7276" s="112"/>
      <c r="K7276" s="112"/>
      <c r="L7276" s="112"/>
    </row>
    <row r="7277" spans="2:12" ht="14.25">
      <c r="B7277" s="127"/>
      <c r="C7277" s="127"/>
      <c r="D7277" s="112"/>
      <c r="E7277" s="76"/>
      <c r="F7277" s="115"/>
      <c r="G7277" s="76"/>
      <c r="H7277" s="115"/>
      <c r="I7277" s="112"/>
      <c r="J7277" s="112"/>
      <c r="K7277" s="112"/>
      <c r="L7277" s="112"/>
    </row>
    <row r="7278" spans="2:12" ht="14.25">
      <c r="B7278" s="127"/>
      <c r="C7278" s="127"/>
      <c r="D7278" s="112"/>
      <c r="E7278" s="76"/>
      <c r="F7278" s="115"/>
      <c r="G7278" s="76"/>
      <c r="H7278" s="115"/>
      <c r="I7278" s="112"/>
      <c r="J7278" s="112"/>
      <c r="K7278" s="112"/>
      <c r="L7278" s="112"/>
    </row>
    <row r="7279" spans="2:12" ht="14.25">
      <c r="B7279" s="127"/>
      <c r="C7279" s="127"/>
      <c r="D7279" s="112"/>
      <c r="E7279" s="76"/>
      <c r="F7279" s="115"/>
      <c r="G7279" s="76"/>
      <c r="H7279" s="115"/>
      <c r="I7279" s="112"/>
      <c r="J7279" s="112"/>
      <c r="K7279" s="112"/>
      <c r="L7279" s="112"/>
    </row>
    <row r="7280" spans="2:12" ht="14.25">
      <c r="B7280" s="127"/>
      <c r="C7280" s="127"/>
      <c r="D7280" s="112"/>
      <c r="E7280" s="76"/>
      <c r="F7280" s="115"/>
      <c r="G7280" s="76"/>
      <c r="H7280" s="115"/>
      <c r="I7280" s="112"/>
      <c r="J7280" s="112"/>
      <c r="K7280" s="112"/>
      <c r="L7280" s="112"/>
    </row>
    <row r="7281" spans="2:12" ht="14.25">
      <c r="B7281" s="127"/>
      <c r="C7281" s="127"/>
      <c r="D7281" s="112"/>
      <c r="E7281" s="76"/>
      <c r="F7281" s="115"/>
      <c r="G7281" s="76"/>
      <c r="H7281" s="115"/>
      <c r="I7281" s="112"/>
      <c r="J7281" s="112"/>
      <c r="K7281" s="112"/>
      <c r="L7281" s="112"/>
    </row>
    <row r="7282" spans="2:12" ht="14.25">
      <c r="B7282" s="127"/>
      <c r="C7282" s="127"/>
      <c r="D7282" s="112"/>
      <c r="E7282" s="76"/>
      <c r="F7282" s="115"/>
      <c r="G7282" s="76"/>
      <c r="H7282" s="115"/>
      <c r="I7282" s="112"/>
      <c r="J7282" s="112"/>
      <c r="K7282" s="112"/>
      <c r="L7282" s="112"/>
    </row>
    <row r="7283" spans="2:12" ht="14.25">
      <c r="B7283" s="127"/>
      <c r="C7283" s="127"/>
      <c r="D7283" s="112"/>
      <c r="E7283" s="76"/>
      <c r="F7283" s="115"/>
      <c r="G7283" s="76"/>
      <c r="H7283" s="115"/>
      <c r="I7283" s="112"/>
      <c r="J7283" s="112"/>
      <c r="K7283" s="112"/>
      <c r="L7283" s="112"/>
    </row>
    <row r="7284" spans="2:12" ht="14.25">
      <c r="B7284" s="127"/>
      <c r="C7284" s="127"/>
      <c r="D7284" s="112"/>
      <c r="E7284" s="76"/>
      <c r="F7284" s="115"/>
      <c r="G7284" s="76"/>
      <c r="H7284" s="115"/>
      <c r="I7284" s="112"/>
      <c r="J7284" s="112"/>
      <c r="K7284" s="112"/>
      <c r="L7284" s="112"/>
    </row>
    <row r="7285" spans="2:12" ht="14.25">
      <c r="B7285" s="127"/>
      <c r="C7285" s="127"/>
      <c r="D7285" s="112"/>
      <c r="E7285" s="76"/>
      <c r="F7285" s="115"/>
      <c r="G7285" s="76"/>
      <c r="H7285" s="115"/>
      <c r="I7285" s="112"/>
      <c r="J7285" s="112"/>
      <c r="K7285" s="112"/>
      <c r="L7285" s="112"/>
    </row>
    <row r="7286" spans="2:12" ht="14.25">
      <c r="B7286" s="127"/>
      <c r="C7286" s="127"/>
      <c r="D7286" s="112"/>
      <c r="E7286" s="76"/>
      <c r="F7286" s="115"/>
      <c r="G7286" s="76"/>
      <c r="H7286" s="115"/>
      <c r="I7286" s="112"/>
      <c r="J7286" s="112"/>
      <c r="K7286" s="112"/>
      <c r="L7286" s="112"/>
    </row>
    <row r="7287" spans="2:12" ht="14.25">
      <c r="B7287" s="127"/>
      <c r="C7287" s="127"/>
      <c r="D7287" s="112"/>
      <c r="E7287" s="76"/>
      <c r="F7287" s="115"/>
      <c r="G7287" s="76"/>
      <c r="H7287" s="115"/>
      <c r="I7287" s="112"/>
      <c r="J7287" s="112"/>
      <c r="K7287" s="112"/>
      <c r="L7287" s="112"/>
    </row>
    <row r="7288" spans="2:12" ht="14.25">
      <c r="B7288" s="127"/>
      <c r="C7288" s="127"/>
      <c r="D7288" s="112"/>
      <c r="E7288" s="76"/>
      <c r="F7288" s="115"/>
      <c r="G7288" s="76"/>
      <c r="H7288" s="115"/>
      <c r="I7288" s="112"/>
      <c r="J7288" s="112"/>
      <c r="K7288" s="112"/>
      <c r="L7288" s="112"/>
    </row>
    <row r="7289" spans="2:12" ht="14.25">
      <c r="B7289" s="127"/>
      <c r="C7289" s="127"/>
      <c r="D7289" s="112"/>
      <c r="E7289" s="76"/>
      <c r="F7289" s="115"/>
      <c r="G7289" s="76"/>
      <c r="H7289" s="115"/>
      <c r="I7289" s="112"/>
      <c r="J7289" s="112"/>
      <c r="K7289" s="112"/>
      <c r="L7289" s="112"/>
    </row>
    <row r="7290" spans="2:12" ht="14.25">
      <c r="B7290" s="127"/>
      <c r="C7290" s="127"/>
      <c r="D7290" s="112"/>
      <c r="E7290" s="76"/>
      <c r="F7290" s="115"/>
      <c r="G7290" s="76"/>
      <c r="H7290" s="115"/>
      <c r="I7290" s="112"/>
      <c r="J7290" s="112"/>
      <c r="K7290" s="112"/>
      <c r="L7290" s="112"/>
    </row>
    <row r="7291" spans="2:12" ht="14.25">
      <c r="B7291" s="127"/>
      <c r="C7291" s="127"/>
      <c r="D7291" s="112"/>
      <c r="E7291" s="76"/>
      <c r="F7291" s="115"/>
      <c r="G7291" s="76"/>
      <c r="H7291" s="115"/>
      <c r="I7291" s="112"/>
      <c r="J7291" s="112"/>
      <c r="K7291" s="112"/>
      <c r="L7291" s="112"/>
    </row>
    <row r="7292" spans="2:12" ht="14.25">
      <c r="B7292" s="127"/>
      <c r="C7292" s="127"/>
      <c r="D7292" s="112"/>
      <c r="E7292" s="76"/>
      <c r="F7292" s="115"/>
      <c r="G7292" s="76"/>
      <c r="H7292" s="115"/>
      <c r="I7292" s="112"/>
      <c r="J7292" s="112"/>
      <c r="K7292" s="112"/>
      <c r="L7292" s="112"/>
    </row>
    <row r="7293" spans="2:12" ht="14.25">
      <c r="B7293" s="127"/>
      <c r="C7293" s="127"/>
      <c r="D7293" s="112"/>
      <c r="E7293" s="76"/>
      <c r="F7293" s="115"/>
      <c r="G7293" s="76"/>
      <c r="H7293" s="115"/>
      <c r="I7293" s="112"/>
      <c r="J7293" s="112"/>
      <c r="K7293" s="112"/>
      <c r="L7293" s="112"/>
    </row>
    <row r="7294" spans="2:12" ht="14.25">
      <c r="B7294" s="127"/>
      <c r="C7294" s="127"/>
      <c r="D7294" s="112"/>
      <c r="E7294" s="76"/>
      <c r="F7294" s="115"/>
      <c r="G7294" s="76"/>
      <c r="H7294" s="115"/>
      <c r="I7294" s="112"/>
      <c r="J7294" s="112"/>
      <c r="K7294" s="112"/>
      <c r="L7294" s="112"/>
    </row>
    <row r="7295" spans="2:12" ht="14.25">
      <c r="B7295" s="127"/>
      <c r="C7295" s="127"/>
      <c r="D7295" s="112"/>
      <c r="E7295" s="76"/>
      <c r="F7295" s="115"/>
      <c r="G7295" s="76"/>
      <c r="H7295" s="115"/>
      <c r="I7295" s="112"/>
      <c r="J7295" s="112"/>
      <c r="K7295" s="112"/>
      <c r="L7295" s="112"/>
    </row>
    <row r="7296" spans="2:12" ht="14.25">
      <c r="B7296" s="127"/>
      <c r="C7296" s="127"/>
      <c r="D7296" s="112"/>
      <c r="E7296" s="76"/>
      <c r="F7296" s="115"/>
      <c r="G7296" s="76"/>
      <c r="H7296" s="115"/>
      <c r="I7296" s="112"/>
      <c r="J7296" s="112"/>
      <c r="K7296" s="112"/>
      <c r="L7296" s="112"/>
    </row>
    <row r="7297" spans="2:12" ht="14.25">
      <c r="B7297" s="127"/>
      <c r="C7297" s="127"/>
      <c r="D7297" s="112"/>
      <c r="E7297" s="76"/>
      <c r="F7297" s="115"/>
      <c r="G7297" s="76"/>
      <c r="H7297" s="115"/>
      <c r="I7297" s="112"/>
      <c r="J7297" s="112"/>
      <c r="K7297" s="112"/>
      <c r="L7297" s="112"/>
    </row>
    <row r="7298" spans="2:12" ht="14.25">
      <c r="B7298" s="127"/>
      <c r="C7298" s="127"/>
      <c r="D7298" s="112"/>
      <c r="E7298" s="76"/>
      <c r="F7298" s="115"/>
      <c r="G7298" s="76"/>
      <c r="H7298" s="115"/>
      <c r="I7298" s="112"/>
      <c r="J7298" s="112"/>
      <c r="K7298" s="112"/>
      <c r="L7298" s="112"/>
    </row>
    <row r="7299" spans="2:12" ht="14.25">
      <c r="B7299" s="127"/>
      <c r="C7299" s="127"/>
      <c r="D7299" s="112"/>
      <c r="E7299" s="76"/>
      <c r="F7299" s="115"/>
      <c r="G7299" s="76"/>
      <c r="H7299" s="115"/>
      <c r="I7299" s="112"/>
      <c r="J7299" s="112"/>
      <c r="K7299" s="112"/>
      <c r="L7299" s="112"/>
    </row>
    <row r="7300" spans="2:12" ht="14.25">
      <c r="B7300" s="127"/>
      <c r="C7300" s="127"/>
      <c r="D7300" s="112"/>
      <c r="E7300" s="76"/>
      <c r="F7300" s="115"/>
      <c r="G7300" s="76"/>
      <c r="H7300" s="115"/>
      <c r="I7300" s="112"/>
      <c r="J7300" s="112"/>
      <c r="K7300" s="112"/>
      <c r="L7300" s="112"/>
    </row>
    <row r="7301" spans="2:12" ht="14.25">
      <c r="B7301" s="127"/>
      <c r="C7301" s="127"/>
      <c r="D7301" s="112"/>
      <c r="E7301" s="76"/>
      <c r="F7301" s="115"/>
      <c r="G7301" s="76"/>
      <c r="H7301" s="115"/>
      <c r="I7301" s="112"/>
      <c r="J7301" s="112"/>
      <c r="K7301" s="112"/>
      <c r="L7301" s="112"/>
    </row>
    <row r="7302" spans="2:12" ht="14.25">
      <c r="B7302" s="127"/>
      <c r="C7302" s="127"/>
      <c r="D7302" s="112"/>
      <c r="E7302" s="76"/>
      <c r="F7302" s="115"/>
      <c r="G7302" s="76"/>
      <c r="H7302" s="115"/>
      <c r="I7302" s="112"/>
      <c r="J7302" s="112"/>
      <c r="K7302" s="112"/>
      <c r="L7302" s="112"/>
    </row>
    <row r="7303" spans="2:12" ht="14.25">
      <c r="B7303" s="127"/>
      <c r="C7303" s="127"/>
      <c r="D7303" s="112"/>
      <c r="E7303" s="76"/>
      <c r="F7303" s="115"/>
      <c r="G7303" s="76"/>
      <c r="H7303" s="115"/>
      <c r="I7303" s="112"/>
      <c r="J7303" s="112"/>
      <c r="K7303" s="112"/>
      <c r="L7303" s="112"/>
    </row>
    <row r="7304" spans="2:12" ht="14.25">
      <c r="B7304" s="127"/>
      <c r="C7304" s="127"/>
      <c r="D7304" s="112"/>
      <c r="E7304" s="76"/>
      <c r="F7304" s="115"/>
      <c r="G7304" s="76"/>
      <c r="H7304" s="115"/>
      <c r="I7304" s="112"/>
      <c r="J7304" s="112"/>
      <c r="K7304" s="112"/>
      <c r="L7304" s="112"/>
    </row>
    <row r="7305" spans="2:12" ht="14.25">
      <c r="B7305" s="127"/>
      <c r="C7305" s="127"/>
      <c r="D7305" s="112"/>
      <c r="E7305" s="76"/>
      <c r="F7305" s="115"/>
      <c r="G7305" s="76"/>
      <c r="H7305" s="115"/>
      <c r="I7305" s="112"/>
      <c r="J7305" s="112"/>
      <c r="K7305" s="112"/>
      <c r="L7305" s="112"/>
    </row>
    <row r="7306" spans="2:12" ht="14.25">
      <c r="B7306" s="127"/>
      <c r="C7306" s="127"/>
      <c r="D7306" s="112"/>
      <c r="E7306" s="76"/>
      <c r="F7306" s="115"/>
      <c r="G7306" s="76"/>
      <c r="H7306" s="115"/>
      <c r="I7306" s="112"/>
      <c r="J7306" s="112"/>
      <c r="K7306" s="112"/>
      <c r="L7306" s="112"/>
    </row>
    <row r="7307" spans="2:12" ht="14.25">
      <c r="B7307" s="127"/>
      <c r="C7307" s="127"/>
      <c r="D7307" s="112"/>
      <c r="E7307" s="76"/>
      <c r="F7307" s="115"/>
      <c r="G7307" s="76"/>
      <c r="H7307" s="115"/>
      <c r="I7307" s="112"/>
      <c r="J7307" s="112"/>
      <c r="K7307" s="112"/>
      <c r="L7307" s="112"/>
    </row>
    <row r="7308" spans="2:12" ht="14.25">
      <c r="B7308" s="127"/>
      <c r="C7308" s="127"/>
      <c r="D7308" s="112"/>
      <c r="E7308" s="76"/>
      <c r="F7308" s="115"/>
      <c r="G7308" s="76"/>
      <c r="H7308" s="115"/>
      <c r="I7308" s="112"/>
      <c r="J7308" s="112"/>
      <c r="K7308" s="112"/>
      <c r="L7308" s="112"/>
    </row>
    <row r="7309" spans="2:12" ht="14.25">
      <c r="B7309" s="127"/>
      <c r="C7309" s="127"/>
      <c r="D7309" s="112"/>
      <c r="E7309" s="76"/>
      <c r="F7309" s="115"/>
      <c r="G7309" s="76"/>
      <c r="H7309" s="115"/>
      <c r="I7309" s="112"/>
      <c r="J7309" s="112"/>
      <c r="K7309" s="112"/>
      <c r="L7309" s="112"/>
    </row>
    <row r="7310" spans="2:12" ht="14.25">
      <c r="B7310" s="127"/>
      <c r="C7310" s="127"/>
      <c r="D7310" s="112"/>
      <c r="E7310" s="76"/>
      <c r="F7310" s="115"/>
      <c r="G7310" s="76"/>
      <c r="H7310" s="115"/>
      <c r="I7310" s="112"/>
      <c r="J7310" s="112"/>
      <c r="K7310" s="112"/>
      <c r="L7310" s="112"/>
    </row>
    <row r="7311" spans="2:12" ht="14.25">
      <c r="B7311" s="127"/>
      <c r="C7311" s="127"/>
      <c r="D7311" s="112"/>
      <c r="E7311" s="76"/>
      <c r="F7311" s="115"/>
      <c r="G7311" s="76"/>
      <c r="H7311" s="115"/>
      <c r="I7311" s="112"/>
      <c r="J7311" s="112"/>
      <c r="K7311" s="112"/>
      <c r="L7311" s="112"/>
    </row>
    <row r="7312" spans="2:12" ht="14.25">
      <c r="B7312" s="127"/>
      <c r="C7312" s="127"/>
      <c r="D7312" s="112"/>
      <c r="E7312" s="76"/>
      <c r="F7312" s="115"/>
      <c r="G7312" s="76"/>
      <c r="H7312" s="115"/>
      <c r="I7312" s="112"/>
      <c r="J7312" s="112"/>
      <c r="K7312" s="112"/>
      <c r="L7312" s="112"/>
    </row>
    <row r="7313" spans="2:12" ht="14.25">
      <c r="B7313" s="127"/>
      <c r="C7313" s="127"/>
      <c r="D7313" s="112"/>
      <c r="E7313" s="76"/>
      <c r="F7313" s="115"/>
      <c r="G7313" s="76"/>
      <c r="H7313" s="115"/>
      <c r="I7313" s="112"/>
      <c r="J7313" s="112"/>
      <c r="K7313" s="112"/>
      <c r="L7313" s="112"/>
    </row>
    <row r="7314" spans="2:12" ht="14.25">
      <c r="B7314" s="127"/>
      <c r="C7314" s="127"/>
      <c r="D7314" s="112"/>
      <c r="E7314" s="76"/>
      <c r="F7314" s="115"/>
      <c r="G7314" s="76"/>
      <c r="H7314" s="115"/>
      <c r="I7314" s="112"/>
      <c r="J7314" s="112"/>
      <c r="K7314" s="112"/>
      <c r="L7314" s="112"/>
    </row>
    <row r="7315" spans="2:12" ht="14.25">
      <c r="B7315" s="127"/>
      <c r="C7315" s="127"/>
      <c r="D7315" s="112"/>
      <c r="E7315" s="76"/>
      <c r="F7315" s="115"/>
      <c r="G7315" s="76"/>
      <c r="H7315" s="115"/>
      <c r="I7315" s="112"/>
      <c r="J7315" s="112"/>
      <c r="K7315" s="112"/>
      <c r="L7315" s="112"/>
    </row>
    <row r="7316" spans="2:12" ht="14.25">
      <c r="B7316" s="127"/>
      <c r="C7316" s="127"/>
      <c r="D7316" s="112"/>
      <c r="E7316" s="76"/>
      <c r="F7316" s="115"/>
      <c r="G7316" s="76"/>
      <c r="H7316" s="115"/>
      <c r="I7316" s="112"/>
      <c r="J7316" s="112"/>
      <c r="K7316" s="112"/>
      <c r="L7316" s="112"/>
    </row>
    <row r="7317" spans="2:12" ht="14.25">
      <c r="B7317" s="127"/>
      <c r="C7317" s="127"/>
      <c r="D7317" s="112"/>
      <c r="E7317" s="76"/>
      <c r="F7317" s="115"/>
      <c r="G7317" s="76"/>
      <c r="H7317" s="115"/>
      <c r="I7317" s="112"/>
      <c r="J7317" s="112"/>
      <c r="K7317" s="112"/>
      <c r="L7317" s="112"/>
    </row>
    <row r="7318" spans="2:12" ht="14.25">
      <c r="B7318" s="127"/>
      <c r="C7318" s="127"/>
      <c r="D7318" s="112"/>
      <c r="E7318" s="76"/>
      <c r="F7318" s="115"/>
      <c r="G7318" s="76"/>
      <c r="H7318" s="115"/>
      <c r="I7318" s="112"/>
      <c r="J7318" s="112"/>
      <c r="K7318" s="112"/>
      <c r="L7318" s="112"/>
    </row>
    <row r="7319" spans="2:12" ht="14.25">
      <c r="B7319" s="127"/>
      <c r="C7319" s="127"/>
      <c r="D7319" s="112"/>
      <c r="E7319" s="76"/>
      <c r="F7319" s="115"/>
      <c r="G7319" s="76"/>
      <c r="H7319" s="115"/>
      <c r="I7319" s="112"/>
      <c r="J7319" s="112"/>
      <c r="K7319" s="112"/>
      <c r="L7319" s="112"/>
    </row>
    <row r="7320" spans="2:12" ht="14.25">
      <c r="B7320" s="127"/>
      <c r="C7320" s="127"/>
      <c r="D7320" s="112"/>
      <c r="E7320" s="76"/>
      <c r="F7320" s="115"/>
      <c r="G7320" s="76"/>
      <c r="H7320" s="115"/>
      <c r="I7320" s="112"/>
      <c r="J7320" s="112"/>
      <c r="K7320" s="112"/>
      <c r="L7320" s="112"/>
    </row>
    <row r="7321" spans="2:12" ht="14.25">
      <c r="B7321" s="127"/>
      <c r="C7321" s="127"/>
      <c r="D7321" s="112"/>
      <c r="E7321" s="76"/>
      <c r="F7321" s="115"/>
      <c r="G7321" s="76"/>
      <c r="H7321" s="115"/>
      <c r="I7321" s="112"/>
      <c r="J7321" s="112"/>
      <c r="K7321" s="112"/>
      <c r="L7321" s="112"/>
    </row>
    <row r="7322" spans="2:12" ht="14.25">
      <c r="B7322" s="127"/>
      <c r="C7322" s="127"/>
      <c r="D7322" s="112"/>
      <c r="E7322" s="76"/>
      <c r="F7322" s="115"/>
      <c r="G7322" s="76"/>
      <c r="H7322" s="115"/>
      <c r="I7322" s="112"/>
      <c r="J7322" s="112"/>
      <c r="K7322" s="112"/>
      <c r="L7322" s="112"/>
    </row>
    <row r="7323" spans="2:12" ht="14.25">
      <c r="B7323" s="127"/>
      <c r="C7323" s="127"/>
      <c r="D7323" s="112"/>
      <c r="E7323" s="76"/>
      <c r="F7323" s="115"/>
      <c r="G7323" s="76"/>
      <c r="H7323" s="115"/>
      <c r="I7323" s="112"/>
      <c r="J7323" s="112"/>
      <c r="K7323" s="112"/>
      <c r="L7323" s="112"/>
    </row>
    <row r="7324" spans="2:12" ht="14.25">
      <c r="B7324" s="127"/>
      <c r="C7324" s="127"/>
      <c r="D7324" s="112"/>
      <c r="E7324" s="76"/>
      <c r="F7324" s="115"/>
      <c r="G7324" s="76"/>
      <c r="H7324" s="115"/>
      <c r="I7324" s="112"/>
      <c r="J7324" s="112"/>
      <c r="K7324" s="112"/>
      <c r="L7324" s="112"/>
    </row>
    <row r="7325" spans="2:12" ht="14.25">
      <c r="B7325" s="127"/>
      <c r="C7325" s="127"/>
      <c r="D7325" s="112"/>
      <c r="E7325" s="76"/>
      <c r="F7325" s="115"/>
      <c r="G7325" s="76"/>
      <c r="H7325" s="115"/>
      <c r="I7325" s="112"/>
      <c r="J7325" s="112"/>
      <c r="K7325" s="112"/>
      <c r="L7325" s="112"/>
    </row>
    <row r="7326" spans="2:12" ht="14.25">
      <c r="B7326" s="127"/>
      <c r="C7326" s="127"/>
      <c r="D7326" s="112"/>
      <c r="E7326" s="76"/>
      <c r="F7326" s="115"/>
      <c r="G7326" s="76"/>
      <c r="H7326" s="115"/>
      <c r="I7326" s="112"/>
      <c r="J7326" s="112"/>
      <c r="K7326" s="112"/>
      <c r="L7326" s="112"/>
    </row>
    <row r="7327" spans="2:12" ht="14.25">
      <c r="B7327" s="127"/>
      <c r="C7327" s="127"/>
      <c r="D7327" s="112"/>
      <c r="E7327" s="76"/>
      <c r="F7327" s="115"/>
      <c r="G7327" s="76"/>
      <c r="H7327" s="115"/>
      <c r="I7327" s="112"/>
      <c r="J7327" s="112"/>
      <c r="K7327" s="112"/>
      <c r="L7327" s="112"/>
    </row>
    <row r="7328" spans="2:12" ht="14.25">
      <c r="B7328" s="127"/>
      <c r="C7328" s="127"/>
      <c r="D7328" s="112"/>
      <c r="E7328" s="76"/>
      <c r="F7328" s="115"/>
      <c r="G7328" s="76"/>
      <c r="H7328" s="115"/>
      <c r="I7328" s="112"/>
      <c r="J7328" s="112"/>
      <c r="K7328" s="112"/>
      <c r="L7328" s="112"/>
    </row>
    <row r="7329" spans="2:12" ht="14.25">
      <c r="B7329" s="127"/>
      <c r="C7329" s="127"/>
      <c r="D7329" s="112"/>
      <c r="E7329" s="76"/>
      <c r="F7329" s="115"/>
      <c r="G7329" s="76"/>
      <c r="H7329" s="115"/>
      <c r="I7329" s="112"/>
      <c r="J7329" s="112"/>
      <c r="K7329" s="112"/>
      <c r="L7329" s="112"/>
    </row>
    <row r="7330" spans="2:12" ht="14.25">
      <c r="B7330" s="127"/>
      <c r="C7330" s="127"/>
      <c r="D7330" s="112"/>
      <c r="E7330" s="76"/>
      <c r="F7330" s="115"/>
      <c r="G7330" s="76"/>
      <c r="H7330" s="115"/>
      <c r="I7330" s="112"/>
      <c r="J7330" s="112"/>
      <c r="K7330" s="112"/>
      <c r="L7330" s="112"/>
    </row>
    <row r="7331" spans="2:12" ht="14.25">
      <c r="B7331" s="127"/>
      <c r="C7331" s="127"/>
      <c r="D7331" s="112"/>
      <c r="E7331" s="76"/>
      <c r="F7331" s="115"/>
      <c r="G7331" s="76"/>
      <c r="H7331" s="115"/>
      <c r="I7331" s="112"/>
      <c r="J7331" s="112"/>
      <c r="K7331" s="112"/>
      <c r="L7331" s="112"/>
    </row>
    <row r="7332" spans="2:12" ht="14.25">
      <c r="B7332" s="127"/>
      <c r="C7332" s="127"/>
      <c r="D7332" s="112"/>
      <c r="E7332" s="76"/>
      <c r="F7332" s="115"/>
      <c r="G7332" s="76"/>
      <c r="H7332" s="115"/>
      <c r="I7332" s="112"/>
      <c r="J7332" s="112"/>
      <c r="K7332" s="112"/>
      <c r="L7332" s="112"/>
    </row>
    <row r="7333" spans="2:12" ht="14.25">
      <c r="B7333" s="127"/>
      <c r="C7333" s="127"/>
      <c r="D7333" s="112"/>
      <c r="E7333" s="76"/>
      <c r="F7333" s="115"/>
      <c r="G7333" s="76"/>
      <c r="H7333" s="115"/>
      <c r="I7333" s="112"/>
      <c r="J7333" s="112"/>
      <c r="K7333" s="112"/>
      <c r="L7333" s="112"/>
    </row>
    <row r="7334" spans="2:12" ht="14.25">
      <c r="B7334" s="127"/>
      <c r="C7334" s="127"/>
      <c r="D7334" s="112"/>
      <c r="E7334" s="76"/>
      <c r="F7334" s="115"/>
      <c r="G7334" s="76"/>
      <c r="H7334" s="115"/>
      <c r="I7334" s="112"/>
      <c r="J7334" s="112"/>
      <c r="K7334" s="112"/>
      <c r="L7334" s="112"/>
    </row>
    <row r="7335" spans="2:12" ht="14.25">
      <c r="B7335" s="127"/>
      <c r="C7335" s="127"/>
      <c r="D7335" s="112"/>
      <c r="E7335" s="76"/>
      <c r="F7335" s="115"/>
      <c r="G7335" s="76"/>
      <c r="H7335" s="115"/>
      <c r="I7335" s="112"/>
      <c r="J7335" s="112"/>
      <c r="K7335" s="112"/>
      <c r="L7335" s="112"/>
    </row>
    <row r="7336" spans="2:12" ht="14.25">
      <c r="B7336" s="127"/>
      <c r="C7336" s="127"/>
      <c r="D7336" s="112"/>
      <c r="E7336" s="76"/>
      <c r="F7336" s="115"/>
      <c r="G7336" s="76"/>
      <c r="H7336" s="115"/>
      <c r="I7336" s="112"/>
      <c r="J7336" s="112"/>
      <c r="K7336" s="112"/>
      <c r="L7336" s="112"/>
    </row>
    <row r="7337" spans="2:12" ht="14.25">
      <c r="B7337" s="127"/>
      <c r="C7337" s="127"/>
      <c r="D7337" s="112"/>
      <c r="E7337" s="76"/>
      <c r="F7337" s="115"/>
      <c r="G7337" s="76"/>
      <c r="H7337" s="115"/>
      <c r="I7337" s="112"/>
      <c r="J7337" s="112"/>
      <c r="K7337" s="112"/>
      <c r="L7337" s="112"/>
    </row>
    <row r="7338" spans="2:12" ht="14.25">
      <c r="B7338" s="127"/>
      <c r="C7338" s="127"/>
      <c r="D7338" s="112"/>
      <c r="E7338" s="76"/>
      <c r="F7338" s="115"/>
      <c r="G7338" s="76"/>
      <c r="H7338" s="115"/>
      <c r="I7338" s="112"/>
      <c r="J7338" s="112"/>
      <c r="K7338" s="112"/>
      <c r="L7338" s="112"/>
    </row>
    <row r="7339" spans="2:12" ht="14.25">
      <c r="B7339" s="127"/>
      <c r="C7339" s="127"/>
      <c r="D7339" s="112"/>
      <c r="E7339" s="76"/>
      <c r="F7339" s="115"/>
      <c r="G7339" s="76"/>
      <c r="H7339" s="115"/>
      <c r="I7339" s="112"/>
      <c r="J7339" s="112"/>
      <c r="K7339" s="112"/>
      <c r="L7339" s="112"/>
    </row>
    <row r="7340" spans="2:12" ht="14.25">
      <c r="B7340" s="127"/>
      <c r="C7340" s="127"/>
      <c r="D7340" s="112"/>
      <c r="E7340" s="76"/>
      <c r="F7340" s="115"/>
      <c r="G7340" s="76"/>
      <c r="H7340" s="115"/>
      <c r="I7340" s="112"/>
      <c r="J7340" s="112"/>
      <c r="K7340" s="112"/>
      <c r="L7340" s="112"/>
    </row>
    <row r="7341" spans="2:12" ht="14.25">
      <c r="B7341" s="127"/>
      <c r="C7341" s="127"/>
      <c r="D7341" s="112"/>
      <c r="E7341" s="76"/>
      <c r="F7341" s="115"/>
      <c r="G7341" s="76"/>
      <c r="H7341" s="115"/>
      <c r="I7341" s="112"/>
      <c r="J7341" s="112"/>
      <c r="K7341" s="112"/>
      <c r="L7341" s="112"/>
    </row>
    <row r="7342" spans="2:12" ht="14.25">
      <c r="B7342" s="127"/>
      <c r="C7342" s="127"/>
      <c r="D7342" s="112"/>
      <c r="E7342" s="76"/>
      <c r="F7342" s="115"/>
      <c r="G7342" s="76"/>
      <c r="H7342" s="115"/>
      <c r="I7342" s="112"/>
      <c r="J7342" s="112"/>
      <c r="K7342" s="112"/>
      <c r="L7342" s="112"/>
    </row>
    <row r="7343" spans="2:12" ht="14.25">
      <c r="B7343" s="127"/>
      <c r="C7343" s="127"/>
      <c r="D7343" s="112"/>
      <c r="E7343" s="76"/>
      <c r="F7343" s="115"/>
      <c r="G7343" s="76"/>
      <c r="H7343" s="115"/>
      <c r="I7343" s="112"/>
      <c r="J7343" s="112"/>
      <c r="K7343" s="112"/>
      <c r="L7343" s="112"/>
    </row>
    <row r="7344" spans="2:12" ht="14.25">
      <c r="B7344" s="127"/>
      <c r="C7344" s="127"/>
      <c r="D7344" s="112"/>
      <c r="E7344" s="76"/>
      <c r="F7344" s="115"/>
      <c r="G7344" s="76"/>
      <c r="H7344" s="115"/>
      <c r="I7344" s="112"/>
      <c r="J7344" s="112"/>
      <c r="K7344" s="112"/>
      <c r="L7344" s="112"/>
    </row>
    <row r="7345" spans="2:12" ht="14.25">
      <c r="B7345" s="127"/>
      <c r="C7345" s="127"/>
      <c r="D7345" s="112"/>
      <c r="E7345" s="76"/>
      <c r="F7345" s="115"/>
      <c r="G7345" s="76"/>
      <c r="H7345" s="115"/>
      <c r="I7345" s="112"/>
      <c r="J7345" s="112"/>
      <c r="K7345" s="112"/>
      <c r="L7345" s="112"/>
    </row>
    <row r="7346" spans="2:12" ht="14.25">
      <c r="B7346" s="127"/>
      <c r="C7346" s="127"/>
      <c r="D7346" s="112"/>
      <c r="E7346" s="76"/>
      <c r="F7346" s="115"/>
      <c r="G7346" s="76"/>
      <c r="H7346" s="115"/>
      <c r="I7346" s="112"/>
      <c r="J7346" s="112"/>
      <c r="K7346" s="112"/>
      <c r="L7346" s="112"/>
    </row>
    <row r="7347" spans="2:12" ht="14.25">
      <c r="B7347" s="127"/>
      <c r="C7347" s="127"/>
      <c r="D7347" s="112"/>
      <c r="E7347" s="76"/>
      <c r="F7347" s="115"/>
      <c r="G7347" s="76"/>
      <c r="H7347" s="115"/>
      <c r="I7347" s="112"/>
      <c r="J7347" s="112"/>
      <c r="K7347" s="112"/>
      <c r="L7347" s="112"/>
    </row>
    <row r="7348" spans="2:12" ht="14.25">
      <c r="B7348" s="127"/>
      <c r="C7348" s="127"/>
      <c r="D7348" s="112"/>
      <c r="E7348" s="76"/>
      <c r="F7348" s="115"/>
      <c r="G7348" s="76"/>
      <c r="H7348" s="115"/>
      <c r="I7348" s="112"/>
      <c r="J7348" s="112"/>
      <c r="K7348" s="112"/>
      <c r="L7348" s="112"/>
    </row>
    <row r="7349" spans="2:12" ht="14.25">
      <c r="B7349" s="127"/>
      <c r="C7349" s="127"/>
      <c r="D7349" s="112"/>
      <c r="E7349" s="76"/>
      <c r="F7349" s="115"/>
      <c r="G7349" s="76"/>
      <c r="H7349" s="115"/>
      <c r="I7349" s="112"/>
      <c r="J7349" s="112"/>
      <c r="K7349" s="112"/>
      <c r="L7349" s="112"/>
    </row>
    <row r="7350" spans="2:12" ht="14.25">
      <c r="B7350" s="127"/>
      <c r="C7350" s="127"/>
      <c r="D7350" s="112"/>
      <c r="E7350" s="76"/>
      <c r="F7350" s="115"/>
      <c r="G7350" s="76"/>
      <c r="H7350" s="115"/>
      <c r="I7350" s="112"/>
      <c r="J7350" s="112"/>
      <c r="K7350" s="112"/>
      <c r="L7350" s="112"/>
    </row>
    <row r="7351" spans="2:12" ht="14.25">
      <c r="B7351" s="127"/>
      <c r="C7351" s="127"/>
      <c r="D7351" s="112"/>
      <c r="E7351" s="76"/>
      <c r="F7351" s="115"/>
      <c r="G7351" s="76"/>
      <c r="H7351" s="115"/>
      <c r="I7351" s="112"/>
      <c r="J7351" s="112"/>
      <c r="K7351" s="112"/>
      <c r="L7351" s="112"/>
    </row>
    <row r="7352" spans="2:12" ht="14.25">
      <c r="B7352" s="127"/>
      <c r="C7352" s="127"/>
      <c r="D7352" s="112"/>
      <c r="E7352" s="76"/>
      <c r="F7352" s="115"/>
      <c r="G7352" s="76"/>
      <c r="H7352" s="115"/>
      <c r="I7352" s="112"/>
      <c r="J7352" s="112"/>
      <c r="K7352" s="112"/>
      <c r="L7352" s="112"/>
    </row>
    <row r="7353" spans="2:12" ht="14.25">
      <c r="B7353" s="127"/>
      <c r="C7353" s="127"/>
      <c r="D7353" s="112"/>
      <c r="E7353" s="76"/>
      <c r="F7353" s="115"/>
      <c r="G7353" s="76"/>
      <c r="H7353" s="115"/>
      <c r="I7353" s="112"/>
      <c r="J7353" s="112"/>
      <c r="K7353" s="112"/>
      <c r="L7353" s="112"/>
    </row>
    <row r="7354" spans="2:12" ht="14.25">
      <c r="B7354" s="127"/>
      <c r="C7354" s="127"/>
      <c r="D7354" s="112"/>
      <c r="E7354" s="76"/>
      <c r="F7354" s="115"/>
      <c r="G7354" s="76"/>
      <c r="H7354" s="115"/>
      <c r="I7354" s="112"/>
      <c r="J7354" s="112"/>
      <c r="K7354" s="112"/>
      <c r="L7354" s="112"/>
    </row>
    <row r="7355" spans="2:12" ht="14.25">
      <c r="B7355" s="127"/>
      <c r="C7355" s="127"/>
      <c r="D7355" s="112"/>
      <c r="E7355" s="76"/>
      <c r="F7355" s="115"/>
      <c r="G7355" s="76"/>
      <c r="H7355" s="115"/>
      <c r="I7355" s="112"/>
      <c r="J7355" s="112"/>
      <c r="K7355" s="112"/>
      <c r="L7355" s="112"/>
    </row>
    <row r="7356" spans="2:12" ht="14.25">
      <c r="B7356" s="127"/>
      <c r="C7356" s="127"/>
      <c r="D7356" s="112"/>
      <c r="E7356" s="76"/>
      <c r="F7356" s="115"/>
      <c r="G7356" s="76"/>
      <c r="H7356" s="115"/>
      <c r="I7356" s="112"/>
      <c r="J7356" s="112"/>
      <c r="K7356" s="112"/>
      <c r="L7356" s="112"/>
    </row>
    <row r="7357" spans="2:12" ht="14.25">
      <c r="B7357" s="127"/>
      <c r="C7357" s="127"/>
      <c r="D7357" s="112"/>
      <c r="E7357" s="76"/>
      <c r="F7357" s="115"/>
      <c r="G7357" s="76"/>
      <c r="H7357" s="115"/>
      <c r="I7357" s="112"/>
      <c r="J7357" s="112"/>
      <c r="K7357" s="112"/>
      <c r="L7357" s="112"/>
    </row>
    <row r="7358" spans="2:12" ht="14.25">
      <c r="B7358" s="127"/>
      <c r="C7358" s="127"/>
      <c r="D7358" s="112"/>
      <c r="E7358" s="76"/>
      <c r="F7358" s="115"/>
      <c r="G7358" s="76"/>
      <c r="H7358" s="115"/>
      <c r="I7358" s="112"/>
      <c r="J7358" s="112"/>
      <c r="K7358" s="112"/>
      <c r="L7358" s="112"/>
    </row>
    <row r="7359" spans="2:12" ht="14.25">
      <c r="B7359" s="127"/>
      <c r="C7359" s="127"/>
      <c r="D7359" s="112"/>
      <c r="E7359" s="76"/>
      <c r="F7359" s="115"/>
      <c r="G7359" s="76"/>
      <c r="H7359" s="115"/>
      <c r="I7359" s="112"/>
      <c r="J7359" s="112"/>
      <c r="K7359" s="112"/>
      <c r="L7359" s="112"/>
    </row>
    <row r="7360" spans="2:12" ht="14.25">
      <c r="B7360" s="127"/>
      <c r="C7360" s="127"/>
      <c r="D7360" s="112"/>
      <c r="E7360" s="76"/>
      <c r="F7360" s="115"/>
      <c r="G7360" s="76"/>
      <c r="H7360" s="115"/>
      <c r="I7360" s="112"/>
      <c r="J7360" s="112"/>
      <c r="K7360" s="112"/>
      <c r="L7360" s="112"/>
    </row>
    <row r="7361" spans="2:12" ht="14.25">
      <c r="B7361" s="127"/>
      <c r="C7361" s="127"/>
      <c r="D7361" s="112"/>
      <c r="E7361" s="76"/>
      <c r="F7361" s="115"/>
      <c r="G7361" s="76"/>
      <c r="H7361" s="115"/>
      <c r="I7361" s="112"/>
      <c r="J7361" s="112"/>
      <c r="K7361" s="112"/>
      <c r="L7361" s="112"/>
    </row>
    <row r="7362" spans="2:12" ht="14.25">
      <c r="B7362" s="127"/>
      <c r="C7362" s="127"/>
      <c r="D7362" s="112"/>
      <c r="E7362" s="76"/>
      <c r="F7362" s="115"/>
      <c r="G7362" s="76"/>
      <c r="H7362" s="115"/>
      <c r="I7362" s="112"/>
      <c r="J7362" s="112"/>
      <c r="K7362" s="112"/>
      <c r="L7362" s="112"/>
    </row>
    <row r="7363" spans="2:12" ht="14.25">
      <c r="B7363" s="127"/>
      <c r="C7363" s="127"/>
      <c r="D7363" s="112"/>
      <c r="E7363" s="76"/>
      <c r="F7363" s="115"/>
      <c r="G7363" s="76"/>
      <c r="H7363" s="115"/>
      <c r="I7363" s="112"/>
      <c r="J7363" s="112"/>
      <c r="K7363" s="112"/>
      <c r="L7363" s="112"/>
    </row>
    <row r="7364" spans="2:12" ht="14.25">
      <c r="B7364" s="127"/>
      <c r="C7364" s="127"/>
      <c r="D7364" s="112"/>
      <c r="E7364" s="76"/>
      <c r="F7364" s="115"/>
      <c r="G7364" s="76"/>
      <c r="H7364" s="115"/>
      <c r="I7364" s="112"/>
      <c r="J7364" s="112"/>
      <c r="K7364" s="112"/>
      <c r="L7364" s="112"/>
    </row>
    <row r="7365" spans="2:12" ht="14.25">
      <c r="B7365" s="127"/>
      <c r="C7365" s="127"/>
      <c r="D7365" s="112"/>
      <c r="E7365" s="76"/>
      <c r="F7365" s="115"/>
      <c r="G7365" s="76"/>
      <c r="H7365" s="115"/>
      <c r="I7365" s="112"/>
      <c r="J7365" s="112"/>
      <c r="K7365" s="112"/>
      <c r="L7365" s="112"/>
    </row>
    <row r="7366" spans="2:12" ht="14.25">
      <c r="B7366" s="127"/>
      <c r="C7366" s="127"/>
      <c r="D7366" s="112"/>
      <c r="E7366" s="76"/>
      <c r="F7366" s="115"/>
      <c r="G7366" s="76"/>
      <c r="H7366" s="115"/>
      <c r="I7366" s="112"/>
      <c r="J7366" s="112"/>
      <c r="K7366" s="112"/>
      <c r="L7366" s="112"/>
    </row>
    <row r="7367" spans="2:12" ht="14.25">
      <c r="B7367" s="127"/>
      <c r="C7367" s="127"/>
      <c r="D7367" s="112"/>
      <c r="E7367" s="76"/>
      <c r="F7367" s="115"/>
      <c r="G7367" s="76"/>
      <c r="H7367" s="115"/>
      <c r="I7367" s="112"/>
      <c r="J7367" s="112"/>
      <c r="K7367" s="112"/>
      <c r="L7367" s="112"/>
    </row>
    <row r="7368" spans="2:12" ht="14.25">
      <c r="B7368" s="127"/>
      <c r="C7368" s="127"/>
      <c r="D7368" s="112"/>
      <c r="E7368" s="76"/>
      <c r="F7368" s="115"/>
      <c r="G7368" s="76"/>
      <c r="H7368" s="115"/>
      <c r="I7368" s="112"/>
      <c r="J7368" s="112"/>
      <c r="K7368" s="112"/>
      <c r="L7368" s="112"/>
    </row>
    <row r="7369" spans="2:12" ht="14.25">
      <c r="B7369" s="127"/>
      <c r="C7369" s="127"/>
      <c r="D7369" s="112"/>
      <c r="E7369" s="76"/>
      <c r="F7369" s="115"/>
      <c r="G7369" s="76"/>
      <c r="H7369" s="115"/>
      <c r="I7369" s="112"/>
      <c r="J7369" s="112"/>
      <c r="K7369" s="112"/>
      <c r="L7369" s="112"/>
    </row>
    <row r="7370" spans="2:12" ht="14.25">
      <c r="B7370" s="127"/>
      <c r="C7370" s="127"/>
      <c r="D7370" s="112"/>
      <c r="E7370" s="76"/>
      <c r="F7370" s="115"/>
      <c r="G7370" s="76"/>
      <c r="H7370" s="115"/>
      <c r="I7370" s="112"/>
      <c r="J7370" s="112"/>
      <c r="K7370" s="112"/>
      <c r="L7370" s="112"/>
    </row>
    <row r="7371" spans="2:12" ht="14.25">
      <c r="B7371" s="127"/>
      <c r="C7371" s="127"/>
      <c r="D7371" s="112"/>
      <c r="E7371" s="76"/>
      <c r="F7371" s="115"/>
      <c r="G7371" s="76"/>
      <c r="H7371" s="115"/>
      <c r="I7371" s="112"/>
      <c r="J7371" s="112"/>
      <c r="K7371" s="112"/>
      <c r="L7371" s="112"/>
    </row>
    <row r="7372" spans="2:12" ht="14.25">
      <c r="B7372" s="127"/>
      <c r="C7372" s="127"/>
      <c r="D7372" s="112"/>
      <c r="E7372" s="76"/>
      <c r="F7372" s="115"/>
      <c r="G7372" s="76"/>
      <c r="H7372" s="115"/>
      <c r="I7372" s="112"/>
      <c r="J7372" s="112"/>
      <c r="K7372" s="112"/>
      <c r="L7372" s="112"/>
    </row>
    <row r="7373" spans="2:12" ht="14.25">
      <c r="B7373" s="127"/>
      <c r="C7373" s="127"/>
      <c r="D7373" s="112"/>
      <c r="E7373" s="76"/>
      <c r="F7373" s="115"/>
      <c r="G7373" s="76"/>
      <c r="H7373" s="115"/>
      <c r="I7373" s="112"/>
      <c r="J7373" s="112"/>
      <c r="K7373" s="112"/>
      <c r="L7373" s="112"/>
    </row>
    <row r="7374" spans="2:12" ht="14.25">
      <c r="B7374" s="127"/>
      <c r="C7374" s="127"/>
      <c r="D7374" s="112"/>
      <c r="E7374" s="76"/>
      <c r="F7374" s="115"/>
      <c r="G7374" s="76"/>
      <c r="H7374" s="115"/>
      <c r="I7374" s="112"/>
      <c r="J7374" s="112"/>
      <c r="K7374" s="112"/>
      <c r="L7374" s="112"/>
    </row>
    <row r="7375" spans="2:12" ht="14.25">
      <c r="B7375" s="127"/>
      <c r="C7375" s="127"/>
      <c r="D7375" s="112"/>
      <c r="E7375" s="76"/>
      <c r="F7375" s="115"/>
      <c r="G7375" s="76"/>
      <c r="H7375" s="115"/>
      <c r="I7375" s="112"/>
      <c r="J7375" s="112"/>
      <c r="K7375" s="112"/>
      <c r="L7375" s="112"/>
    </row>
    <row r="7376" spans="2:12" ht="14.25">
      <c r="B7376" s="127"/>
      <c r="C7376" s="127"/>
      <c r="D7376" s="112"/>
      <c r="E7376" s="76"/>
      <c r="F7376" s="115"/>
      <c r="G7376" s="76"/>
      <c r="H7376" s="115"/>
      <c r="I7376" s="112"/>
      <c r="J7376" s="112"/>
      <c r="K7376" s="112"/>
      <c r="L7376" s="112"/>
    </row>
    <row r="7377" spans="2:12" ht="14.25">
      <c r="B7377" s="127"/>
      <c r="C7377" s="127"/>
      <c r="D7377" s="112"/>
      <c r="E7377" s="76"/>
      <c r="F7377" s="115"/>
      <c r="G7377" s="76"/>
      <c r="H7377" s="115"/>
      <c r="I7377" s="112"/>
      <c r="J7377" s="112"/>
      <c r="K7377" s="112"/>
      <c r="L7377" s="112"/>
    </row>
    <row r="7378" spans="2:12" ht="14.25">
      <c r="B7378" s="127"/>
      <c r="C7378" s="127"/>
      <c r="D7378" s="112"/>
      <c r="E7378" s="76"/>
      <c r="F7378" s="115"/>
      <c r="G7378" s="76"/>
      <c r="H7378" s="115"/>
      <c r="I7378" s="112"/>
      <c r="J7378" s="112"/>
      <c r="K7378" s="112"/>
      <c r="L7378" s="112"/>
    </row>
    <row r="7379" spans="2:12" ht="14.25">
      <c r="B7379" s="127"/>
      <c r="C7379" s="127"/>
      <c r="D7379" s="112"/>
      <c r="E7379" s="76"/>
      <c r="F7379" s="115"/>
      <c r="G7379" s="76"/>
      <c r="H7379" s="115"/>
      <c r="I7379" s="112"/>
      <c r="J7379" s="112"/>
      <c r="K7379" s="112"/>
      <c r="L7379" s="112"/>
    </row>
    <row r="7380" spans="2:12" ht="14.25">
      <c r="B7380" s="127"/>
      <c r="C7380" s="127"/>
      <c r="D7380" s="112"/>
      <c r="E7380" s="76"/>
      <c r="F7380" s="115"/>
      <c r="G7380" s="76"/>
      <c r="H7380" s="115"/>
      <c r="I7380" s="112"/>
      <c r="J7380" s="112"/>
      <c r="K7380" s="112"/>
      <c r="L7380" s="112"/>
    </row>
    <row r="7381" spans="2:12" ht="14.25">
      <c r="B7381" s="127"/>
      <c r="C7381" s="127"/>
      <c r="D7381" s="112"/>
      <c r="E7381" s="76"/>
      <c r="F7381" s="115"/>
      <c r="G7381" s="76"/>
      <c r="H7381" s="115"/>
      <c r="I7381" s="112"/>
      <c r="J7381" s="112"/>
      <c r="K7381" s="112"/>
      <c r="L7381" s="112"/>
    </row>
    <row r="7382" spans="2:12" ht="14.25">
      <c r="B7382" s="127"/>
      <c r="C7382" s="127"/>
      <c r="D7382" s="112"/>
      <c r="E7382" s="76"/>
      <c r="F7382" s="115"/>
      <c r="G7382" s="76"/>
      <c r="H7382" s="115"/>
      <c r="I7382" s="112"/>
      <c r="J7382" s="112"/>
      <c r="K7382" s="112"/>
      <c r="L7382" s="112"/>
    </row>
    <row r="7383" spans="2:12" ht="14.25">
      <c r="B7383" s="127"/>
      <c r="C7383" s="127"/>
      <c r="D7383" s="112"/>
      <c r="E7383" s="76"/>
      <c r="F7383" s="115"/>
      <c r="G7383" s="76"/>
      <c r="H7383" s="115"/>
      <c r="I7383" s="112"/>
      <c r="J7383" s="112"/>
      <c r="K7383" s="112"/>
      <c r="L7383" s="112"/>
    </row>
    <row r="7384" spans="2:12" ht="14.25">
      <c r="B7384" s="127"/>
      <c r="C7384" s="127"/>
      <c r="D7384" s="112"/>
      <c r="E7384" s="76"/>
      <c r="F7384" s="115"/>
      <c r="G7384" s="76"/>
      <c r="H7384" s="115"/>
      <c r="I7384" s="112"/>
      <c r="J7384" s="112"/>
      <c r="K7384" s="112"/>
      <c r="L7384" s="112"/>
    </row>
    <row r="7385" spans="2:12" ht="14.25">
      <c r="B7385" s="127"/>
      <c r="C7385" s="127"/>
      <c r="D7385" s="112"/>
      <c r="E7385" s="76"/>
      <c r="F7385" s="115"/>
      <c r="G7385" s="76"/>
      <c r="H7385" s="115"/>
      <c r="I7385" s="112"/>
      <c r="J7385" s="112"/>
      <c r="K7385" s="112"/>
      <c r="L7385" s="112"/>
    </row>
    <row r="7386" spans="2:12" ht="14.25">
      <c r="B7386" s="127"/>
      <c r="C7386" s="127"/>
      <c r="D7386" s="112"/>
      <c r="E7386" s="76"/>
      <c r="F7386" s="115"/>
      <c r="G7386" s="76"/>
      <c r="H7386" s="115"/>
      <c r="I7386" s="112"/>
      <c r="J7386" s="112"/>
      <c r="K7386" s="112"/>
      <c r="L7386" s="112"/>
    </row>
    <row r="7387" spans="2:12" ht="14.25">
      <c r="B7387" s="127"/>
      <c r="C7387" s="127"/>
      <c r="D7387" s="112"/>
      <c r="E7387" s="76"/>
      <c r="F7387" s="115"/>
      <c r="G7387" s="76"/>
      <c r="H7387" s="115"/>
      <c r="I7387" s="112"/>
      <c r="J7387" s="112"/>
      <c r="K7387" s="112"/>
      <c r="L7387" s="112"/>
    </row>
    <row r="7388" spans="2:12" ht="14.25">
      <c r="B7388" s="127"/>
      <c r="C7388" s="127"/>
      <c r="D7388" s="112"/>
      <c r="E7388" s="76"/>
      <c r="F7388" s="115"/>
      <c r="G7388" s="76"/>
      <c r="H7388" s="115"/>
      <c r="I7388" s="112"/>
      <c r="J7388" s="112"/>
      <c r="K7388" s="112"/>
      <c r="L7388" s="112"/>
    </row>
    <row r="7389" spans="2:12" ht="14.25">
      <c r="B7389" s="127"/>
      <c r="C7389" s="127"/>
      <c r="D7389" s="112"/>
      <c r="E7389" s="76"/>
      <c r="F7389" s="115"/>
      <c r="G7389" s="76"/>
      <c r="H7389" s="115"/>
      <c r="I7389" s="112"/>
      <c r="J7389" s="112"/>
      <c r="K7389" s="112"/>
      <c r="L7389" s="112"/>
    </row>
    <row r="7390" spans="2:12" ht="14.25">
      <c r="B7390" s="127"/>
      <c r="C7390" s="127"/>
      <c r="D7390" s="112"/>
      <c r="E7390" s="76"/>
      <c r="F7390" s="115"/>
      <c r="G7390" s="76"/>
      <c r="H7390" s="115"/>
      <c r="I7390" s="112"/>
      <c r="J7390" s="112"/>
      <c r="K7390" s="112"/>
      <c r="L7390" s="112"/>
    </row>
    <row r="7391" spans="2:12" ht="14.25">
      <c r="B7391" s="127"/>
      <c r="C7391" s="127"/>
      <c r="D7391" s="112"/>
      <c r="E7391" s="76"/>
      <c r="F7391" s="115"/>
      <c r="G7391" s="76"/>
      <c r="H7391" s="115"/>
      <c r="I7391" s="112"/>
      <c r="J7391" s="112"/>
      <c r="K7391" s="112"/>
      <c r="L7391" s="112"/>
    </row>
    <row r="7392" spans="2:12" ht="14.25">
      <c r="B7392" s="127"/>
      <c r="C7392" s="127"/>
      <c r="D7392" s="112"/>
      <c r="E7392" s="76"/>
      <c r="F7392" s="115"/>
      <c r="G7392" s="76"/>
      <c r="H7392" s="115"/>
      <c r="I7392" s="112"/>
      <c r="J7392" s="112"/>
      <c r="K7392" s="112"/>
      <c r="L7392" s="112"/>
    </row>
    <row r="7393" spans="2:12" ht="14.25">
      <c r="B7393" s="127"/>
      <c r="C7393" s="127"/>
      <c r="D7393" s="112"/>
      <c r="E7393" s="76"/>
      <c r="F7393" s="115"/>
      <c r="G7393" s="76"/>
      <c r="H7393" s="115"/>
      <c r="I7393" s="112"/>
      <c r="J7393" s="112"/>
      <c r="K7393" s="112"/>
      <c r="L7393" s="112"/>
    </row>
    <row r="7394" spans="2:12" ht="14.25">
      <c r="B7394" s="127"/>
      <c r="C7394" s="127"/>
      <c r="D7394" s="112"/>
      <c r="E7394" s="76"/>
      <c r="F7394" s="115"/>
      <c r="G7394" s="76"/>
      <c r="H7394" s="115"/>
      <c r="I7394" s="112"/>
      <c r="J7394" s="112"/>
      <c r="K7394" s="112"/>
      <c r="L7394" s="112"/>
    </row>
    <row r="7395" spans="2:12" ht="14.25">
      <c r="B7395" s="127"/>
      <c r="C7395" s="127"/>
      <c r="D7395" s="112"/>
      <c r="E7395" s="76"/>
      <c r="F7395" s="115"/>
      <c r="G7395" s="76"/>
      <c r="H7395" s="115"/>
      <c r="I7395" s="112"/>
      <c r="J7395" s="112"/>
      <c r="K7395" s="112"/>
      <c r="L7395" s="112"/>
    </row>
    <row r="7396" spans="2:12" ht="14.25">
      <c r="B7396" s="127"/>
      <c r="C7396" s="127"/>
      <c r="D7396" s="112"/>
      <c r="E7396" s="76"/>
      <c r="F7396" s="115"/>
      <c r="G7396" s="76"/>
      <c r="H7396" s="115"/>
      <c r="I7396" s="112"/>
      <c r="J7396" s="112"/>
      <c r="K7396" s="112"/>
      <c r="L7396" s="112"/>
    </row>
    <row r="7397" spans="2:12" ht="14.25">
      <c r="B7397" s="127"/>
      <c r="C7397" s="127"/>
      <c r="D7397" s="112"/>
      <c r="E7397" s="76"/>
      <c r="F7397" s="115"/>
      <c r="G7397" s="76"/>
      <c r="H7397" s="115"/>
      <c r="I7397" s="112"/>
      <c r="J7397" s="112"/>
      <c r="K7397" s="112"/>
      <c r="L7397" s="112"/>
    </row>
    <row r="7398" spans="2:12" ht="14.25">
      <c r="B7398" s="127"/>
      <c r="C7398" s="127"/>
      <c r="D7398" s="112"/>
      <c r="E7398" s="76"/>
      <c r="F7398" s="115"/>
      <c r="G7398" s="76"/>
      <c r="H7398" s="115"/>
      <c r="I7398" s="112"/>
      <c r="J7398" s="112"/>
      <c r="K7398" s="112"/>
      <c r="L7398" s="112"/>
    </row>
    <row r="7399" spans="2:12" ht="14.25">
      <c r="B7399" s="127"/>
      <c r="C7399" s="127"/>
      <c r="D7399" s="112"/>
      <c r="E7399" s="76"/>
      <c r="F7399" s="115"/>
      <c r="G7399" s="76"/>
      <c r="H7399" s="115"/>
      <c r="I7399" s="112"/>
      <c r="J7399" s="112"/>
      <c r="K7399" s="112"/>
      <c r="L7399" s="112"/>
    </row>
    <row r="7400" spans="2:12" ht="14.25">
      <c r="B7400" s="127"/>
      <c r="C7400" s="127"/>
      <c r="D7400" s="112"/>
      <c r="E7400" s="76"/>
      <c r="F7400" s="115"/>
      <c r="G7400" s="76"/>
      <c r="H7400" s="115"/>
      <c r="I7400" s="112"/>
      <c r="J7400" s="112"/>
      <c r="K7400" s="112"/>
      <c r="L7400" s="112"/>
    </row>
    <row r="7401" spans="2:12" ht="14.25">
      <c r="B7401" s="127"/>
      <c r="C7401" s="127"/>
      <c r="D7401" s="112"/>
      <c r="E7401" s="76"/>
      <c r="F7401" s="115"/>
      <c r="G7401" s="76"/>
      <c r="H7401" s="115"/>
      <c r="I7401" s="112"/>
      <c r="J7401" s="112"/>
      <c r="K7401" s="112"/>
      <c r="L7401" s="112"/>
    </row>
    <row r="7402" spans="2:12" ht="14.25">
      <c r="B7402" s="127"/>
      <c r="C7402" s="127"/>
      <c r="D7402" s="112"/>
      <c r="E7402" s="76"/>
      <c r="F7402" s="115"/>
      <c r="G7402" s="76"/>
      <c r="H7402" s="115"/>
      <c r="I7402" s="112"/>
      <c r="J7402" s="112"/>
      <c r="K7402" s="112"/>
      <c r="L7402" s="112"/>
    </row>
    <row r="7403" spans="2:12" ht="14.25">
      <c r="B7403" s="127"/>
      <c r="C7403" s="127"/>
      <c r="D7403" s="112"/>
      <c r="E7403" s="76"/>
      <c r="F7403" s="115"/>
      <c r="G7403" s="76"/>
      <c r="H7403" s="115"/>
      <c r="I7403" s="112"/>
      <c r="J7403" s="112"/>
      <c r="K7403" s="112"/>
      <c r="L7403" s="112"/>
    </row>
    <row r="7404" spans="2:12" ht="14.25">
      <c r="B7404" s="127"/>
      <c r="C7404" s="127"/>
      <c r="D7404" s="112"/>
      <c r="E7404" s="76"/>
      <c r="F7404" s="115"/>
      <c r="G7404" s="76"/>
      <c r="H7404" s="115"/>
      <c r="I7404" s="112"/>
      <c r="J7404" s="112"/>
      <c r="K7404" s="112"/>
      <c r="L7404" s="112"/>
    </row>
    <row r="7405" spans="2:12" ht="14.25">
      <c r="B7405" s="127"/>
      <c r="C7405" s="127"/>
      <c r="D7405" s="112"/>
      <c r="E7405" s="76"/>
      <c r="F7405" s="115"/>
      <c r="G7405" s="76"/>
      <c r="H7405" s="115"/>
      <c r="I7405" s="112"/>
      <c r="J7405" s="112"/>
      <c r="K7405" s="112"/>
      <c r="L7405" s="112"/>
    </row>
    <row r="7406" spans="2:12" ht="14.25">
      <c r="B7406" s="127"/>
      <c r="C7406" s="127"/>
      <c r="D7406" s="112"/>
      <c r="E7406" s="76"/>
      <c r="F7406" s="115"/>
      <c r="G7406" s="76"/>
      <c r="H7406" s="115"/>
      <c r="I7406" s="112"/>
      <c r="J7406" s="112"/>
      <c r="K7406" s="112"/>
      <c r="L7406" s="112"/>
    </row>
    <row r="7407" spans="2:12" ht="14.25">
      <c r="B7407" s="127"/>
      <c r="C7407" s="127"/>
      <c r="D7407" s="112"/>
      <c r="E7407" s="76"/>
      <c r="F7407" s="115"/>
      <c r="G7407" s="76"/>
      <c r="H7407" s="115"/>
      <c r="I7407" s="112"/>
      <c r="J7407" s="112"/>
      <c r="K7407" s="112"/>
      <c r="L7407" s="112"/>
    </row>
    <row r="7408" spans="2:12" ht="14.25">
      <c r="B7408" s="127"/>
      <c r="C7408" s="127"/>
      <c r="D7408" s="112"/>
      <c r="E7408" s="76"/>
      <c r="F7408" s="115"/>
      <c r="G7408" s="76"/>
      <c r="H7408" s="115"/>
      <c r="I7408" s="112"/>
      <c r="J7408" s="112"/>
      <c r="K7408" s="112"/>
      <c r="L7408" s="112"/>
    </row>
    <row r="7409" spans="2:12" ht="14.25">
      <c r="B7409" s="127"/>
      <c r="C7409" s="127"/>
      <c r="D7409" s="112"/>
      <c r="E7409" s="76"/>
      <c r="F7409" s="115"/>
      <c r="G7409" s="76"/>
      <c r="H7409" s="115"/>
      <c r="I7409" s="112"/>
      <c r="J7409" s="112"/>
      <c r="K7409" s="112"/>
      <c r="L7409" s="112"/>
    </row>
    <row r="7410" spans="2:12" ht="14.25">
      <c r="B7410" s="127"/>
      <c r="C7410" s="127"/>
      <c r="D7410" s="112"/>
      <c r="E7410" s="76"/>
      <c r="F7410" s="115"/>
      <c r="G7410" s="76"/>
      <c r="H7410" s="115"/>
      <c r="I7410" s="112"/>
      <c r="J7410" s="112"/>
      <c r="K7410" s="112"/>
      <c r="L7410" s="112"/>
    </row>
    <row r="7411" spans="2:12" ht="14.25">
      <c r="B7411" s="127"/>
      <c r="C7411" s="127"/>
      <c r="D7411" s="112"/>
      <c r="E7411" s="76"/>
      <c r="F7411" s="115"/>
      <c r="G7411" s="76"/>
      <c r="H7411" s="115"/>
      <c r="I7411" s="112"/>
      <c r="J7411" s="112"/>
      <c r="K7411" s="112"/>
      <c r="L7411" s="112"/>
    </row>
    <row r="7412" spans="2:12" ht="14.25">
      <c r="B7412" s="127"/>
      <c r="C7412" s="127"/>
      <c r="D7412" s="112"/>
      <c r="E7412" s="76"/>
      <c r="F7412" s="115"/>
      <c r="G7412" s="76"/>
      <c r="H7412" s="115"/>
      <c r="I7412" s="112"/>
      <c r="J7412" s="112"/>
      <c r="K7412" s="112"/>
      <c r="L7412" s="112"/>
    </row>
    <row r="7413" spans="2:12" ht="14.25">
      <c r="B7413" s="127"/>
      <c r="C7413" s="127"/>
      <c r="D7413" s="112"/>
      <c r="E7413" s="76"/>
      <c r="F7413" s="115"/>
      <c r="G7413" s="76"/>
      <c r="H7413" s="115"/>
      <c r="I7413" s="112"/>
      <c r="J7413" s="112"/>
      <c r="K7413" s="112"/>
      <c r="L7413" s="112"/>
    </row>
    <row r="7414" spans="2:12" ht="14.25">
      <c r="B7414" s="127"/>
      <c r="C7414" s="127"/>
      <c r="D7414" s="112"/>
      <c r="E7414" s="76"/>
      <c r="F7414" s="115"/>
      <c r="G7414" s="76"/>
      <c r="H7414" s="115"/>
      <c r="I7414" s="112"/>
      <c r="J7414" s="112"/>
      <c r="K7414" s="112"/>
      <c r="L7414" s="112"/>
    </row>
    <row r="7415" spans="2:12" ht="14.25">
      <c r="B7415" s="127"/>
      <c r="C7415" s="127"/>
      <c r="D7415" s="112"/>
      <c r="E7415" s="76"/>
      <c r="F7415" s="115"/>
      <c r="G7415" s="76"/>
      <c r="H7415" s="115"/>
      <c r="I7415" s="112"/>
      <c r="J7415" s="112"/>
      <c r="K7415" s="112"/>
      <c r="L7415" s="112"/>
    </row>
    <row r="7416" spans="2:12" ht="14.25">
      <c r="B7416" s="127"/>
      <c r="C7416" s="127"/>
      <c r="D7416" s="112"/>
      <c r="E7416" s="76"/>
      <c r="F7416" s="115"/>
      <c r="G7416" s="76"/>
      <c r="H7416" s="115"/>
      <c r="I7416" s="112"/>
      <c r="J7416" s="112"/>
      <c r="K7416" s="112"/>
      <c r="L7416" s="112"/>
    </row>
    <row r="7417" spans="2:12" ht="14.25">
      <c r="B7417" s="127"/>
      <c r="C7417" s="127"/>
      <c r="D7417" s="112"/>
      <c r="E7417" s="76"/>
      <c r="F7417" s="115"/>
      <c r="G7417" s="76"/>
      <c r="H7417" s="115"/>
      <c r="I7417" s="112"/>
      <c r="J7417" s="112"/>
      <c r="K7417" s="112"/>
      <c r="L7417" s="112"/>
    </row>
    <row r="7418" spans="2:12" ht="14.25">
      <c r="B7418" s="127"/>
      <c r="C7418" s="127"/>
      <c r="D7418" s="112"/>
      <c r="E7418" s="76"/>
      <c r="F7418" s="115"/>
      <c r="G7418" s="76"/>
      <c r="H7418" s="115"/>
      <c r="I7418" s="112"/>
      <c r="J7418" s="112"/>
      <c r="K7418" s="112"/>
      <c r="L7418" s="112"/>
    </row>
    <row r="7419" spans="2:12" ht="14.25">
      <c r="B7419" s="127"/>
      <c r="C7419" s="127"/>
      <c r="D7419" s="112"/>
      <c r="E7419" s="76"/>
      <c r="F7419" s="115"/>
      <c r="G7419" s="76"/>
      <c r="H7419" s="115"/>
      <c r="I7419" s="112"/>
      <c r="J7419" s="112"/>
      <c r="K7419" s="112"/>
      <c r="L7419" s="112"/>
    </row>
    <row r="7420" spans="2:12" ht="14.25">
      <c r="B7420" s="127"/>
      <c r="C7420" s="127"/>
      <c r="D7420" s="112"/>
      <c r="E7420" s="76"/>
      <c r="F7420" s="115"/>
      <c r="G7420" s="76"/>
      <c r="H7420" s="115"/>
      <c r="I7420" s="112"/>
      <c r="J7420" s="112"/>
      <c r="K7420" s="112"/>
      <c r="L7420" s="112"/>
    </row>
    <row r="7421" spans="2:12" ht="14.25">
      <c r="B7421" s="127"/>
      <c r="C7421" s="127"/>
      <c r="D7421" s="112"/>
      <c r="E7421" s="76"/>
      <c r="F7421" s="115"/>
      <c r="G7421" s="76"/>
      <c r="H7421" s="115"/>
      <c r="I7421" s="112"/>
      <c r="J7421" s="112"/>
      <c r="K7421" s="112"/>
      <c r="L7421" s="112"/>
    </row>
    <row r="7422" spans="2:12" ht="14.25">
      <c r="B7422" s="127"/>
      <c r="C7422" s="127"/>
      <c r="D7422" s="112"/>
      <c r="E7422" s="76"/>
      <c r="F7422" s="115"/>
      <c r="G7422" s="76"/>
      <c r="H7422" s="115"/>
      <c r="I7422" s="112"/>
      <c r="J7422" s="112"/>
      <c r="K7422" s="112"/>
      <c r="L7422" s="112"/>
    </row>
    <row r="7423" spans="2:12" ht="14.25">
      <c r="B7423" s="127"/>
      <c r="C7423" s="127"/>
      <c r="D7423" s="112"/>
      <c r="E7423" s="76"/>
      <c r="F7423" s="115"/>
      <c r="G7423" s="76"/>
      <c r="H7423" s="115"/>
      <c r="I7423" s="112"/>
      <c r="J7423" s="112"/>
      <c r="K7423" s="112"/>
      <c r="L7423" s="112"/>
    </row>
    <row r="7424" spans="2:12" ht="14.25">
      <c r="B7424" s="127"/>
      <c r="C7424" s="127"/>
      <c r="D7424" s="112"/>
      <c r="E7424" s="76"/>
      <c r="F7424" s="115"/>
      <c r="G7424" s="76"/>
      <c r="H7424" s="115"/>
      <c r="I7424" s="112"/>
      <c r="J7424" s="112"/>
      <c r="K7424" s="112"/>
      <c r="L7424" s="112"/>
    </row>
    <row r="7425" spans="2:12" ht="14.25">
      <c r="B7425" s="127"/>
      <c r="C7425" s="127"/>
      <c r="D7425" s="112"/>
      <c r="E7425" s="76"/>
      <c r="F7425" s="115"/>
      <c r="G7425" s="76"/>
      <c r="H7425" s="115"/>
      <c r="I7425" s="112"/>
      <c r="J7425" s="112"/>
      <c r="K7425" s="112"/>
      <c r="L7425" s="112"/>
    </row>
    <row r="7426" spans="2:12" ht="14.25">
      <c r="B7426" s="127"/>
      <c r="C7426" s="127"/>
      <c r="D7426" s="112"/>
      <c r="E7426" s="76"/>
      <c r="F7426" s="115"/>
      <c r="G7426" s="76"/>
      <c r="H7426" s="115"/>
      <c r="I7426" s="112"/>
      <c r="J7426" s="112"/>
      <c r="K7426" s="112"/>
      <c r="L7426" s="112"/>
    </row>
    <row r="7427" spans="2:12" ht="14.25">
      <c r="B7427" s="127"/>
      <c r="C7427" s="127"/>
      <c r="D7427" s="112"/>
      <c r="E7427" s="76"/>
      <c r="F7427" s="115"/>
      <c r="G7427" s="76"/>
      <c r="H7427" s="115"/>
      <c r="I7427" s="112"/>
      <c r="J7427" s="112"/>
      <c r="K7427" s="112"/>
      <c r="L7427" s="112"/>
    </row>
    <row r="7428" spans="2:12" ht="14.25">
      <c r="B7428" s="127"/>
      <c r="C7428" s="127"/>
      <c r="D7428" s="112"/>
      <c r="E7428" s="76"/>
      <c r="F7428" s="115"/>
      <c r="G7428" s="76"/>
      <c r="H7428" s="115"/>
      <c r="I7428" s="112"/>
      <c r="J7428" s="112"/>
      <c r="K7428" s="112"/>
      <c r="L7428" s="112"/>
    </row>
    <row r="7429" spans="2:12" ht="14.25">
      <c r="B7429" s="127"/>
      <c r="C7429" s="127"/>
      <c r="D7429" s="112"/>
      <c r="E7429" s="76"/>
      <c r="F7429" s="115"/>
      <c r="G7429" s="76"/>
      <c r="H7429" s="115"/>
      <c r="I7429" s="112"/>
      <c r="J7429" s="112"/>
      <c r="K7429" s="112"/>
      <c r="L7429" s="112"/>
    </row>
    <row r="7430" spans="2:12" ht="14.25">
      <c r="B7430" s="127"/>
      <c r="C7430" s="127"/>
      <c r="D7430" s="112"/>
      <c r="E7430" s="76"/>
      <c r="F7430" s="115"/>
      <c r="G7430" s="76"/>
      <c r="H7430" s="115"/>
      <c r="I7430" s="112"/>
      <c r="J7430" s="112"/>
      <c r="K7430" s="112"/>
      <c r="L7430" s="112"/>
    </row>
    <row r="7431" spans="2:12" ht="14.25">
      <c r="B7431" s="127"/>
      <c r="C7431" s="127"/>
      <c r="D7431" s="112"/>
      <c r="E7431" s="76"/>
      <c r="F7431" s="115"/>
      <c r="G7431" s="76"/>
      <c r="H7431" s="115"/>
      <c r="I7431" s="112"/>
      <c r="J7431" s="112"/>
      <c r="K7431" s="112"/>
      <c r="L7431" s="112"/>
    </row>
    <row r="7432" spans="2:12" ht="14.25">
      <c r="B7432" s="127"/>
      <c r="C7432" s="127"/>
      <c r="D7432" s="112"/>
      <c r="E7432" s="76"/>
      <c r="F7432" s="115"/>
      <c r="G7432" s="76"/>
      <c r="H7432" s="115"/>
      <c r="I7432" s="112"/>
      <c r="J7432" s="112"/>
      <c r="K7432" s="112"/>
      <c r="L7432" s="112"/>
    </row>
    <row r="7433" spans="2:12" ht="14.25">
      <c r="B7433" s="127"/>
      <c r="C7433" s="127"/>
      <c r="D7433" s="112"/>
      <c r="E7433" s="76"/>
      <c r="F7433" s="115"/>
      <c r="G7433" s="76"/>
      <c r="H7433" s="115"/>
      <c r="I7433" s="112"/>
      <c r="J7433" s="112"/>
      <c r="K7433" s="112"/>
      <c r="L7433" s="112"/>
    </row>
    <row r="7434" spans="2:12" ht="14.25">
      <c r="B7434" s="127"/>
      <c r="C7434" s="127"/>
      <c r="D7434" s="112"/>
      <c r="E7434" s="76"/>
      <c r="F7434" s="115"/>
      <c r="G7434" s="76"/>
      <c r="H7434" s="115"/>
      <c r="I7434" s="112"/>
      <c r="J7434" s="112"/>
      <c r="K7434" s="112"/>
      <c r="L7434" s="112"/>
    </row>
    <row r="7435" spans="2:12" ht="14.25">
      <c r="B7435" s="127"/>
      <c r="C7435" s="127"/>
      <c r="D7435" s="112"/>
      <c r="E7435" s="76"/>
      <c r="F7435" s="115"/>
      <c r="G7435" s="76"/>
      <c r="H7435" s="115"/>
      <c r="I7435" s="112"/>
      <c r="J7435" s="112"/>
      <c r="K7435" s="112"/>
      <c r="L7435" s="112"/>
    </row>
    <row r="7436" spans="2:12" ht="14.25">
      <c r="B7436" s="127"/>
      <c r="C7436" s="127"/>
      <c r="D7436" s="112"/>
      <c r="E7436" s="76"/>
      <c r="F7436" s="115"/>
      <c r="G7436" s="76"/>
      <c r="H7436" s="115"/>
      <c r="I7436" s="112"/>
      <c r="J7436" s="112"/>
      <c r="K7436" s="112"/>
      <c r="L7436" s="112"/>
    </row>
    <row r="7437" spans="2:12" ht="14.25">
      <c r="B7437" s="127"/>
      <c r="C7437" s="127"/>
      <c r="D7437" s="112"/>
      <c r="E7437" s="76"/>
      <c r="F7437" s="115"/>
      <c r="G7437" s="76"/>
      <c r="H7437" s="115"/>
      <c r="I7437" s="112"/>
      <c r="J7437" s="112"/>
      <c r="K7437" s="112"/>
      <c r="L7437" s="112"/>
    </row>
    <row r="7438" spans="2:12" ht="14.25">
      <c r="B7438" s="127"/>
      <c r="C7438" s="127"/>
      <c r="D7438" s="112"/>
      <c r="E7438" s="76"/>
      <c r="F7438" s="115"/>
      <c r="G7438" s="76"/>
      <c r="H7438" s="115"/>
      <c r="I7438" s="112"/>
      <c r="J7438" s="112"/>
      <c r="K7438" s="112"/>
      <c r="L7438" s="112"/>
    </row>
    <row r="7439" spans="2:12" ht="14.25">
      <c r="B7439" s="127"/>
      <c r="C7439" s="127"/>
      <c r="D7439" s="112"/>
      <c r="E7439" s="76"/>
      <c r="F7439" s="115"/>
      <c r="G7439" s="76"/>
      <c r="H7439" s="115"/>
      <c r="I7439" s="112"/>
      <c r="J7439" s="112"/>
      <c r="K7439" s="112"/>
      <c r="L7439" s="112"/>
    </row>
    <row r="7440" spans="2:12" ht="14.25">
      <c r="B7440" s="127"/>
      <c r="C7440" s="127"/>
      <c r="D7440" s="112"/>
      <c r="E7440" s="76"/>
      <c r="F7440" s="115"/>
      <c r="G7440" s="76"/>
      <c r="H7440" s="115"/>
      <c r="I7440" s="112"/>
      <c r="J7440" s="112"/>
      <c r="K7440" s="112"/>
      <c r="L7440" s="112"/>
    </row>
    <row r="7441" spans="2:12" ht="14.25">
      <c r="B7441" s="127"/>
      <c r="C7441" s="127"/>
      <c r="D7441" s="112"/>
      <c r="E7441" s="76"/>
      <c r="F7441" s="115"/>
      <c r="G7441" s="76"/>
      <c r="H7441" s="115"/>
      <c r="I7441" s="112"/>
      <c r="J7441" s="112"/>
      <c r="K7441" s="112"/>
      <c r="L7441" s="112"/>
    </row>
    <row r="7442" spans="2:12" ht="14.25">
      <c r="B7442" s="127"/>
      <c r="C7442" s="127"/>
      <c r="D7442" s="112"/>
      <c r="E7442" s="76"/>
      <c r="F7442" s="115"/>
      <c r="G7442" s="76"/>
      <c r="H7442" s="115"/>
      <c r="I7442" s="112"/>
      <c r="J7442" s="112"/>
      <c r="K7442" s="112"/>
      <c r="L7442" s="112"/>
    </row>
    <row r="7443" spans="2:12" ht="14.25">
      <c r="B7443" s="127"/>
      <c r="C7443" s="127"/>
      <c r="D7443" s="112"/>
      <c r="E7443" s="76"/>
      <c r="F7443" s="115"/>
      <c r="G7443" s="76"/>
      <c r="H7443" s="115"/>
      <c r="I7443" s="112"/>
      <c r="J7443" s="112"/>
      <c r="K7443" s="112"/>
      <c r="L7443" s="112"/>
    </row>
    <row r="7444" spans="2:12" ht="14.25">
      <c r="B7444" s="127"/>
      <c r="C7444" s="127"/>
      <c r="D7444" s="112"/>
      <c r="E7444" s="76"/>
      <c r="F7444" s="115"/>
      <c r="G7444" s="76"/>
      <c r="H7444" s="115"/>
      <c r="I7444" s="112"/>
      <c r="J7444" s="112"/>
      <c r="K7444" s="112"/>
      <c r="L7444" s="112"/>
    </row>
    <row r="7445" spans="2:12" ht="14.25">
      <c r="B7445" s="127"/>
      <c r="C7445" s="127"/>
      <c r="D7445" s="112"/>
      <c r="E7445" s="76"/>
      <c r="F7445" s="115"/>
      <c r="G7445" s="76"/>
      <c r="H7445" s="115"/>
      <c r="I7445" s="112"/>
      <c r="J7445" s="112"/>
      <c r="K7445" s="112"/>
      <c r="L7445" s="112"/>
    </row>
    <row r="7446" spans="2:12" ht="14.25">
      <c r="B7446" s="127"/>
      <c r="C7446" s="127"/>
      <c r="D7446" s="112"/>
      <c r="E7446" s="76"/>
      <c r="F7446" s="115"/>
      <c r="G7446" s="76"/>
      <c r="H7446" s="115"/>
      <c r="I7446" s="112"/>
      <c r="J7446" s="112"/>
      <c r="K7446" s="112"/>
      <c r="L7446" s="112"/>
    </row>
    <row r="7447" spans="2:12" ht="14.25">
      <c r="B7447" s="127"/>
      <c r="C7447" s="127"/>
      <c r="D7447" s="112"/>
      <c r="E7447" s="76"/>
      <c r="F7447" s="115"/>
      <c r="G7447" s="76"/>
      <c r="H7447" s="115"/>
      <c r="I7447" s="112"/>
      <c r="J7447" s="112"/>
      <c r="K7447" s="112"/>
      <c r="L7447" s="112"/>
    </row>
    <row r="7448" spans="2:12" ht="14.25">
      <c r="B7448" s="127"/>
      <c r="C7448" s="127"/>
      <c r="D7448" s="112"/>
      <c r="E7448" s="76"/>
      <c r="F7448" s="115"/>
      <c r="G7448" s="76"/>
      <c r="H7448" s="115"/>
      <c r="I7448" s="112"/>
      <c r="J7448" s="112"/>
      <c r="K7448" s="112"/>
      <c r="L7448" s="112"/>
    </row>
    <row r="7449" spans="2:12" ht="14.25">
      <c r="B7449" s="127"/>
      <c r="C7449" s="127"/>
      <c r="D7449" s="112"/>
      <c r="E7449" s="76"/>
      <c r="F7449" s="115"/>
      <c r="G7449" s="76"/>
      <c r="H7449" s="115"/>
      <c r="I7449" s="112"/>
      <c r="J7449" s="112"/>
      <c r="K7449" s="112"/>
      <c r="L7449" s="112"/>
    </row>
    <row r="7450" spans="2:12" ht="14.25">
      <c r="B7450" s="127"/>
      <c r="C7450" s="127"/>
      <c r="D7450" s="112"/>
      <c r="E7450" s="76"/>
      <c r="F7450" s="115"/>
      <c r="G7450" s="76"/>
      <c r="H7450" s="115"/>
      <c r="I7450" s="112"/>
      <c r="J7450" s="112"/>
      <c r="K7450" s="112"/>
      <c r="L7450" s="112"/>
    </row>
    <row r="7451" spans="2:12" ht="14.25">
      <c r="B7451" s="127"/>
      <c r="C7451" s="127"/>
      <c r="D7451" s="112"/>
      <c r="E7451" s="76"/>
      <c r="F7451" s="115"/>
      <c r="G7451" s="76"/>
      <c r="H7451" s="115"/>
      <c r="I7451" s="112"/>
      <c r="J7451" s="112"/>
      <c r="K7451" s="112"/>
      <c r="L7451" s="112"/>
    </row>
    <row r="7452" spans="2:12" ht="14.25">
      <c r="B7452" s="127"/>
      <c r="C7452" s="127"/>
      <c r="D7452" s="112"/>
      <c r="E7452" s="76"/>
      <c r="F7452" s="115"/>
      <c r="G7452" s="76"/>
      <c r="H7452" s="115"/>
      <c r="I7452" s="112"/>
      <c r="J7452" s="112"/>
      <c r="K7452" s="112"/>
      <c r="L7452" s="112"/>
    </row>
    <row r="7453" spans="2:12" ht="14.25">
      <c r="B7453" s="127"/>
      <c r="C7453" s="127"/>
      <c r="D7453" s="112"/>
      <c r="E7453" s="76"/>
      <c r="F7453" s="115"/>
      <c r="G7453" s="76"/>
      <c r="H7453" s="115"/>
      <c r="I7453" s="112"/>
      <c r="J7453" s="112"/>
      <c r="K7453" s="112"/>
      <c r="L7453" s="112"/>
    </row>
    <row r="7454" spans="2:12" ht="14.25">
      <c r="B7454" s="127"/>
      <c r="C7454" s="127"/>
      <c r="D7454" s="112"/>
      <c r="E7454" s="76"/>
      <c r="F7454" s="115"/>
      <c r="G7454" s="76"/>
      <c r="H7454" s="115"/>
      <c r="I7454" s="112"/>
      <c r="J7454" s="112"/>
      <c r="K7454" s="112"/>
      <c r="L7454" s="112"/>
    </row>
    <row r="7455" spans="2:12" ht="14.25">
      <c r="B7455" s="127"/>
      <c r="C7455" s="127"/>
      <c r="D7455" s="112"/>
      <c r="E7455" s="76"/>
      <c r="F7455" s="115"/>
      <c r="G7455" s="76"/>
      <c r="H7455" s="115"/>
      <c r="I7455" s="112"/>
      <c r="J7455" s="112"/>
      <c r="K7455" s="112"/>
      <c r="L7455" s="112"/>
    </row>
    <row r="7456" spans="2:12" ht="14.25">
      <c r="B7456" s="127"/>
      <c r="C7456" s="127"/>
      <c r="D7456" s="112"/>
      <c r="E7456" s="76"/>
      <c r="F7456" s="115"/>
      <c r="G7456" s="76"/>
      <c r="H7456" s="115"/>
      <c r="I7456" s="112"/>
      <c r="J7456" s="112"/>
      <c r="K7456" s="112"/>
      <c r="L7456" s="112"/>
    </row>
    <row r="7457" spans="2:12" ht="14.25">
      <c r="B7457" s="127"/>
      <c r="C7457" s="127"/>
      <c r="D7457" s="112"/>
      <c r="E7457" s="76"/>
      <c r="F7457" s="115"/>
      <c r="G7457" s="76"/>
      <c r="H7457" s="115"/>
      <c r="I7457" s="112"/>
      <c r="J7457" s="112"/>
      <c r="K7457" s="112"/>
      <c r="L7457" s="112"/>
    </row>
    <row r="7458" spans="2:12" ht="14.25">
      <c r="B7458" s="127"/>
      <c r="C7458" s="127"/>
      <c r="D7458" s="112"/>
      <c r="E7458" s="76"/>
      <c r="F7458" s="115"/>
      <c r="G7458" s="76"/>
      <c r="H7458" s="115"/>
      <c r="I7458" s="112"/>
      <c r="J7458" s="112"/>
      <c r="K7458" s="112"/>
      <c r="L7458" s="112"/>
    </row>
    <row r="7459" spans="2:12" ht="14.25">
      <c r="B7459" s="127"/>
      <c r="C7459" s="127"/>
      <c r="D7459" s="112"/>
      <c r="E7459" s="76"/>
      <c r="F7459" s="115"/>
      <c r="G7459" s="76"/>
      <c r="H7459" s="115"/>
      <c r="I7459" s="112"/>
      <c r="J7459" s="112"/>
      <c r="K7459" s="112"/>
      <c r="L7459" s="112"/>
    </row>
    <row r="7460" spans="2:12" ht="14.25">
      <c r="B7460" s="127"/>
      <c r="C7460" s="127"/>
      <c r="D7460" s="112"/>
      <c r="E7460" s="76"/>
      <c r="F7460" s="115"/>
      <c r="G7460" s="76"/>
      <c r="H7460" s="115"/>
      <c r="I7460" s="112"/>
      <c r="J7460" s="112"/>
      <c r="K7460" s="112"/>
      <c r="L7460" s="112"/>
    </row>
    <row r="7461" spans="2:12" ht="14.25">
      <c r="B7461" s="127"/>
      <c r="C7461" s="127"/>
      <c r="D7461" s="112"/>
      <c r="E7461" s="76"/>
      <c r="F7461" s="115"/>
      <c r="G7461" s="76"/>
      <c r="H7461" s="115"/>
      <c r="I7461" s="112"/>
      <c r="J7461" s="112"/>
      <c r="K7461" s="112"/>
      <c r="L7461" s="112"/>
    </row>
    <row r="7462" spans="2:12" ht="14.25">
      <c r="B7462" s="127"/>
      <c r="C7462" s="127"/>
      <c r="D7462" s="112"/>
      <c r="E7462" s="76"/>
      <c r="F7462" s="115"/>
      <c r="G7462" s="76"/>
      <c r="H7462" s="115"/>
      <c r="I7462" s="112"/>
      <c r="J7462" s="112"/>
      <c r="K7462" s="112"/>
      <c r="L7462" s="112"/>
    </row>
    <row r="7463" spans="2:12" ht="14.25">
      <c r="B7463" s="127"/>
      <c r="C7463" s="127"/>
      <c r="D7463" s="112"/>
      <c r="E7463" s="76"/>
      <c r="F7463" s="115"/>
      <c r="G7463" s="76"/>
      <c r="H7463" s="115"/>
      <c r="I7463" s="112"/>
      <c r="J7463" s="112"/>
      <c r="K7463" s="112"/>
      <c r="L7463" s="112"/>
    </row>
    <row r="7464" spans="2:12" ht="14.25">
      <c r="B7464" s="127"/>
      <c r="C7464" s="127"/>
      <c r="D7464" s="112"/>
      <c r="E7464" s="76"/>
      <c r="F7464" s="115"/>
      <c r="G7464" s="76"/>
      <c r="H7464" s="115"/>
      <c r="I7464" s="112"/>
      <c r="J7464" s="112"/>
      <c r="K7464" s="112"/>
      <c r="L7464" s="112"/>
    </row>
    <row r="7465" spans="2:12" ht="14.25">
      <c r="B7465" s="127"/>
      <c r="C7465" s="127"/>
      <c r="D7465" s="112"/>
      <c r="E7465" s="76"/>
      <c r="F7465" s="115"/>
      <c r="G7465" s="76"/>
      <c r="H7465" s="115"/>
      <c r="I7465" s="112"/>
      <c r="J7465" s="112"/>
      <c r="K7465" s="112"/>
      <c r="L7465" s="112"/>
    </row>
    <row r="7466" spans="2:12" ht="14.25">
      <c r="B7466" s="127"/>
      <c r="C7466" s="127"/>
      <c r="D7466" s="112"/>
      <c r="E7466" s="76"/>
      <c r="F7466" s="115"/>
      <c r="G7466" s="76"/>
      <c r="H7466" s="115"/>
      <c r="I7466" s="112"/>
      <c r="J7466" s="112"/>
      <c r="K7466" s="112"/>
      <c r="L7466" s="112"/>
    </row>
    <row r="7467" spans="2:12" ht="14.25">
      <c r="B7467" s="127"/>
      <c r="C7467" s="127"/>
      <c r="D7467" s="112"/>
      <c r="E7467" s="76"/>
      <c r="F7467" s="115"/>
      <c r="G7467" s="76"/>
      <c r="H7467" s="115"/>
      <c r="I7467" s="112"/>
      <c r="J7467" s="112"/>
      <c r="K7467" s="112"/>
      <c r="L7467" s="112"/>
    </row>
    <row r="7468" spans="2:12" ht="14.25">
      <c r="B7468" s="127"/>
      <c r="C7468" s="127"/>
      <c r="D7468" s="112"/>
      <c r="E7468" s="76"/>
      <c r="F7468" s="115"/>
      <c r="G7468" s="76"/>
      <c r="H7468" s="115"/>
      <c r="I7468" s="112"/>
      <c r="J7468" s="112"/>
      <c r="K7468" s="112"/>
      <c r="L7468" s="112"/>
    </row>
    <row r="7469" spans="2:12" ht="14.25">
      <c r="B7469" s="127"/>
      <c r="C7469" s="127"/>
      <c r="D7469" s="112"/>
      <c r="E7469" s="76"/>
      <c r="F7469" s="115"/>
      <c r="G7469" s="76"/>
      <c r="H7469" s="115"/>
      <c r="I7469" s="112"/>
      <c r="J7469" s="112"/>
      <c r="K7469" s="112"/>
      <c r="L7469" s="112"/>
    </row>
    <row r="7470" spans="2:12" ht="14.25">
      <c r="B7470" s="127"/>
      <c r="C7470" s="127"/>
      <c r="D7470" s="112"/>
      <c r="E7470" s="76"/>
      <c r="F7470" s="115"/>
      <c r="G7470" s="76"/>
      <c r="H7470" s="115"/>
      <c r="I7470" s="112"/>
      <c r="J7470" s="112"/>
      <c r="K7470" s="112"/>
      <c r="L7470" s="112"/>
    </row>
    <row r="7471" spans="2:12" ht="14.25">
      <c r="B7471" s="127"/>
      <c r="C7471" s="127"/>
      <c r="D7471" s="112"/>
      <c r="E7471" s="76"/>
      <c r="F7471" s="115"/>
      <c r="G7471" s="76"/>
      <c r="H7471" s="115"/>
      <c r="I7471" s="112"/>
      <c r="J7471" s="112"/>
      <c r="K7471" s="112"/>
      <c r="L7471" s="112"/>
    </row>
    <row r="7472" spans="2:12" ht="14.25">
      <c r="B7472" s="127"/>
      <c r="C7472" s="127"/>
      <c r="D7472" s="112"/>
      <c r="E7472" s="76"/>
      <c r="F7472" s="115"/>
      <c r="G7472" s="76"/>
      <c r="H7472" s="115"/>
      <c r="I7472" s="112"/>
      <c r="J7472" s="112"/>
      <c r="K7472" s="112"/>
      <c r="L7472" s="112"/>
    </row>
    <row r="7473" spans="2:12" ht="14.25">
      <c r="B7473" s="127"/>
      <c r="C7473" s="127"/>
      <c r="D7473" s="112"/>
      <c r="E7473" s="76"/>
      <c r="F7473" s="115"/>
      <c r="G7473" s="76"/>
      <c r="H7473" s="115"/>
      <c r="I7473" s="112"/>
      <c r="J7473" s="112"/>
      <c r="K7473" s="112"/>
      <c r="L7473" s="112"/>
    </row>
    <row r="7474" spans="2:12" ht="14.25">
      <c r="B7474" s="127"/>
      <c r="C7474" s="127"/>
      <c r="D7474" s="112"/>
      <c r="E7474" s="76"/>
      <c r="F7474" s="115"/>
      <c r="G7474" s="76"/>
      <c r="H7474" s="115"/>
      <c r="I7474" s="112"/>
      <c r="J7474" s="112"/>
      <c r="K7474" s="112"/>
      <c r="L7474" s="112"/>
    </row>
    <row r="7475" spans="2:12" ht="14.25">
      <c r="B7475" s="127"/>
      <c r="C7475" s="127"/>
      <c r="D7475" s="112"/>
      <c r="E7475" s="76"/>
      <c r="F7475" s="115"/>
      <c r="G7475" s="76"/>
      <c r="H7475" s="115"/>
      <c r="I7475" s="112"/>
      <c r="J7475" s="112"/>
      <c r="K7475" s="112"/>
      <c r="L7475" s="112"/>
    </row>
    <row r="7476" spans="2:12" ht="14.25">
      <c r="B7476" s="127"/>
      <c r="C7476" s="127"/>
      <c r="D7476" s="112"/>
      <c r="E7476" s="76"/>
      <c r="F7476" s="115"/>
      <c r="G7476" s="76"/>
      <c r="H7476" s="115"/>
      <c r="I7476" s="112"/>
      <c r="J7476" s="112"/>
      <c r="K7476" s="112"/>
      <c r="L7476" s="112"/>
    </row>
    <row r="7477" spans="2:12" ht="14.25">
      <c r="B7477" s="127"/>
      <c r="C7477" s="127"/>
      <c r="D7477" s="112"/>
      <c r="E7477" s="76"/>
      <c r="F7477" s="115"/>
      <c r="G7477" s="76"/>
      <c r="H7477" s="115"/>
      <c r="I7477" s="112"/>
      <c r="J7477" s="112"/>
      <c r="K7477" s="112"/>
      <c r="L7477" s="112"/>
    </row>
    <row r="7478" spans="2:12" ht="14.25">
      <c r="B7478" s="127"/>
      <c r="C7478" s="127"/>
      <c r="D7478" s="112"/>
      <c r="E7478" s="76"/>
      <c r="F7478" s="115"/>
      <c r="G7478" s="76"/>
      <c r="H7478" s="115"/>
      <c r="I7478" s="112"/>
      <c r="J7478" s="112"/>
      <c r="K7478" s="112"/>
      <c r="L7478" s="112"/>
    </row>
    <row r="7479" spans="2:12" ht="14.25">
      <c r="B7479" s="127"/>
      <c r="C7479" s="127"/>
      <c r="D7479" s="112"/>
      <c r="E7479" s="76"/>
      <c r="F7479" s="115"/>
      <c r="G7479" s="76"/>
      <c r="H7479" s="115"/>
      <c r="I7479" s="112"/>
      <c r="J7479" s="112"/>
      <c r="K7479" s="112"/>
      <c r="L7479" s="112"/>
    </row>
    <row r="7480" spans="2:12" ht="14.25">
      <c r="B7480" s="127"/>
      <c r="C7480" s="127"/>
      <c r="D7480" s="112"/>
      <c r="E7480" s="76"/>
      <c r="F7480" s="115"/>
      <c r="G7480" s="76"/>
      <c r="H7480" s="115"/>
      <c r="I7480" s="112"/>
      <c r="J7480" s="112"/>
      <c r="K7480" s="112"/>
      <c r="L7480" s="112"/>
    </row>
    <row r="7481" spans="2:12" ht="14.25">
      <c r="B7481" s="127"/>
      <c r="C7481" s="127"/>
      <c r="D7481" s="112"/>
      <c r="E7481" s="76"/>
      <c r="F7481" s="115"/>
      <c r="G7481" s="76"/>
      <c r="H7481" s="115"/>
      <c r="I7481" s="112"/>
      <c r="J7481" s="112"/>
      <c r="K7481" s="112"/>
      <c r="L7481" s="112"/>
    </row>
    <row r="7482" spans="2:12" ht="14.25">
      <c r="B7482" s="127"/>
      <c r="C7482" s="127"/>
      <c r="D7482" s="112"/>
      <c r="E7482" s="76"/>
      <c r="F7482" s="115"/>
      <c r="G7482" s="76"/>
      <c r="H7482" s="115"/>
      <c r="I7482" s="112"/>
      <c r="J7482" s="112"/>
      <c r="K7482" s="112"/>
      <c r="L7482" s="112"/>
    </row>
    <row r="7483" spans="2:12" ht="14.25">
      <c r="B7483" s="127"/>
      <c r="C7483" s="127"/>
      <c r="D7483" s="112"/>
      <c r="E7483" s="76"/>
      <c r="F7483" s="115"/>
      <c r="G7483" s="76"/>
      <c r="H7483" s="115"/>
      <c r="I7483" s="112"/>
      <c r="J7483" s="112"/>
      <c r="K7483" s="112"/>
      <c r="L7483" s="112"/>
    </row>
    <row r="7484" spans="2:12" ht="14.25">
      <c r="B7484" s="127"/>
      <c r="C7484" s="127"/>
      <c r="D7484" s="112"/>
      <c r="E7484" s="76"/>
      <c r="F7484" s="115"/>
      <c r="G7484" s="76"/>
      <c r="H7484" s="115"/>
      <c r="I7484" s="112"/>
      <c r="J7484" s="112"/>
      <c r="K7484" s="112"/>
      <c r="L7484" s="112"/>
    </row>
    <row r="7485" spans="2:12" ht="14.25">
      <c r="B7485" s="127"/>
      <c r="C7485" s="127"/>
      <c r="D7485" s="112"/>
      <c r="E7485" s="76"/>
      <c r="F7485" s="115"/>
      <c r="G7485" s="76"/>
      <c r="H7485" s="115"/>
      <c r="I7485" s="112"/>
      <c r="J7485" s="112"/>
      <c r="K7485" s="112"/>
      <c r="L7485" s="112"/>
    </row>
    <row r="7486" spans="2:12" ht="14.25">
      <c r="B7486" s="127"/>
      <c r="C7486" s="127"/>
      <c r="D7486" s="112"/>
      <c r="E7486" s="76"/>
      <c r="F7486" s="115"/>
      <c r="G7486" s="76"/>
      <c r="H7486" s="115"/>
      <c r="I7486" s="112"/>
      <c r="J7486" s="112"/>
      <c r="K7486" s="112"/>
      <c r="L7486" s="112"/>
    </row>
    <row r="7487" spans="2:12" ht="14.25">
      <c r="B7487" s="127"/>
      <c r="C7487" s="127"/>
      <c r="D7487" s="112"/>
      <c r="E7487" s="76"/>
      <c r="F7487" s="115"/>
      <c r="G7487" s="76"/>
      <c r="H7487" s="115"/>
      <c r="I7487" s="112"/>
      <c r="J7487" s="112"/>
      <c r="K7487" s="112"/>
      <c r="L7487" s="112"/>
    </row>
    <row r="7488" spans="2:12" ht="14.25">
      <c r="B7488" s="127"/>
      <c r="C7488" s="127"/>
      <c r="D7488" s="112"/>
      <c r="E7488" s="76"/>
      <c r="F7488" s="115"/>
      <c r="G7488" s="76"/>
      <c r="H7488" s="115"/>
      <c r="I7488" s="112"/>
      <c r="J7488" s="112"/>
      <c r="K7488" s="112"/>
      <c r="L7488" s="112"/>
    </row>
    <row r="7489" spans="2:12" ht="14.25">
      <c r="B7489" s="127"/>
      <c r="C7489" s="127"/>
      <c r="D7489" s="112"/>
      <c r="E7489" s="76"/>
      <c r="F7489" s="115"/>
      <c r="G7489" s="76"/>
      <c r="H7489" s="115"/>
      <c r="I7489" s="112"/>
      <c r="J7489" s="112"/>
      <c r="K7489" s="112"/>
      <c r="L7489" s="112"/>
    </row>
    <row r="7490" spans="2:12" ht="14.25">
      <c r="B7490" s="127"/>
      <c r="C7490" s="127"/>
      <c r="D7490" s="112"/>
      <c r="E7490" s="76"/>
      <c r="F7490" s="115"/>
      <c r="G7490" s="76"/>
      <c r="H7490" s="115"/>
      <c r="I7490" s="112"/>
      <c r="J7490" s="112"/>
      <c r="K7490" s="112"/>
      <c r="L7490" s="112"/>
    </row>
    <row r="7491" spans="2:12" ht="14.25">
      <c r="B7491" s="127"/>
      <c r="C7491" s="127"/>
      <c r="D7491" s="112"/>
      <c r="E7491" s="76"/>
      <c r="F7491" s="115"/>
      <c r="G7491" s="76"/>
      <c r="H7491" s="115"/>
      <c r="I7491" s="112"/>
      <c r="J7491" s="112"/>
      <c r="K7491" s="112"/>
      <c r="L7491" s="112"/>
    </row>
    <row r="7492" spans="2:12" ht="14.25">
      <c r="B7492" s="127"/>
      <c r="C7492" s="127"/>
      <c r="D7492" s="112"/>
      <c r="E7492" s="76"/>
      <c r="F7492" s="115"/>
      <c r="G7492" s="76"/>
      <c r="H7492" s="115"/>
      <c r="I7492" s="112"/>
      <c r="J7492" s="112"/>
      <c r="K7492" s="112"/>
      <c r="L7492" s="112"/>
    </row>
    <row r="7493" spans="2:12" ht="14.25">
      <c r="B7493" s="127"/>
      <c r="C7493" s="127"/>
      <c r="D7493" s="112"/>
      <c r="E7493" s="76"/>
      <c r="F7493" s="115"/>
      <c r="G7493" s="76"/>
      <c r="H7493" s="115"/>
      <c r="I7493" s="112"/>
      <c r="J7493" s="112"/>
      <c r="K7493" s="112"/>
      <c r="L7493" s="112"/>
    </row>
    <row r="7494" spans="2:12" ht="14.25">
      <c r="B7494" s="127"/>
      <c r="C7494" s="127"/>
      <c r="D7494" s="112"/>
      <c r="E7494" s="76"/>
      <c r="F7494" s="115"/>
      <c r="G7494" s="76"/>
      <c r="H7494" s="115"/>
      <c r="I7494" s="112"/>
      <c r="J7494" s="112"/>
      <c r="K7494" s="112"/>
      <c r="L7494" s="112"/>
    </row>
    <row r="7495" spans="2:12" ht="14.25">
      <c r="B7495" s="127"/>
      <c r="C7495" s="127"/>
      <c r="D7495" s="112"/>
      <c r="E7495" s="76"/>
      <c r="F7495" s="115"/>
      <c r="G7495" s="76"/>
      <c r="H7495" s="115"/>
      <c r="I7495" s="112"/>
      <c r="J7495" s="112"/>
      <c r="K7495" s="112"/>
      <c r="L7495" s="112"/>
    </row>
    <row r="7496" spans="2:12" ht="14.25">
      <c r="B7496" s="127"/>
      <c r="C7496" s="127"/>
      <c r="D7496" s="112"/>
      <c r="E7496" s="76"/>
      <c r="F7496" s="115"/>
      <c r="G7496" s="76"/>
      <c r="H7496" s="115"/>
      <c r="I7496" s="112"/>
      <c r="J7496" s="112"/>
      <c r="K7496" s="112"/>
      <c r="L7496" s="112"/>
    </row>
    <row r="7497" spans="2:12" ht="14.25">
      <c r="B7497" s="127"/>
      <c r="C7497" s="127"/>
      <c r="D7497" s="112"/>
      <c r="E7497" s="76"/>
      <c r="F7497" s="115"/>
      <c r="G7497" s="76"/>
      <c r="H7497" s="115"/>
      <c r="I7497" s="112"/>
      <c r="J7497" s="112"/>
      <c r="K7497" s="112"/>
      <c r="L7497" s="112"/>
    </row>
    <row r="7498" spans="2:12" ht="14.25">
      <c r="B7498" s="127"/>
      <c r="C7498" s="127"/>
      <c r="D7498" s="112"/>
      <c r="E7498" s="76"/>
      <c r="F7498" s="115"/>
      <c r="G7498" s="76"/>
      <c r="H7498" s="115"/>
      <c r="I7498" s="112"/>
      <c r="J7498" s="112"/>
      <c r="K7498" s="112"/>
      <c r="L7498" s="112"/>
    </row>
    <row r="7499" spans="2:12" ht="14.25">
      <c r="B7499" s="127"/>
      <c r="C7499" s="127"/>
      <c r="D7499" s="112"/>
      <c r="E7499" s="76"/>
      <c r="F7499" s="115"/>
      <c r="G7499" s="76"/>
      <c r="H7499" s="115"/>
      <c r="I7499" s="112"/>
      <c r="J7499" s="112"/>
      <c r="K7499" s="112"/>
      <c r="L7499" s="112"/>
    </row>
    <row r="7500" spans="2:12" ht="14.25">
      <c r="B7500" s="127"/>
      <c r="C7500" s="127"/>
      <c r="D7500" s="112"/>
      <c r="E7500" s="76"/>
      <c r="F7500" s="115"/>
      <c r="G7500" s="76"/>
      <c r="H7500" s="115"/>
      <c r="I7500" s="112"/>
      <c r="J7500" s="112"/>
      <c r="K7500" s="112"/>
      <c r="L7500" s="112"/>
    </row>
    <row r="7501" spans="2:12" ht="14.25">
      <c r="B7501" s="127"/>
      <c r="C7501" s="127"/>
      <c r="D7501" s="112"/>
      <c r="E7501" s="76"/>
      <c r="F7501" s="115"/>
      <c r="G7501" s="76"/>
      <c r="H7501" s="115"/>
      <c r="I7501" s="112"/>
      <c r="J7501" s="112"/>
      <c r="K7501" s="112"/>
      <c r="L7501" s="112"/>
    </row>
    <row r="7502" spans="2:12" ht="14.25">
      <c r="B7502" s="127"/>
      <c r="C7502" s="127"/>
      <c r="D7502" s="112"/>
      <c r="E7502" s="76"/>
      <c r="F7502" s="115"/>
      <c r="G7502" s="76"/>
      <c r="H7502" s="115"/>
      <c r="I7502" s="112"/>
      <c r="J7502" s="112"/>
      <c r="K7502" s="112"/>
      <c r="L7502" s="112"/>
    </row>
    <row r="7503" spans="2:12" ht="14.25">
      <c r="B7503" s="127"/>
      <c r="C7503" s="127"/>
      <c r="D7503" s="112"/>
      <c r="E7503" s="76"/>
      <c r="F7503" s="115"/>
      <c r="G7503" s="76"/>
      <c r="H7503" s="115"/>
      <c r="I7503" s="112"/>
      <c r="J7503" s="112"/>
      <c r="K7503" s="112"/>
      <c r="L7503" s="112"/>
    </row>
    <row r="7504" spans="2:12" ht="14.25">
      <c r="B7504" s="127"/>
      <c r="C7504" s="127"/>
      <c r="D7504" s="112"/>
      <c r="E7504" s="76"/>
      <c r="F7504" s="115"/>
      <c r="G7504" s="76"/>
      <c r="H7504" s="115"/>
      <c r="I7504" s="112"/>
      <c r="J7504" s="112"/>
      <c r="K7504" s="112"/>
      <c r="L7504" s="112"/>
    </row>
    <row r="7505" spans="2:12" ht="14.25">
      <c r="B7505" s="127"/>
      <c r="C7505" s="127"/>
      <c r="D7505" s="112"/>
      <c r="E7505" s="76"/>
      <c r="F7505" s="115"/>
      <c r="G7505" s="76"/>
      <c r="H7505" s="115"/>
      <c r="I7505" s="112"/>
      <c r="J7505" s="112"/>
      <c r="K7505" s="112"/>
      <c r="L7505" s="112"/>
    </row>
    <row r="7506" spans="2:12" ht="14.25">
      <c r="B7506" s="127"/>
      <c r="C7506" s="127"/>
      <c r="D7506" s="112"/>
      <c r="E7506" s="76"/>
      <c r="F7506" s="115"/>
      <c r="G7506" s="76"/>
      <c r="H7506" s="115"/>
      <c r="I7506" s="112"/>
      <c r="J7506" s="112"/>
      <c r="K7506" s="112"/>
      <c r="L7506" s="112"/>
    </row>
    <row r="7507" spans="2:12" ht="14.25">
      <c r="B7507" s="127"/>
      <c r="C7507" s="127"/>
      <c r="D7507" s="112"/>
      <c r="E7507" s="76"/>
      <c r="F7507" s="115"/>
      <c r="G7507" s="76"/>
      <c r="H7507" s="115"/>
      <c r="I7507" s="112"/>
      <c r="J7507" s="112"/>
      <c r="K7507" s="112"/>
      <c r="L7507" s="112"/>
    </row>
    <row r="7508" spans="2:12" ht="14.25">
      <c r="B7508" s="127"/>
      <c r="C7508" s="127"/>
      <c r="D7508" s="112"/>
      <c r="E7508" s="76"/>
      <c r="F7508" s="115"/>
      <c r="G7508" s="76"/>
      <c r="H7508" s="115"/>
      <c r="I7508" s="112"/>
      <c r="J7508" s="112"/>
      <c r="K7508" s="112"/>
      <c r="L7508" s="112"/>
    </row>
    <row r="7509" spans="2:12" ht="14.25">
      <c r="B7509" s="127"/>
      <c r="C7509" s="127"/>
      <c r="D7509" s="112"/>
      <c r="E7509" s="76"/>
      <c r="F7509" s="115"/>
      <c r="G7509" s="76"/>
      <c r="H7509" s="115"/>
      <c r="I7509" s="112"/>
      <c r="J7509" s="112"/>
      <c r="K7509" s="112"/>
      <c r="L7509" s="112"/>
    </row>
    <row r="7510" spans="2:12" ht="14.25">
      <c r="B7510" s="127"/>
      <c r="C7510" s="127"/>
      <c r="D7510" s="112"/>
      <c r="E7510" s="76"/>
      <c r="F7510" s="115"/>
      <c r="G7510" s="76"/>
      <c r="H7510" s="115"/>
      <c r="I7510" s="112"/>
      <c r="J7510" s="112"/>
      <c r="K7510" s="112"/>
      <c r="L7510" s="112"/>
    </row>
    <row r="7511" spans="2:12" ht="14.25">
      <c r="B7511" s="127"/>
      <c r="C7511" s="127"/>
      <c r="D7511" s="112"/>
      <c r="E7511" s="76"/>
      <c r="F7511" s="115"/>
      <c r="G7511" s="76"/>
      <c r="H7511" s="115"/>
      <c r="I7511" s="112"/>
      <c r="J7511" s="112"/>
      <c r="K7511" s="112"/>
      <c r="L7511" s="112"/>
    </row>
    <row r="7512" spans="2:12" ht="14.25">
      <c r="B7512" s="127"/>
      <c r="C7512" s="127"/>
      <c r="D7512" s="112"/>
      <c r="E7512" s="76"/>
      <c r="F7512" s="115"/>
      <c r="G7512" s="76"/>
      <c r="H7512" s="115"/>
      <c r="I7512" s="112"/>
      <c r="J7512" s="112"/>
      <c r="K7512" s="112"/>
      <c r="L7512" s="112"/>
    </row>
    <row r="7513" spans="2:12" ht="14.25">
      <c r="B7513" s="127"/>
      <c r="C7513" s="127"/>
      <c r="D7513" s="112"/>
      <c r="E7513" s="76"/>
      <c r="F7513" s="115"/>
      <c r="G7513" s="76"/>
      <c r="H7513" s="115"/>
      <c r="I7513" s="112"/>
      <c r="J7513" s="112"/>
      <c r="K7513" s="112"/>
      <c r="L7513" s="112"/>
    </row>
    <row r="7514" spans="2:12" ht="14.25">
      <c r="B7514" s="127"/>
      <c r="C7514" s="127"/>
      <c r="D7514" s="112"/>
      <c r="E7514" s="76"/>
      <c r="F7514" s="115"/>
      <c r="G7514" s="76"/>
      <c r="H7514" s="115"/>
      <c r="I7514" s="112"/>
      <c r="J7514" s="112"/>
      <c r="K7514" s="112"/>
      <c r="L7514" s="112"/>
    </row>
    <row r="7515" spans="2:12" ht="14.25">
      <c r="B7515" s="127"/>
      <c r="C7515" s="127"/>
      <c r="D7515" s="112"/>
      <c r="E7515" s="76"/>
      <c r="F7515" s="115"/>
      <c r="G7515" s="76"/>
      <c r="H7515" s="115"/>
      <c r="I7515" s="112"/>
      <c r="J7515" s="112"/>
      <c r="K7515" s="112"/>
      <c r="L7515" s="112"/>
    </row>
    <row r="7516" spans="2:12" ht="14.25">
      <c r="B7516" s="127"/>
      <c r="C7516" s="127"/>
      <c r="D7516" s="112"/>
      <c r="E7516" s="76"/>
      <c r="F7516" s="115"/>
      <c r="G7516" s="76"/>
      <c r="H7516" s="115"/>
      <c r="I7516" s="112"/>
      <c r="J7516" s="112"/>
      <c r="K7516" s="112"/>
      <c r="L7516" s="112"/>
    </row>
    <row r="7517" spans="2:12" ht="14.25">
      <c r="B7517" s="127"/>
      <c r="C7517" s="127"/>
      <c r="D7517" s="112"/>
      <c r="E7517" s="76"/>
      <c r="F7517" s="115"/>
      <c r="G7517" s="76"/>
      <c r="H7517" s="115"/>
      <c r="I7517" s="112"/>
      <c r="J7517" s="112"/>
      <c r="K7517" s="112"/>
      <c r="L7517" s="112"/>
    </row>
    <row r="7518" spans="2:12" ht="14.25">
      <c r="B7518" s="127"/>
      <c r="C7518" s="127"/>
      <c r="D7518" s="112"/>
      <c r="E7518" s="76"/>
      <c r="F7518" s="115"/>
      <c r="G7518" s="76"/>
      <c r="H7518" s="115"/>
      <c r="I7518" s="112"/>
      <c r="J7518" s="112"/>
      <c r="K7518" s="112"/>
      <c r="L7518" s="112"/>
    </row>
    <row r="7519" spans="2:12" ht="14.25">
      <c r="B7519" s="127"/>
      <c r="C7519" s="127"/>
      <c r="D7519" s="112"/>
      <c r="E7519" s="76"/>
      <c r="F7519" s="115"/>
      <c r="G7519" s="76"/>
      <c r="H7519" s="115"/>
      <c r="I7519" s="112"/>
      <c r="J7519" s="112"/>
      <c r="K7519" s="112"/>
      <c r="L7519" s="112"/>
    </row>
    <row r="7520" spans="2:12" ht="14.25">
      <c r="B7520" s="127"/>
      <c r="C7520" s="127"/>
      <c r="D7520" s="112"/>
      <c r="E7520" s="76"/>
      <c r="F7520" s="115"/>
      <c r="G7520" s="76"/>
      <c r="H7520" s="115"/>
      <c r="I7520" s="112"/>
      <c r="J7520" s="112"/>
      <c r="K7520" s="112"/>
      <c r="L7520" s="112"/>
    </row>
    <row r="7521" spans="2:12" ht="14.25">
      <c r="B7521" s="127"/>
      <c r="C7521" s="127"/>
      <c r="D7521" s="112"/>
      <c r="E7521" s="76"/>
      <c r="F7521" s="115"/>
      <c r="G7521" s="76"/>
      <c r="H7521" s="115"/>
      <c r="I7521" s="112"/>
      <c r="J7521" s="112"/>
      <c r="K7521" s="112"/>
      <c r="L7521" s="112"/>
    </row>
    <row r="7522" spans="2:12" ht="14.25">
      <c r="B7522" s="127"/>
      <c r="C7522" s="127"/>
      <c r="D7522" s="112"/>
      <c r="E7522" s="76"/>
      <c r="F7522" s="115"/>
      <c r="G7522" s="76"/>
      <c r="H7522" s="115"/>
      <c r="I7522" s="112"/>
      <c r="J7522" s="112"/>
      <c r="K7522" s="112"/>
      <c r="L7522" s="112"/>
    </row>
    <row r="7523" spans="2:12" ht="14.25">
      <c r="B7523" s="127"/>
      <c r="C7523" s="127"/>
      <c r="D7523" s="112"/>
      <c r="E7523" s="76"/>
      <c r="F7523" s="115"/>
      <c r="G7523" s="76"/>
      <c r="H7523" s="115"/>
      <c r="I7523" s="112"/>
      <c r="J7523" s="112"/>
      <c r="K7523" s="112"/>
      <c r="L7523" s="112"/>
    </row>
    <row r="7524" spans="2:12" ht="14.25">
      <c r="B7524" s="127"/>
      <c r="C7524" s="127"/>
      <c r="D7524" s="112"/>
      <c r="E7524" s="76"/>
      <c r="F7524" s="115"/>
      <c r="G7524" s="76"/>
      <c r="H7524" s="115"/>
      <c r="I7524" s="112"/>
      <c r="J7524" s="112"/>
      <c r="K7524" s="112"/>
      <c r="L7524" s="112"/>
    </row>
    <row r="7525" spans="2:12" ht="14.25">
      <c r="B7525" s="127"/>
      <c r="C7525" s="127"/>
      <c r="D7525" s="112"/>
      <c r="E7525" s="76"/>
      <c r="F7525" s="115"/>
      <c r="G7525" s="76"/>
      <c r="H7525" s="115"/>
      <c r="I7525" s="112"/>
      <c r="J7525" s="112"/>
      <c r="K7525" s="112"/>
      <c r="L7525" s="112"/>
    </row>
    <row r="7526" spans="2:12" ht="14.25">
      <c r="B7526" s="127"/>
      <c r="C7526" s="127"/>
      <c r="D7526" s="112"/>
      <c r="E7526" s="76"/>
      <c r="F7526" s="115"/>
      <c r="G7526" s="76"/>
      <c r="H7526" s="115"/>
      <c r="I7526" s="112"/>
      <c r="J7526" s="112"/>
      <c r="K7526" s="112"/>
      <c r="L7526" s="112"/>
    </row>
    <row r="7527" spans="2:12" ht="14.25">
      <c r="B7527" s="127"/>
      <c r="C7527" s="127"/>
      <c r="D7527" s="112"/>
      <c r="E7527" s="76"/>
      <c r="F7527" s="115"/>
      <c r="G7527" s="76"/>
      <c r="H7527" s="115"/>
      <c r="I7527" s="112"/>
      <c r="J7527" s="112"/>
      <c r="K7527" s="112"/>
      <c r="L7527" s="112"/>
    </row>
    <row r="7528" spans="2:12" ht="14.25">
      <c r="B7528" s="127"/>
      <c r="C7528" s="127"/>
      <c r="D7528" s="112"/>
      <c r="E7528" s="76"/>
      <c r="F7528" s="115"/>
      <c r="G7528" s="76"/>
      <c r="H7528" s="115"/>
      <c r="I7528" s="112"/>
      <c r="J7528" s="112"/>
      <c r="K7528" s="112"/>
      <c r="L7528" s="112"/>
    </row>
    <row r="7529" spans="2:12" ht="14.25">
      <c r="B7529" s="127"/>
      <c r="C7529" s="127"/>
      <c r="D7529" s="112"/>
      <c r="E7529" s="76"/>
      <c r="F7529" s="115"/>
      <c r="G7529" s="76"/>
      <c r="H7529" s="115"/>
      <c r="I7529" s="112"/>
      <c r="J7529" s="112"/>
      <c r="K7529" s="112"/>
      <c r="L7529" s="112"/>
    </row>
    <row r="7530" spans="2:12" ht="14.25">
      <c r="B7530" s="127"/>
      <c r="C7530" s="127"/>
      <c r="D7530" s="112"/>
      <c r="E7530" s="76"/>
      <c r="F7530" s="115"/>
      <c r="G7530" s="76"/>
      <c r="H7530" s="115"/>
      <c r="I7530" s="112"/>
      <c r="J7530" s="112"/>
      <c r="K7530" s="112"/>
      <c r="L7530" s="112"/>
    </row>
    <row r="7531" spans="2:12" ht="14.25">
      <c r="B7531" s="127"/>
      <c r="C7531" s="127"/>
      <c r="D7531" s="112"/>
      <c r="E7531" s="76"/>
      <c r="F7531" s="115"/>
      <c r="G7531" s="76"/>
      <c r="H7531" s="115"/>
      <c r="I7531" s="112"/>
      <c r="J7531" s="112"/>
      <c r="K7531" s="112"/>
      <c r="L7531" s="112"/>
    </row>
    <row r="7532" spans="2:12" ht="14.25">
      <c r="B7532" s="127"/>
      <c r="C7532" s="127"/>
      <c r="D7532" s="112"/>
      <c r="E7532" s="76"/>
      <c r="F7532" s="115"/>
      <c r="G7532" s="76"/>
      <c r="H7532" s="115"/>
      <c r="I7532" s="112"/>
      <c r="J7532" s="112"/>
      <c r="K7532" s="112"/>
      <c r="L7532" s="112"/>
    </row>
    <row r="7533" spans="2:12" ht="14.25">
      <c r="B7533" s="127"/>
      <c r="C7533" s="127"/>
      <c r="D7533" s="112"/>
      <c r="E7533" s="76"/>
      <c r="F7533" s="115"/>
      <c r="G7533" s="76"/>
      <c r="H7533" s="115"/>
      <c r="I7533" s="112"/>
      <c r="J7533" s="112"/>
      <c r="K7533" s="112"/>
      <c r="L7533" s="112"/>
    </row>
    <row r="7534" spans="2:12" ht="14.25">
      <c r="B7534" s="127"/>
      <c r="C7534" s="127"/>
      <c r="D7534" s="112"/>
      <c r="E7534" s="76"/>
      <c r="F7534" s="115"/>
      <c r="G7534" s="76"/>
      <c r="H7534" s="115"/>
      <c r="I7534" s="112"/>
      <c r="J7534" s="112"/>
      <c r="K7534" s="112"/>
      <c r="L7534" s="112"/>
    </row>
    <row r="7535" spans="2:12" ht="14.25">
      <c r="B7535" s="127"/>
      <c r="C7535" s="127"/>
      <c r="D7535" s="112"/>
      <c r="E7535" s="76"/>
      <c r="F7535" s="115"/>
      <c r="G7535" s="76"/>
      <c r="H7535" s="115"/>
      <c r="I7535" s="112"/>
      <c r="J7535" s="112"/>
      <c r="K7535" s="112"/>
      <c r="L7535" s="112"/>
    </row>
    <row r="7536" spans="2:12" ht="14.25">
      <c r="B7536" s="127"/>
      <c r="C7536" s="127"/>
      <c r="D7536" s="112"/>
      <c r="E7536" s="76"/>
      <c r="F7536" s="115"/>
      <c r="G7536" s="76"/>
      <c r="H7536" s="115"/>
      <c r="I7536" s="112"/>
      <c r="J7536" s="112"/>
      <c r="K7536" s="112"/>
      <c r="L7536" s="112"/>
    </row>
    <row r="7537" spans="2:12" ht="14.25">
      <c r="B7537" s="127"/>
      <c r="C7537" s="127"/>
      <c r="D7537" s="112"/>
      <c r="E7537" s="76"/>
      <c r="F7537" s="115"/>
      <c r="G7537" s="76"/>
      <c r="H7537" s="115"/>
      <c r="I7537" s="112"/>
      <c r="J7537" s="112"/>
      <c r="K7537" s="112"/>
      <c r="L7537" s="112"/>
    </row>
    <row r="7538" spans="2:12" ht="14.25">
      <c r="B7538" s="127"/>
      <c r="C7538" s="127"/>
      <c r="D7538" s="112"/>
      <c r="E7538" s="76"/>
      <c r="F7538" s="115"/>
      <c r="G7538" s="76"/>
      <c r="H7538" s="115"/>
      <c r="I7538" s="112"/>
      <c r="J7538" s="112"/>
      <c r="K7538" s="112"/>
      <c r="L7538" s="112"/>
    </row>
    <row r="7539" spans="2:12" ht="14.25">
      <c r="B7539" s="127"/>
      <c r="C7539" s="127"/>
      <c r="D7539" s="112"/>
      <c r="E7539" s="76"/>
      <c r="F7539" s="115"/>
      <c r="G7539" s="76"/>
      <c r="H7539" s="115"/>
      <c r="I7539" s="112"/>
      <c r="J7539" s="112"/>
      <c r="K7539" s="112"/>
      <c r="L7539" s="112"/>
    </row>
    <row r="7540" spans="2:12" ht="14.25">
      <c r="B7540" s="127"/>
      <c r="C7540" s="127"/>
      <c r="D7540" s="112"/>
      <c r="E7540" s="76"/>
      <c r="F7540" s="115"/>
      <c r="G7540" s="76"/>
      <c r="H7540" s="115"/>
      <c r="I7540" s="112"/>
      <c r="J7540" s="112"/>
      <c r="K7540" s="112"/>
      <c r="L7540" s="112"/>
    </row>
    <row r="7541" spans="2:12" ht="14.25">
      <c r="B7541" s="127"/>
      <c r="C7541" s="127"/>
      <c r="D7541" s="112"/>
      <c r="E7541" s="76"/>
      <c r="F7541" s="115"/>
      <c r="G7541" s="76"/>
      <c r="H7541" s="115"/>
      <c r="I7541" s="112"/>
      <c r="J7541" s="112"/>
      <c r="K7541" s="112"/>
      <c r="L7541" s="112"/>
    </row>
    <row r="7542" spans="2:12" ht="14.25">
      <c r="B7542" s="127"/>
      <c r="C7542" s="127"/>
      <c r="D7542" s="112"/>
      <c r="E7542" s="76"/>
      <c r="F7542" s="115"/>
      <c r="G7542" s="76"/>
      <c r="H7542" s="115"/>
      <c r="I7542" s="112"/>
      <c r="J7542" s="112"/>
      <c r="K7542" s="112"/>
      <c r="L7542" s="112"/>
    </row>
    <row r="7543" spans="2:12" ht="14.25">
      <c r="B7543" s="127"/>
      <c r="C7543" s="127"/>
      <c r="D7543" s="112"/>
      <c r="E7543" s="76"/>
      <c r="F7543" s="115"/>
      <c r="G7543" s="76"/>
      <c r="H7543" s="115"/>
      <c r="I7543" s="112"/>
      <c r="J7543" s="112"/>
      <c r="K7543" s="112"/>
      <c r="L7543" s="112"/>
    </row>
    <row r="7544" spans="2:12" ht="14.25">
      <c r="B7544" s="127"/>
      <c r="C7544" s="127"/>
      <c r="D7544" s="112"/>
      <c r="E7544" s="76"/>
      <c r="F7544" s="115"/>
      <c r="G7544" s="76"/>
      <c r="H7544" s="115"/>
      <c r="I7544" s="112"/>
      <c r="J7544" s="112"/>
      <c r="K7544" s="112"/>
      <c r="L7544" s="112"/>
    </row>
    <row r="7545" spans="2:12" ht="14.25">
      <c r="B7545" s="127"/>
      <c r="C7545" s="127"/>
      <c r="D7545" s="112"/>
      <c r="E7545" s="76"/>
      <c r="F7545" s="115"/>
      <c r="G7545" s="76"/>
      <c r="H7545" s="115"/>
      <c r="I7545" s="112"/>
      <c r="J7545" s="112"/>
      <c r="K7545" s="112"/>
      <c r="L7545" s="112"/>
    </row>
    <row r="7546" spans="2:12" ht="14.25">
      <c r="B7546" s="127"/>
      <c r="C7546" s="127"/>
      <c r="D7546" s="112"/>
      <c r="E7546" s="76"/>
      <c r="F7546" s="115"/>
      <c r="G7546" s="76"/>
      <c r="H7546" s="115"/>
      <c r="I7546" s="112"/>
      <c r="J7546" s="112"/>
      <c r="K7546" s="112"/>
      <c r="L7546" s="112"/>
    </row>
    <row r="7547" spans="2:12" ht="14.25">
      <c r="B7547" s="127"/>
      <c r="C7547" s="127"/>
      <c r="D7547" s="112"/>
      <c r="E7547" s="76"/>
      <c r="F7547" s="115"/>
      <c r="G7547" s="76"/>
      <c r="H7547" s="115"/>
      <c r="I7547" s="112"/>
      <c r="J7547" s="112"/>
      <c r="K7547" s="112"/>
      <c r="L7547" s="112"/>
    </row>
    <row r="7548" spans="2:12" ht="14.25">
      <c r="B7548" s="127"/>
      <c r="C7548" s="127"/>
      <c r="D7548" s="112"/>
      <c r="E7548" s="76"/>
      <c r="F7548" s="115"/>
      <c r="G7548" s="76"/>
      <c r="H7548" s="115"/>
      <c r="I7548" s="112"/>
      <c r="J7548" s="112"/>
      <c r="K7548" s="112"/>
      <c r="L7548" s="112"/>
    </row>
    <row r="7549" spans="2:12" ht="14.25">
      <c r="B7549" s="127"/>
      <c r="C7549" s="127"/>
      <c r="D7549" s="112"/>
      <c r="E7549" s="76"/>
      <c r="F7549" s="115"/>
      <c r="G7549" s="76"/>
      <c r="H7549" s="115"/>
      <c r="I7549" s="112"/>
      <c r="J7549" s="112"/>
      <c r="K7549" s="112"/>
      <c r="L7549" s="112"/>
    </row>
    <row r="7550" spans="2:12" ht="14.25">
      <c r="B7550" s="127"/>
      <c r="C7550" s="127"/>
      <c r="D7550" s="112"/>
      <c r="E7550" s="76"/>
      <c r="F7550" s="115"/>
      <c r="G7550" s="76"/>
      <c r="H7550" s="115"/>
      <c r="I7550" s="112"/>
      <c r="J7550" s="112"/>
      <c r="K7550" s="112"/>
      <c r="L7550" s="112"/>
    </row>
    <row r="7551" spans="2:12" ht="14.25">
      <c r="B7551" s="127"/>
      <c r="C7551" s="127"/>
      <c r="D7551" s="112"/>
      <c r="E7551" s="76"/>
      <c r="F7551" s="115"/>
      <c r="G7551" s="76"/>
      <c r="H7551" s="115"/>
      <c r="I7551" s="112"/>
      <c r="J7551" s="112"/>
      <c r="K7551" s="112"/>
      <c r="L7551" s="112"/>
    </row>
    <row r="7552" spans="2:12" ht="14.25">
      <c r="B7552" s="127"/>
      <c r="C7552" s="127"/>
      <c r="D7552" s="112"/>
      <c r="E7552" s="76"/>
      <c r="F7552" s="115"/>
      <c r="G7552" s="76"/>
      <c r="H7552" s="115"/>
      <c r="I7552" s="112"/>
      <c r="J7552" s="112"/>
      <c r="K7552" s="112"/>
      <c r="L7552" s="112"/>
    </row>
    <row r="7553" spans="2:12" ht="14.25">
      <c r="B7553" s="127"/>
      <c r="C7553" s="127"/>
      <c r="D7553" s="112"/>
      <c r="E7553" s="76"/>
      <c r="F7553" s="115"/>
      <c r="G7553" s="76"/>
      <c r="H7553" s="115"/>
      <c r="I7553" s="112"/>
      <c r="J7553" s="112"/>
      <c r="K7553" s="112"/>
      <c r="L7553" s="112"/>
    </row>
    <row r="7554" spans="2:12" ht="14.25">
      <c r="B7554" s="127"/>
      <c r="C7554" s="127"/>
      <c r="D7554" s="112"/>
      <c r="E7554" s="76"/>
      <c r="F7554" s="115"/>
      <c r="G7554" s="76"/>
      <c r="H7554" s="115"/>
      <c r="I7554" s="112"/>
      <c r="J7554" s="112"/>
      <c r="K7554" s="112"/>
      <c r="L7554" s="112"/>
    </row>
    <row r="7555" spans="2:12" ht="14.25">
      <c r="B7555" s="127"/>
      <c r="C7555" s="127"/>
      <c r="D7555" s="112"/>
      <c r="E7555" s="76"/>
      <c r="F7555" s="115"/>
      <c r="G7555" s="76"/>
      <c r="H7555" s="115"/>
      <c r="I7555" s="112"/>
      <c r="J7555" s="112"/>
      <c r="K7555" s="112"/>
      <c r="L7555" s="112"/>
    </row>
    <row r="7556" spans="2:12" ht="14.25">
      <c r="B7556" s="127"/>
      <c r="C7556" s="127"/>
      <c r="D7556" s="112"/>
      <c r="E7556" s="76"/>
      <c r="F7556" s="115"/>
      <c r="G7556" s="76"/>
      <c r="H7556" s="115"/>
      <c r="I7556" s="112"/>
      <c r="J7556" s="112"/>
      <c r="K7556" s="112"/>
      <c r="L7556" s="112"/>
    </row>
    <row r="7557" spans="2:12" ht="14.25">
      <c r="B7557" s="127"/>
      <c r="C7557" s="127"/>
      <c r="D7557" s="112"/>
      <c r="E7557" s="76"/>
      <c r="F7557" s="115"/>
      <c r="G7557" s="76"/>
      <c r="H7557" s="115"/>
      <c r="I7557" s="112"/>
      <c r="J7557" s="112"/>
      <c r="K7557" s="112"/>
      <c r="L7557" s="112"/>
    </row>
    <row r="7558" spans="2:12" ht="14.25">
      <c r="B7558" s="127"/>
      <c r="C7558" s="127"/>
      <c r="D7558" s="112"/>
      <c r="E7558" s="76"/>
      <c r="F7558" s="115"/>
      <c r="G7558" s="76"/>
      <c r="H7558" s="115"/>
      <c r="I7558" s="112"/>
      <c r="J7558" s="112"/>
      <c r="K7558" s="112"/>
      <c r="L7558" s="112"/>
    </row>
    <row r="7559" spans="2:12" ht="14.25">
      <c r="B7559" s="127"/>
      <c r="C7559" s="127"/>
      <c r="D7559" s="112"/>
      <c r="E7559" s="76"/>
      <c r="F7559" s="115"/>
      <c r="G7559" s="76"/>
      <c r="H7559" s="115"/>
      <c r="I7559" s="112"/>
      <c r="J7559" s="112"/>
      <c r="K7559" s="112"/>
      <c r="L7559" s="112"/>
    </row>
    <row r="7560" spans="2:12" ht="14.25">
      <c r="B7560" s="127"/>
      <c r="C7560" s="127"/>
      <c r="D7560" s="112"/>
      <c r="E7560" s="76"/>
      <c r="F7560" s="115"/>
      <c r="G7560" s="76"/>
      <c r="H7560" s="115"/>
      <c r="I7560" s="112"/>
      <c r="J7560" s="112"/>
      <c r="K7560" s="112"/>
      <c r="L7560" s="112"/>
    </row>
    <row r="7561" spans="2:12" ht="14.25">
      <c r="B7561" s="127"/>
      <c r="C7561" s="127"/>
      <c r="D7561" s="112"/>
      <c r="E7561" s="76"/>
      <c r="F7561" s="115"/>
      <c r="G7561" s="76"/>
      <c r="H7561" s="115"/>
      <c r="I7561" s="112"/>
      <c r="J7561" s="112"/>
      <c r="K7561" s="112"/>
      <c r="L7561" s="112"/>
    </row>
    <row r="7562" spans="2:12" ht="14.25">
      <c r="B7562" s="127"/>
      <c r="C7562" s="127"/>
      <c r="D7562" s="112"/>
      <c r="E7562" s="76"/>
      <c r="F7562" s="115"/>
      <c r="G7562" s="76"/>
      <c r="H7562" s="115"/>
      <c r="I7562" s="112"/>
      <c r="J7562" s="112"/>
      <c r="K7562" s="112"/>
      <c r="L7562" s="112"/>
    </row>
    <row r="7563" spans="2:12" ht="14.25">
      <c r="B7563" s="127"/>
      <c r="C7563" s="127"/>
      <c r="D7563" s="112"/>
      <c r="E7563" s="76"/>
      <c r="F7563" s="115"/>
      <c r="G7563" s="76"/>
      <c r="H7563" s="115"/>
      <c r="I7563" s="112"/>
      <c r="J7563" s="112"/>
      <c r="K7563" s="112"/>
      <c r="L7563" s="112"/>
    </row>
    <row r="7564" spans="2:12" ht="14.25">
      <c r="B7564" s="127"/>
      <c r="C7564" s="127"/>
      <c r="D7564" s="112"/>
      <c r="E7564" s="76"/>
      <c r="F7564" s="115"/>
      <c r="G7564" s="76"/>
      <c r="H7564" s="115"/>
      <c r="I7564" s="112"/>
      <c r="J7564" s="112"/>
      <c r="K7564" s="112"/>
      <c r="L7564" s="112"/>
    </row>
    <row r="7565" spans="2:12" ht="14.25">
      <c r="B7565" s="127"/>
      <c r="C7565" s="127"/>
      <c r="D7565" s="112"/>
      <c r="E7565" s="76"/>
      <c r="F7565" s="115"/>
      <c r="G7565" s="76"/>
      <c r="H7565" s="115"/>
      <c r="I7565" s="112"/>
      <c r="J7565" s="112"/>
      <c r="K7565" s="112"/>
      <c r="L7565" s="112"/>
    </row>
    <row r="7566" spans="2:12" ht="14.25">
      <c r="B7566" s="127"/>
      <c r="C7566" s="127"/>
      <c r="D7566" s="112"/>
      <c r="E7566" s="76"/>
      <c r="F7566" s="115"/>
      <c r="G7566" s="76"/>
      <c r="H7566" s="115"/>
      <c r="I7566" s="112"/>
      <c r="J7566" s="112"/>
      <c r="K7566" s="112"/>
      <c r="L7566" s="112"/>
    </row>
    <row r="7567" spans="2:12" ht="14.25">
      <c r="B7567" s="127"/>
      <c r="C7567" s="127"/>
      <c r="D7567" s="112"/>
      <c r="E7567" s="76"/>
      <c r="F7567" s="115"/>
      <c r="G7567" s="76"/>
      <c r="H7567" s="115"/>
      <c r="I7567" s="112"/>
      <c r="J7567" s="112"/>
      <c r="K7567" s="112"/>
      <c r="L7567" s="112"/>
    </row>
    <row r="7568" spans="2:12" ht="14.25">
      <c r="B7568" s="127"/>
      <c r="C7568" s="127"/>
      <c r="D7568" s="112"/>
      <c r="E7568" s="76"/>
      <c r="F7568" s="115"/>
      <c r="G7568" s="76"/>
      <c r="H7568" s="115"/>
      <c r="I7568" s="112"/>
      <c r="J7568" s="112"/>
      <c r="K7568" s="112"/>
      <c r="L7568" s="112"/>
    </row>
    <row r="7569" spans="2:12" ht="14.25">
      <c r="B7569" s="127"/>
      <c r="C7569" s="127"/>
      <c r="D7569" s="112"/>
      <c r="E7569" s="76"/>
      <c r="F7569" s="115"/>
      <c r="G7569" s="76"/>
      <c r="H7569" s="115"/>
      <c r="I7569" s="112"/>
      <c r="J7569" s="112"/>
      <c r="K7569" s="112"/>
      <c r="L7569" s="112"/>
    </row>
    <row r="7570" spans="2:12" ht="14.25">
      <c r="B7570" s="127"/>
      <c r="C7570" s="127"/>
      <c r="D7570" s="112"/>
      <c r="E7570" s="76"/>
      <c r="F7570" s="115"/>
      <c r="G7570" s="76"/>
      <c r="H7570" s="115"/>
      <c r="I7570" s="112"/>
      <c r="J7570" s="112"/>
      <c r="K7570" s="112"/>
      <c r="L7570" s="112"/>
    </row>
    <row r="7571" spans="2:12" ht="14.25">
      <c r="B7571" s="127"/>
      <c r="C7571" s="127"/>
      <c r="D7571" s="112"/>
      <c r="E7571" s="76"/>
      <c r="F7571" s="115"/>
      <c r="G7571" s="76"/>
      <c r="H7571" s="115"/>
      <c r="I7571" s="112"/>
      <c r="J7571" s="112"/>
      <c r="K7571" s="112"/>
      <c r="L7571" s="112"/>
    </row>
    <row r="7572" spans="2:12" ht="14.25">
      <c r="B7572" s="127"/>
      <c r="C7572" s="127"/>
      <c r="D7572" s="112"/>
      <c r="E7572" s="76"/>
      <c r="F7572" s="115"/>
      <c r="G7572" s="76"/>
      <c r="H7572" s="115"/>
      <c r="I7572" s="112"/>
      <c r="J7572" s="112"/>
      <c r="K7572" s="112"/>
      <c r="L7572" s="112"/>
    </row>
    <row r="7573" spans="2:12" ht="14.25">
      <c r="B7573" s="127"/>
      <c r="C7573" s="127"/>
      <c r="D7573" s="112"/>
      <c r="E7573" s="76"/>
      <c r="F7573" s="115"/>
      <c r="G7573" s="76"/>
      <c r="H7573" s="115"/>
      <c r="I7573" s="112"/>
      <c r="J7573" s="112"/>
      <c r="K7573" s="112"/>
      <c r="L7573" s="112"/>
    </row>
    <row r="7574" spans="2:12" ht="14.25">
      <c r="B7574" s="127"/>
      <c r="C7574" s="127"/>
      <c r="D7574" s="112"/>
      <c r="E7574" s="76"/>
      <c r="F7574" s="115"/>
      <c r="G7574" s="76"/>
      <c r="H7574" s="115"/>
      <c r="I7574" s="112"/>
      <c r="J7574" s="112"/>
      <c r="K7574" s="112"/>
      <c r="L7574" s="112"/>
    </row>
    <row r="7575" spans="2:12" ht="14.25">
      <c r="B7575" s="127"/>
      <c r="C7575" s="127"/>
      <c r="D7575" s="112"/>
      <c r="E7575" s="76"/>
      <c r="F7575" s="115"/>
      <c r="G7575" s="76"/>
      <c r="H7575" s="115"/>
      <c r="I7575" s="112"/>
      <c r="J7575" s="112"/>
      <c r="K7575" s="112"/>
      <c r="L7575" s="112"/>
    </row>
    <row r="7576" spans="2:12" ht="14.25">
      <c r="B7576" s="127"/>
      <c r="C7576" s="127"/>
      <c r="D7576" s="112"/>
      <c r="E7576" s="76"/>
      <c r="F7576" s="115"/>
      <c r="G7576" s="76"/>
      <c r="H7576" s="115"/>
      <c r="I7576" s="112"/>
      <c r="J7576" s="112"/>
      <c r="K7576" s="112"/>
      <c r="L7576" s="112"/>
    </row>
    <row r="7577" spans="2:12" ht="14.25">
      <c r="B7577" s="127"/>
      <c r="C7577" s="127"/>
      <c r="D7577" s="112"/>
      <c r="E7577" s="76"/>
      <c r="F7577" s="115"/>
      <c r="G7577" s="76"/>
      <c r="H7577" s="115"/>
      <c r="I7577" s="112"/>
      <c r="J7577" s="112"/>
      <c r="K7577" s="112"/>
      <c r="L7577" s="112"/>
    </row>
    <row r="7578" spans="2:12" ht="14.25">
      <c r="B7578" s="127"/>
      <c r="C7578" s="127"/>
      <c r="D7578" s="112"/>
      <c r="E7578" s="76"/>
      <c r="F7578" s="115"/>
      <c r="G7578" s="76"/>
      <c r="H7578" s="115"/>
      <c r="I7578" s="112"/>
      <c r="J7578" s="112"/>
      <c r="K7578" s="112"/>
      <c r="L7578" s="112"/>
    </row>
    <row r="7579" spans="2:12" ht="14.25">
      <c r="B7579" s="127"/>
      <c r="C7579" s="127"/>
      <c r="D7579" s="112"/>
      <c r="E7579" s="76"/>
      <c r="F7579" s="115"/>
      <c r="G7579" s="76"/>
      <c r="H7579" s="115"/>
      <c r="I7579" s="112"/>
      <c r="J7579" s="112"/>
      <c r="K7579" s="112"/>
      <c r="L7579" s="112"/>
    </row>
    <row r="7580" spans="2:12" ht="14.25">
      <c r="B7580" s="127"/>
      <c r="C7580" s="127"/>
      <c r="D7580" s="112"/>
      <c r="E7580" s="76"/>
      <c r="F7580" s="115"/>
      <c r="G7580" s="76"/>
      <c r="H7580" s="115"/>
      <c r="I7580" s="112"/>
      <c r="J7580" s="112"/>
      <c r="K7580" s="112"/>
      <c r="L7580" s="112"/>
    </row>
    <row r="7581" spans="2:12" ht="14.25">
      <c r="B7581" s="127"/>
      <c r="C7581" s="127"/>
      <c r="D7581" s="112"/>
      <c r="E7581" s="76"/>
      <c r="F7581" s="115"/>
      <c r="G7581" s="76"/>
      <c r="H7581" s="115"/>
      <c r="I7581" s="112"/>
      <c r="J7581" s="112"/>
      <c r="K7581" s="112"/>
      <c r="L7581" s="112"/>
    </row>
    <row r="7582" spans="2:12" ht="14.25">
      <c r="B7582" s="127"/>
      <c r="C7582" s="127"/>
      <c r="D7582" s="112"/>
      <c r="E7582" s="76"/>
      <c r="F7582" s="115"/>
      <c r="G7582" s="76"/>
      <c r="H7582" s="115"/>
      <c r="I7582" s="112"/>
      <c r="J7582" s="112"/>
      <c r="K7582" s="112"/>
      <c r="L7582" s="112"/>
    </row>
    <row r="7583" spans="2:12" ht="14.25">
      <c r="B7583" s="127"/>
      <c r="C7583" s="127"/>
      <c r="D7583" s="112"/>
      <c r="E7583" s="76"/>
      <c r="F7583" s="115"/>
      <c r="G7583" s="76"/>
      <c r="H7583" s="115"/>
      <c r="I7583" s="112"/>
      <c r="J7583" s="112"/>
      <c r="K7583" s="112"/>
      <c r="L7583" s="112"/>
    </row>
    <row r="7584" spans="2:12" ht="14.25">
      <c r="B7584" s="127"/>
      <c r="C7584" s="127"/>
      <c r="D7584" s="112"/>
      <c r="E7584" s="76"/>
      <c r="F7584" s="115"/>
      <c r="G7584" s="76"/>
      <c r="H7584" s="115"/>
      <c r="I7584" s="112"/>
      <c r="J7584" s="112"/>
      <c r="K7584" s="112"/>
      <c r="L7584" s="112"/>
    </row>
    <row r="7585" spans="2:12" ht="14.25">
      <c r="B7585" s="127"/>
      <c r="C7585" s="127"/>
      <c r="D7585" s="112"/>
      <c r="E7585" s="76"/>
      <c r="F7585" s="115"/>
      <c r="G7585" s="76"/>
      <c r="H7585" s="115"/>
      <c r="I7585" s="112"/>
      <c r="J7585" s="112"/>
      <c r="K7585" s="112"/>
      <c r="L7585" s="112"/>
    </row>
    <row r="7586" spans="2:12" ht="14.25">
      <c r="B7586" s="127"/>
      <c r="C7586" s="127"/>
      <c r="D7586" s="112"/>
      <c r="E7586" s="76"/>
      <c r="F7586" s="115"/>
      <c r="G7586" s="76"/>
      <c r="H7586" s="115"/>
      <c r="I7586" s="112"/>
      <c r="J7586" s="112"/>
      <c r="K7586" s="112"/>
      <c r="L7586" s="112"/>
    </row>
    <row r="7587" spans="2:12" ht="14.25">
      <c r="B7587" s="127"/>
      <c r="C7587" s="127"/>
      <c r="D7587" s="112"/>
      <c r="E7587" s="76"/>
      <c r="F7587" s="115"/>
      <c r="G7587" s="76"/>
      <c r="H7587" s="115"/>
      <c r="I7587" s="112"/>
      <c r="J7587" s="112"/>
      <c r="K7587" s="112"/>
      <c r="L7587" s="112"/>
    </row>
    <row r="7588" spans="2:12" ht="14.25">
      <c r="B7588" s="127"/>
      <c r="C7588" s="127"/>
      <c r="D7588" s="112"/>
      <c r="E7588" s="76"/>
      <c r="F7588" s="115"/>
      <c r="G7588" s="76"/>
      <c r="H7588" s="115"/>
      <c r="I7588" s="112"/>
      <c r="J7588" s="112"/>
      <c r="K7588" s="112"/>
      <c r="L7588" s="112"/>
    </row>
    <row r="7589" spans="2:12" ht="14.25">
      <c r="B7589" s="127"/>
      <c r="C7589" s="127"/>
      <c r="D7589" s="112"/>
      <c r="E7589" s="76"/>
      <c r="F7589" s="115"/>
      <c r="G7589" s="76"/>
      <c r="H7589" s="115"/>
      <c r="I7589" s="112"/>
      <c r="J7589" s="112"/>
      <c r="K7589" s="112"/>
      <c r="L7589" s="112"/>
    </row>
    <row r="7590" spans="2:12" ht="14.25">
      <c r="B7590" s="127"/>
      <c r="C7590" s="127"/>
      <c r="D7590" s="112"/>
      <c r="E7590" s="76"/>
      <c r="F7590" s="115"/>
      <c r="G7590" s="76"/>
      <c r="H7590" s="115"/>
      <c r="I7590" s="112"/>
      <c r="J7590" s="112"/>
      <c r="K7590" s="112"/>
      <c r="L7590" s="112"/>
    </row>
    <row r="7591" spans="2:12" ht="14.25">
      <c r="B7591" s="127"/>
      <c r="C7591" s="127"/>
      <c r="D7591" s="112"/>
      <c r="E7591" s="76"/>
      <c r="F7591" s="115"/>
      <c r="G7591" s="76"/>
      <c r="H7591" s="115"/>
      <c r="I7591" s="112"/>
      <c r="J7591" s="112"/>
      <c r="K7591" s="112"/>
      <c r="L7591" s="112"/>
    </row>
    <row r="7592" spans="2:12" ht="14.25">
      <c r="B7592" s="127"/>
      <c r="C7592" s="127"/>
      <c r="D7592" s="112"/>
      <c r="E7592" s="76"/>
      <c r="F7592" s="115"/>
      <c r="G7592" s="76"/>
      <c r="H7592" s="115"/>
      <c r="I7592" s="112"/>
      <c r="J7592" s="112"/>
      <c r="K7592" s="112"/>
      <c r="L7592" s="112"/>
    </row>
    <row r="7593" spans="2:12" ht="14.25">
      <c r="B7593" s="127"/>
      <c r="C7593" s="127"/>
      <c r="D7593" s="112"/>
      <c r="E7593" s="76"/>
      <c r="F7593" s="115"/>
      <c r="G7593" s="76"/>
      <c r="H7593" s="115"/>
      <c r="I7593" s="112"/>
      <c r="J7593" s="112"/>
      <c r="K7593" s="112"/>
      <c r="L7593" s="112"/>
    </row>
    <row r="7594" spans="2:12" ht="14.25">
      <c r="B7594" s="127"/>
      <c r="C7594" s="127"/>
      <c r="D7594" s="112"/>
      <c r="E7594" s="76"/>
      <c r="F7594" s="115"/>
      <c r="G7594" s="76"/>
      <c r="H7594" s="115"/>
      <c r="I7594" s="112"/>
      <c r="J7594" s="112"/>
      <c r="K7594" s="112"/>
      <c r="L7594" s="112"/>
    </row>
    <row r="7595" spans="2:12" ht="14.25">
      <c r="B7595" s="127"/>
      <c r="C7595" s="127"/>
      <c r="D7595" s="112"/>
      <c r="E7595" s="76"/>
      <c r="F7595" s="115"/>
      <c r="G7595" s="76"/>
      <c r="H7595" s="115"/>
      <c r="I7595" s="112"/>
      <c r="J7595" s="112"/>
      <c r="K7595" s="112"/>
      <c r="L7595" s="112"/>
    </row>
    <row r="7596" spans="2:12" ht="14.25">
      <c r="B7596" s="127"/>
      <c r="C7596" s="127"/>
      <c r="D7596" s="112"/>
      <c r="E7596" s="76"/>
      <c r="F7596" s="115"/>
      <c r="G7596" s="76"/>
      <c r="H7596" s="115"/>
      <c r="I7596" s="112"/>
      <c r="J7596" s="112"/>
      <c r="K7596" s="112"/>
      <c r="L7596" s="112"/>
    </row>
    <row r="7597" spans="2:12" ht="14.25">
      <c r="B7597" s="127"/>
      <c r="C7597" s="127"/>
      <c r="D7597" s="112"/>
      <c r="E7597" s="76"/>
      <c r="F7597" s="115"/>
      <c r="G7597" s="76"/>
      <c r="H7597" s="115"/>
      <c r="I7597" s="112"/>
      <c r="J7597" s="112"/>
      <c r="K7597" s="112"/>
      <c r="L7597" s="112"/>
    </row>
    <row r="7598" spans="2:12" ht="14.25">
      <c r="B7598" s="127"/>
      <c r="C7598" s="127"/>
      <c r="D7598" s="112"/>
      <c r="E7598" s="76"/>
      <c r="F7598" s="115"/>
      <c r="G7598" s="76"/>
      <c r="H7598" s="115"/>
      <c r="I7598" s="112"/>
      <c r="J7598" s="112"/>
      <c r="K7598" s="112"/>
      <c r="L7598" s="112"/>
    </row>
    <row r="7599" spans="2:12" ht="14.25">
      <c r="B7599" s="127"/>
      <c r="C7599" s="127"/>
      <c r="D7599" s="112"/>
      <c r="E7599" s="76"/>
      <c r="F7599" s="115"/>
      <c r="G7599" s="76"/>
      <c r="H7599" s="115"/>
      <c r="I7599" s="112"/>
      <c r="J7599" s="112"/>
      <c r="K7599" s="112"/>
      <c r="L7599" s="112"/>
    </row>
    <row r="7600" spans="2:12" ht="14.25">
      <c r="B7600" s="127"/>
      <c r="C7600" s="127"/>
      <c r="D7600" s="112"/>
      <c r="E7600" s="76"/>
      <c r="F7600" s="115"/>
      <c r="G7600" s="76"/>
      <c r="H7600" s="115"/>
      <c r="I7600" s="112"/>
      <c r="J7600" s="112"/>
      <c r="K7600" s="112"/>
      <c r="L7600" s="112"/>
    </row>
    <row r="7601" spans="2:12" ht="14.25">
      <c r="B7601" s="127"/>
      <c r="C7601" s="127"/>
      <c r="D7601" s="112"/>
      <c r="E7601" s="76"/>
      <c r="F7601" s="115"/>
      <c r="G7601" s="76"/>
      <c r="H7601" s="115"/>
      <c r="I7601" s="112"/>
      <c r="J7601" s="112"/>
      <c r="K7601" s="112"/>
      <c r="L7601" s="112"/>
    </row>
    <row r="7602" spans="2:12" ht="14.25">
      <c r="B7602" s="127"/>
      <c r="C7602" s="127"/>
      <c r="D7602" s="112"/>
      <c r="E7602" s="76"/>
      <c r="F7602" s="115"/>
      <c r="G7602" s="76"/>
      <c r="H7602" s="115"/>
      <c r="I7602" s="112"/>
      <c r="J7602" s="112"/>
      <c r="K7602" s="112"/>
      <c r="L7602" s="112"/>
    </row>
    <row r="7603" spans="2:12" ht="14.25">
      <c r="B7603" s="127"/>
      <c r="C7603" s="127"/>
      <c r="D7603" s="112"/>
      <c r="E7603" s="76"/>
      <c r="F7603" s="115"/>
      <c r="G7603" s="76"/>
      <c r="H7603" s="115"/>
      <c r="I7603" s="112"/>
      <c r="J7603" s="112"/>
      <c r="K7603" s="112"/>
      <c r="L7603" s="112"/>
    </row>
    <row r="7604" spans="2:12" ht="14.25">
      <c r="B7604" s="127"/>
      <c r="C7604" s="127"/>
      <c r="D7604" s="112"/>
      <c r="E7604" s="76"/>
      <c r="F7604" s="115"/>
      <c r="G7604" s="76"/>
      <c r="H7604" s="115"/>
      <c r="I7604" s="112"/>
      <c r="J7604" s="112"/>
      <c r="K7604" s="112"/>
      <c r="L7604" s="112"/>
    </row>
    <row r="7605" spans="2:12" ht="14.25">
      <c r="B7605" s="127"/>
      <c r="C7605" s="127"/>
      <c r="D7605" s="112"/>
      <c r="E7605" s="76"/>
      <c r="F7605" s="115"/>
      <c r="G7605" s="76"/>
      <c r="H7605" s="115"/>
      <c r="I7605" s="112"/>
      <c r="J7605" s="112"/>
      <c r="K7605" s="112"/>
      <c r="L7605" s="112"/>
    </row>
    <row r="7606" spans="2:12" ht="14.25">
      <c r="B7606" s="127"/>
      <c r="C7606" s="127"/>
      <c r="D7606" s="112"/>
      <c r="E7606" s="76"/>
      <c r="F7606" s="115"/>
      <c r="G7606" s="76"/>
      <c r="H7606" s="115"/>
      <c r="I7606" s="112"/>
      <c r="J7606" s="112"/>
      <c r="K7606" s="112"/>
      <c r="L7606" s="112"/>
    </row>
    <row r="7607" spans="2:12" ht="14.25">
      <c r="B7607" s="127"/>
      <c r="C7607" s="127"/>
      <c r="D7607" s="112"/>
      <c r="E7607" s="76"/>
      <c r="F7607" s="115"/>
      <c r="G7607" s="76"/>
      <c r="H7607" s="115"/>
      <c r="I7607" s="112"/>
      <c r="J7607" s="112"/>
      <c r="K7607" s="112"/>
      <c r="L7607" s="112"/>
    </row>
    <row r="7608" spans="2:12" ht="14.25">
      <c r="B7608" s="127"/>
      <c r="C7608" s="127"/>
      <c r="D7608" s="112"/>
      <c r="E7608" s="76"/>
      <c r="F7608" s="115"/>
      <c r="G7608" s="76"/>
      <c r="H7608" s="115"/>
      <c r="I7608" s="112"/>
      <c r="J7608" s="112"/>
      <c r="K7608" s="112"/>
      <c r="L7608" s="112"/>
    </row>
    <row r="7609" spans="2:12" ht="14.25">
      <c r="B7609" s="127"/>
      <c r="C7609" s="127"/>
      <c r="D7609" s="112"/>
      <c r="E7609" s="76"/>
      <c r="F7609" s="115"/>
      <c r="G7609" s="76"/>
      <c r="H7609" s="115"/>
      <c r="I7609" s="112"/>
      <c r="J7609" s="112"/>
      <c r="K7609" s="112"/>
      <c r="L7609" s="112"/>
    </row>
    <row r="7610" spans="2:12" ht="14.25">
      <c r="B7610" s="127"/>
      <c r="C7610" s="127"/>
      <c r="D7610" s="112"/>
      <c r="E7610" s="76"/>
      <c r="F7610" s="115"/>
      <c r="G7610" s="76"/>
      <c r="H7610" s="115"/>
      <c r="I7610" s="112"/>
      <c r="J7610" s="112"/>
      <c r="K7610" s="112"/>
      <c r="L7610" s="112"/>
    </row>
    <row r="7611" spans="2:12" ht="14.25">
      <c r="B7611" s="127"/>
      <c r="C7611" s="127"/>
      <c r="D7611" s="112"/>
      <c r="E7611" s="76"/>
      <c r="F7611" s="115"/>
      <c r="G7611" s="76"/>
      <c r="H7611" s="115"/>
      <c r="I7611" s="112"/>
      <c r="J7611" s="112"/>
      <c r="K7611" s="112"/>
      <c r="L7611" s="112"/>
    </row>
    <row r="7612" spans="2:12" ht="14.25">
      <c r="B7612" s="127"/>
      <c r="C7612" s="127"/>
      <c r="D7612" s="112"/>
      <c r="E7612" s="76"/>
      <c r="F7612" s="115"/>
      <c r="G7612" s="76"/>
      <c r="H7612" s="115"/>
      <c r="I7612" s="112"/>
      <c r="J7612" s="112"/>
      <c r="K7612" s="112"/>
      <c r="L7612" s="112"/>
    </row>
    <row r="7613" spans="2:12" ht="14.25">
      <c r="B7613" s="127"/>
      <c r="C7613" s="127"/>
      <c r="D7613" s="112"/>
      <c r="E7613" s="76"/>
      <c r="F7613" s="115"/>
      <c r="G7613" s="76"/>
      <c r="H7613" s="115"/>
      <c r="I7613" s="112"/>
      <c r="J7613" s="112"/>
      <c r="K7613" s="112"/>
      <c r="L7613" s="112"/>
    </row>
    <row r="7614" spans="2:12" ht="14.25">
      <c r="B7614" s="127"/>
      <c r="C7614" s="127"/>
      <c r="D7614" s="112"/>
      <c r="E7614" s="76"/>
      <c r="F7614" s="115"/>
      <c r="G7614" s="76"/>
      <c r="H7614" s="115"/>
      <c r="I7614" s="112"/>
      <c r="J7614" s="112"/>
      <c r="K7614" s="112"/>
      <c r="L7614" s="112"/>
    </row>
    <row r="7615" spans="2:12" ht="14.25">
      <c r="B7615" s="127"/>
      <c r="C7615" s="127"/>
      <c r="D7615" s="112"/>
      <c r="E7615" s="76"/>
      <c r="F7615" s="115"/>
      <c r="G7615" s="76"/>
      <c r="H7615" s="115"/>
      <c r="I7615" s="112"/>
      <c r="J7615" s="112"/>
      <c r="K7615" s="112"/>
      <c r="L7615" s="112"/>
    </row>
    <row r="7616" spans="2:12" ht="14.25">
      <c r="B7616" s="127"/>
      <c r="C7616" s="127"/>
      <c r="D7616" s="112"/>
      <c r="E7616" s="76"/>
      <c r="F7616" s="115"/>
      <c r="G7616" s="76"/>
      <c r="H7616" s="115"/>
      <c r="I7616" s="112"/>
      <c r="J7616" s="112"/>
      <c r="K7616" s="112"/>
      <c r="L7616" s="112"/>
    </row>
    <row r="7617" spans="2:12" ht="14.25">
      <c r="B7617" s="127"/>
      <c r="C7617" s="127"/>
      <c r="D7617" s="112"/>
      <c r="E7617" s="76"/>
      <c r="F7617" s="115"/>
      <c r="G7617" s="76"/>
      <c r="H7617" s="115"/>
      <c r="I7617" s="112"/>
      <c r="J7617" s="112"/>
      <c r="K7617" s="112"/>
      <c r="L7617" s="112"/>
    </row>
    <row r="7618" spans="2:12" ht="14.25">
      <c r="B7618" s="127"/>
      <c r="C7618" s="127"/>
      <c r="D7618" s="112"/>
      <c r="E7618" s="76"/>
      <c r="F7618" s="115"/>
      <c r="G7618" s="76"/>
      <c r="H7618" s="115"/>
      <c r="I7618" s="112"/>
      <c r="J7618" s="112"/>
      <c r="K7618" s="112"/>
      <c r="L7618" s="112"/>
    </row>
    <row r="7619" spans="2:12" ht="14.25">
      <c r="B7619" s="127"/>
      <c r="C7619" s="127"/>
      <c r="D7619" s="112"/>
      <c r="E7619" s="76"/>
      <c r="F7619" s="115"/>
      <c r="G7619" s="76"/>
      <c r="H7619" s="115"/>
      <c r="I7619" s="112"/>
      <c r="J7619" s="112"/>
      <c r="K7619" s="112"/>
      <c r="L7619" s="112"/>
    </row>
    <row r="7620" spans="2:12" ht="14.25">
      <c r="B7620" s="127"/>
      <c r="C7620" s="127"/>
      <c r="D7620" s="112"/>
      <c r="E7620" s="76"/>
      <c r="F7620" s="115"/>
      <c r="G7620" s="76"/>
      <c r="H7620" s="115"/>
      <c r="I7620" s="112"/>
      <c r="J7620" s="112"/>
      <c r="K7620" s="112"/>
      <c r="L7620" s="112"/>
    </row>
    <row r="7621" spans="2:12" ht="14.25">
      <c r="B7621" s="127"/>
      <c r="C7621" s="127"/>
      <c r="D7621" s="112"/>
      <c r="E7621" s="76"/>
      <c r="F7621" s="115"/>
      <c r="G7621" s="76"/>
      <c r="H7621" s="115"/>
      <c r="I7621" s="112"/>
      <c r="J7621" s="112"/>
      <c r="K7621" s="112"/>
      <c r="L7621" s="112"/>
    </row>
    <row r="7622" spans="2:12" ht="14.25">
      <c r="B7622" s="127"/>
      <c r="C7622" s="127"/>
      <c r="D7622" s="112"/>
      <c r="E7622" s="76"/>
      <c r="F7622" s="115"/>
      <c r="G7622" s="76"/>
      <c r="H7622" s="115"/>
      <c r="I7622" s="112"/>
      <c r="J7622" s="112"/>
      <c r="K7622" s="112"/>
      <c r="L7622" s="112"/>
    </row>
    <row r="7623" spans="2:12" ht="14.25">
      <c r="B7623" s="127"/>
      <c r="C7623" s="127"/>
      <c r="D7623" s="112"/>
      <c r="E7623" s="76"/>
      <c r="F7623" s="115"/>
      <c r="G7623" s="76"/>
      <c r="H7623" s="115"/>
      <c r="I7623" s="112"/>
      <c r="J7623" s="112"/>
      <c r="K7623" s="112"/>
      <c r="L7623" s="112"/>
    </row>
    <row r="7624" spans="2:12" ht="14.25">
      <c r="B7624" s="127"/>
      <c r="C7624" s="127"/>
      <c r="D7624" s="112"/>
      <c r="E7624" s="76"/>
      <c r="F7624" s="115"/>
      <c r="G7624" s="76"/>
      <c r="H7624" s="115"/>
      <c r="I7624" s="112"/>
      <c r="J7624" s="112"/>
      <c r="K7624" s="112"/>
      <c r="L7624" s="112"/>
    </row>
    <row r="7625" spans="2:12" ht="14.25">
      <c r="B7625" s="127"/>
      <c r="C7625" s="127"/>
      <c r="D7625" s="112"/>
      <c r="E7625" s="76"/>
      <c r="F7625" s="115"/>
      <c r="G7625" s="76"/>
      <c r="H7625" s="115"/>
      <c r="I7625" s="112"/>
      <c r="J7625" s="112"/>
      <c r="K7625" s="112"/>
      <c r="L7625" s="112"/>
    </row>
    <row r="7626" spans="2:12" ht="14.25">
      <c r="B7626" s="127"/>
      <c r="C7626" s="127"/>
      <c r="D7626" s="112"/>
      <c r="E7626" s="76"/>
      <c r="F7626" s="115"/>
      <c r="G7626" s="76"/>
      <c r="H7626" s="115"/>
      <c r="I7626" s="112"/>
      <c r="J7626" s="112"/>
      <c r="K7626" s="112"/>
      <c r="L7626" s="112"/>
    </row>
    <row r="7627" spans="2:12" ht="14.25">
      <c r="B7627" s="127"/>
      <c r="C7627" s="127"/>
      <c r="D7627" s="112"/>
      <c r="E7627" s="76"/>
      <c r="F7627" s="115"/>
      <c r="G7627" s="76"/>
      <c r="H7627" s="115"/>
      <c r="I7627" s="112"/>
      <c r="J7627" s="112"/>
      <c r="K7627" s="112"/>
      <c r="L7627" s="112"/>
    </row>
    <row r="7628" spans="2:12" ht="14.25">
      <c r="B7628" s="127"/>
      <c r="C7628" s="127"/>
      <c r="D7628" s="112"/>
      <c r="E7628" s="76"/>
      <c r="F7628" s="115"/>
      <c r="G7628" s="76"/>
      <c r="H7628" s="115"/>
      <c r="I7628" s="112"/>
      <c r="J7628" s="112"/>
      <c r="K7628" s="112"/>
      <c r="L7628" s="112"/>
    </row>
    <row r="7629" spans="2:12" ht="14.25">
      <c r="B7629" s="127"/>
      <c r="C7629" s="127"/>
      <c r="D7629" s="112"/>
      <c r="E7629" s="76"/>
      <c r="F7629" s="115"/>
      <c r="G7629" s="76"/>
      <c r="H7629" s="115"/>
      <c r="I7629" s="112"/>
      <c r="J7629" s="112"/>
      <c r="K7629" s="112"/>
      <c r="L7629" s="112"/>
    </row>
    <row r="7630" spans="2:12" ht="14.25">
      <c r="B7630" s="127"/>
      <c r="C7630" s="127"/>
      <c r="D7630" s="112"/>
      <c r="E7630" s="76"/>
      <c r="F7630" s="115"/>
      <c r="G7630" s="76"/>
      <c r="H7630" s="115"/>
      <c r="I7630" s="112"/>
      <c r="J7630" s="112"/>
      <c r="K7630" s="112"/>
      <c r="L7630" s="112"/>
    </row>
    <row r="7631" spans="2:12" ht="14.25">
      <c r="B7631" s="127"/>
      <c r="C7631" s="127"/>
      <c r="D7631" s="112"/>
      <c r="E7631" s="76"/>
      <c r="F7631" s="115"/>
      <c r="G7631" s="76"/>
      <c r="H7631" s="115"/>
      <c r="I7631" s="112"/>
      <c r="J7631" s="112"/>
      <c r="K7631" s="112"/>
      <c r="L7631" s="112"/>
    </row>
    <row r="7632" spans="2:12" ht="14.25">
      <c r="B7632" s="127"/>
      <c r="C7632" s="127"/>
      <c r="D7632" s="112"/>
      <c r="E7632" s="76"/>
      <c r="F7632" s="115"/>
      <c r="G7632" s="76"/>
      <c r="H7632" s="115"/>
      <c r="I7632" s="112"/>
      <c r="J7632" s="112"/>
      <c r="K7632" s="112"/>
      <c r="L7632" s="112"/>
    </row>
    <row r="7633" spans="2:12" ht="14.25">
      <c r="B7633" s="127"/>
      <c r="C7633" s="127"/>
      <c r="D7633" s="112"/>
      <c r="E7633" s="76"/>
      <c r="F7633" s="115"/>
      <c r="G7633" s="76"/>
      <c r="H7633" s="115"/>
      <c r="I7633" s="112"/>
      <c r="J7633" s="112"/>
      <c r="K7633" s="112"/>
      <c r="L7633" s="112"/>
    </row>
    <row r="7634" spans="2:12" ht="14.25">
      <c r="B7634" s="127"/>
      <c r="C7634" s="127"/>
      <c r="D7634" s="112"/>
      <c r="E7634" s="76"/>
      <c r="F7634" s="115"/>
      <c r="G7634" s="76"/>
      <c r="H7634" s="115"/>
      <c r="I7634" s="112"/>
      <c r="J7634" s="112"/>
      <c r="K7634" s="112"/>
      <c r="L7634" s="112"/>
    </row>
    <row r="7635" spans="2:12" ht="14.25">
      <c r="B7635" s="127"/>
      <c r="C7635" s="127"/>
      <c r="D7635" s="112"/>
      <c r="E7635" s="76"/>
      <c r="F7635" s="115"/>
      <c r="G7635" s="76"/>
      <c r="H7635" s="115"/>
      <c r="I7635" s="112"/>
      <c r="J7635" s="112"/>
      <c r="K7635" s="112"/>
      <c r="L7635" s="112"/>
    </row>
    <row r="7636" spans="2:12" ht="14.25">
      <c r="B7636" s="127"/>
      <c r="C7636" s="127"/>
      <c r="D7636" s="112"/>
      <c r="E7636" s="76"/>
      <c r="F7636" s="115"/>
      <c r="G7636" s="76"/>
      <c r="H7636" s="115"/>
      <c r="I7636" s="112"/>
      <c r="J7636" s="112"/>
      <c r="K7636" s="112"/>
      <c r="L7636" s="112"/>
    </row>
    <row r="7637" spans="2:12" ht="14.25">
      <c r="B7637" s="127"/>
      <c r="C7637" s="127"/>
      <c r="D7637" s="112"/>
      <c r="E7637" s="76"/>
      <c r="F7637" s="115"/>
      <c r="G7637" s="76"/>
      <c r="H7637" s="115"/>
      <c r="I7637" s="112"/>
      <c r="J7637" s="112"/>
      <c r="K7637" s="112"/>
      <c r="L7637" s="112"/>
    </row>
    <row r="7638" spans="2:12" ht="14.25">
      <c r="B7638" s="127"/>
      <c r="C7638" s="127"/>
      <c r="D7638" s="112"/>
      <c r="E7638" s="76"/>
      <c r="F7638" s="115"/>
      <c r="G7638" s="76"/>
      <c r="H7638" s="115"/>
      <c r="I7638" s="112"/>
      <c r="J7638" s="112"/>
      <c r="K7638" s="112"/>
      <c r="L7638" s="112"/>
    </row>
    <row r="7639" spans="2:12" ht="14.25">
      <c r="B7639" s="127"/>
      <c r="C7639" s="127"/>
      <c r="D7639" s="112"/>
      <c r="E7639" s="76"/>
      <c r="F7639" s="115"/>
      <c r="G7639" s="76"/>
      <c r="H7639" s="115"/>
      <c r="I7639" s="112"/>
      <c r="J7639" s="112"/>
      <c r="K7639" s="112"/>
      <c r="L7639" s="112"/>
    </row>
    <row r="7640" spans="2:12" ht="14.25">
      <c r="B7640" s="127"/>
      <c r="C7640" s="127"/>
      <c r="D7640" s="112"/>
      <c r="E7640" s="76"/>
      <c r="F7640" s="115"/>
      <c r="G7640" s="76"/>
      <c r="H7640" s="115"/>
      <c r="I7640" s="112"/>
      <c r="J7640" s="112"/>
      <c r="K7640" s="112"/>
      <c r="L7640" s="112"/>
    </row>
    <row r="7641" spans="2:12" ht="14.25">
      <c r="B7641" s="127"/>
      <c r="C7641" s="127"/>
      <c r="D7641" s="112"/>
      <c r="E7641" s="76"/>
      <c r="F7641" s="115"/>
      <c r="G7641" s="76"/>
      <c r="H7641" s="115"/>
      <c r="I7641" s="112"/>
      <c r="J7641" s="112"/>
      <c r="K7641" s="112"/>
      <c r="L7641" s="112"/>
    </row>
    <row r="7642" spans="2:12" ht="14.25">
      <c r="B7642" s="127"/>
      <c r="C7642" s="127"/>
      <c r="D7642" s="112"/>
      <c r="E7642" s="76"/>
      <c r="F7642" s="115"/>
      <c r="G7642" s="76"/>
      <c r="H7642" s="115"/>
      <c r="I7642" s="112"/>
      <c r="J7642" s="112"/>
      <c r="K7642" s="112"/>
      <c r="L7642" s="112"/>
    </row>
    <row r="7643" spans="2:12" ht="14.25">
      <c r="B7643" s="127"/>
      <c r="C7643" s="127"/>
      <c r="D7643" s="112"/>
      <c r="E7643" s="76"/>
      <c r="F7643" s="115"/>
      <c r="G7643" s="76"/>
      <c r="H7643" s="115"/>
      <c r="I7643" s="112"/>
      <c r="J7643" s="112"/>
      <c r="K7643" s="112"/>
      <c r="L7643" s="112"/>
    </row>
    <row r="7644" spans="2:12" ht="14.25">
      <c r="B7644" s="127"/>
      <c r="C7644" s="127"/>
      <c r="D7644" s="112"/>
      <c r="E7644" s="76"/>
      <c r="F7644" s="115"/>
      <c r="G7644" s="76"/>
      <c r="H7644" s="115"/>
      <c r="I7644" s="112"/>
      <c r="J7644" s="112"/>
      <c r="K7644" s="112"/>
      <c r="L7644" s="112"/>
    </row>
    <row r="7645" spans="2:12" ht="14.25">
      <c r="B7645" s="127"/>
      <c r="C7645" s="127"/>
      <c r="D7645" s="112"/>
      <c r="E7645" s="76"/>
      <c r="F7645" s="115"/>
      <c r="G7645" s="76"/>
      <c r="H7645" s="115"/>
      <c r="I7645" s="112"/>
      <c r="J7645" s="112"/>
      <c r="K7645" s="112"/>
      <c r="L7645" s="112"/>
    </row>
    <row r="7646" spans="2:12" ht="14.25">
      <c r="B7646" s="127"/>
      <c r="C7646" s="127"/>
      <c r="D7646" s="112"/>
      <c r="E7646" s="76"/>
      <c r="F7646" s="115"/>
      <c r="G7646" s="76"/>
      <c r="H7646" s="115"/>
      <c r="I7646" s="112"/>
      <c r="J7646" s="112"/>
      <c r="K7646" s="112"/>
      <c r="L7646" s="112"/>
    </row>
    <row r="7647" spans="2:12" ht="14.25">
      <c r="B7647" s="127"/>
      <c r="C7647" s="127"/>
      <c r="D7647" s="112"/>
      <c r="E7647" s="76"/>
      <c r="F7647" s="115"/>
      <c r="G7647" s="76"/>
      <c r="H7647" s="115"/>
      <c r="I7647" s="112"/>
      <c r="J7647" s="112"/>
      <c r="K7647" s="112"/>
      <c r="L7647" s="112"/>
    </row>
    <row r="7648" spans="2:12" ht="14.25">
      <c r="B7648" s="127"/>
      <c r="C7648" s="127"/>
      <c r="D7648" s="112"/>
      <c r="E7648" s="76"/>
      <c r="F7648" s="115"/>
      <c r="G7648" s="76"/>
      <c r="H7648" s="115"/>
      <c r="I7648" s="112"/>
      <c r="J7648" s="112"/>
      <c r="K7648" s="112"/>
      <c r="L7648" s="112"/>
    </row>
    <row r="7649" spans="2:12" ht="14.25">
      <c r="B7649" s="127"/>
      <c r="C7649" s="127"/>
      <c r="D7649" s="112"/>
      <c r="E7649" s="76"/>
      <c r="F7649" s="115"/>
      <c r="G7649" s="76"/>
      <c r="H7649" s="115"/>
      <c r="I7649" s="112"/>
      <c r="J7649" s="112"/>
      <c r="K7649" s="112"/>
      <c r="L7649" s="112"/>
    </row>
    <row r="7650" spans="2:12" ht="14.25">
      <c r="B7650" s="127"/>
      <c r="C7650" s="127"/>
      <c r="D7650" s="112"/>
      <c r="E7650" s="76"/>
      <c r="F7650" s="115"/>
      <c r="G7650" s="76"/>
      <c r="H7650" s="115"/>
      <c r="I7650" s="112"/>
      <c r="J7650" s="112"/>
      <c r="K7650" s="112"/>
      <c r="L7650" s="112"/>
    </row>
    <row r="7651" spans="2:12" ht="14.25">
      <c r="B7651" s="127"/>
      <c r="C7651" s="127"/>
      <c r="D7651" s="112"/>
      <c r="E7651" s="76"/>
      <c r="F7651" s="115"/>
      <c r="G7651" s="76"/>
      <c r="H7651" s="115"/>
      <c r="I7651" s="112"/>
      <c r="J7651" s="112"/>
      <c r="K7651" s="112"/>
      <c r="L7651" s="112"/>
    </row>
    <row r="7652" spans="2:12" ht="14.25">
      <c r="B7652" s="127"/>
      <c r="C7652" s="127"/>
      <c r="D7652" s="112"/>
      <c r="E7652" s="76"/>
      <c r="F7652" s="115"/>
      <c r="G7652" s="76"/>
      <c r="H7652" s="115"/>
      <c r="I7652" s="112"/>
      <c r="J7652" s="112"/>
      <c r="K7652" s="112"/>
      <c r="L7652" s="112"/>
    </row>
    <row r="7653" spans="2:12" ht="14.25">
      <c r="B7653" s="127"/>
      <c r="C7653" s="127"/>
      <c r="D7653" s="112"/>
      <c r="E7653" s="76"/>
      <c r="F7653" s="115"/>
      <c r="G7653" s="76"/>
      <c r="H7653" s="115"/>
      <c r="I7653" s="112"/>
      <c r="J7653" s="112"/>
      <c r="K7653" s="112"/>
      <c r="L7653" s="112"/>
    </row>
    <row r="7654" spans="2:12" ht="14.25">
      <c r="B7654" s="127"/>
      <c r="C7654" s="127"/>
      <c r="D7654" s="112"/>
      <c r="E7654" s="76"/>
      <c r="F7654" s="115"/>
      <c r="G7654" s="76"/>
      <c r="H7654" s="115"/>
      <c r="I7654" s="112"/>
      <c r="J7654" s="112"/>
      <c r="K7654" s="112"/>
      <c r="L7654" s="112"/>
    </row>
    <row r="7655" spans="2:12" ht="14.25">
      <c r="B7655" s="127"/>
      <c r="C7655" s="127"/>
      <c r="D7655" s="112"/>
      <c r="E7655" s="76"/>
      <c r="F7655" s="115"/>
      <c r="G7655" s="76"/>
      <c r="H7655" s="115"/>
      <c r="I7655" s="112"/>
      <c r="J7655" s="112"/>
      <c r="K7655" s="112"/>
      <c r="L7655" s="112"/>
    </row>
    <row r="7656" spans="2:12" ht="14.25">
      <c r="B7656" s="127"/>
      <c r="C7656" s="127"/>
      <c r="D7656" s="112"/>
      <c r="E7656" s="76"/>
      <c r="F7656" s="115"/>
      <c r="G7656" s="76"/>
      <c r="H7656" s="115"/>
      <c r="I7656" s="112"/>
      <c r="J7656" s="112"/>
      <c r="K7656" s="112"/>
      <c r="L7656" s="112"/>
    </row>
    <row r="7657" spans="2:12" ht="14.25">
      <c r="B7657" s="127"/>
      <c r="C7657" s="127"/>
      <c r="D7657" s="112"/>
      <c r="E7657" s="76"/>
      <c r="F7657" s="115"/>
      <c r="G7657" s="76"/>
      <c r="H7657" s="115"/>
      <c r="I7657" s="112"/>
      <c r="J7657" s="112"/>
      <c r="K7657" s="112"/>
      <c r="L7657" s="112"/>
    </row>
    <row r="7658" spans="2:12" ht="14.25">
      <c r="B7658" s="127"/>
      <c r="C7658" s="127"/>
      <c r="D7658" s="112"/>
      <c r="E7658" s="76"/>
      <c r="F7658" s="115"/>
      <c r="G7658" s="76"/>
      <c r="H7658" s="115"/>
      <c r="I7658" s="112"/>
      <c r="J7658" s="112"/>
      <c r="K7658" s="112"/>
      <c r="L7658" s="112"/>
    </row>
    <row r="7659" spans="2:12" ht="14.25">
      <c r="B7659" s="127"/>
      <c r="C7659" s="127"/>
      <c r="D7659" s="112"/>
      <c r="E7659" s="76"/>
      <c r="F7659" s="115"/>
      <c r="G7659" s="76"/>
      <c r="H7659" s="115"/>
      <c r="I7659" s="112"/>
      <c r="J7659" s="112"/>
      <c r="K7659" s="112"/>
      <c r="L7659" s="112"/>
    </row>
    <row r="7660" spans="2:12" ht="14.25">
      <c r="B7660" s="127"/>
      <c r="C7660" s="127"/>
      <c r="D7660" s="112"/>
      <c r="E7660" s="76"/>
      <c r="F7660" s="115"/>
      <c r="G7660" s="76"/>
      <c r="H7660" s="115"/>
      <c r="I7660" s="112"/>
      <c r="J7660" s="112"/>
      <c r="K7660" s="112"/>
      <c r="L7660" s="112"/>
    </row>
    <row r="7661" spans="2:12" ht="14.25">
      <c r="B7661" s="127"/>
      <c r="C7661" s="127"/>
      <c r="D7661" s="112"/>
      <c r="E7661" s="76"/>
      <c r="F7661" s="115"/>
      <c r="G7661" s="76"/>
      <c r="H7661" s="115"/>
      <c r="I7661" s="112"/>
      <c r="J7661" s="112"/>
      <c r="K7661" s="112"/>
      <c r="L7661" s="112"/>
    </row>
    <row r="7662" spans="2:12" ht="14.25">
      <c r="B7662" s="127"/>
      <c r="C7662" s="127"/>
      <c r="D7662" s="112"/>
      <c r="E7662" s="76"/>
      <c r="F7662" s="115"/>
      <c r="G7662" s="76"/>
      <c r="H7662" s="115"/>
      <c r="I7662" s="112"/>
      <c r="J7662" s="112"/>
      <c r="K7662" s="112"/>
      <c r="L7662" s="112"/>
    </row>
    <row r="7663" spans="2:12" ht="14.25">
      <c r="B7663" s="127"/>
      <c r="C7663" s="127"/>
      <c r="D7663" s="112"/>
      <c r="E7663" s="76"/>
      <c r="F7663" s="115"/>
      <c r="G7663" s="76"/>
      <c r="H7663" s="115"/>
      <c r="I7663" s="112"/>
      <c r="J7663" s="112"/>
      <c r="K7663" s="112"/>
      <c r="L7663" s="112"/>
    </row>
    <row r="7664" spans="2:12" ht="14.25">
      <c r="B7664" s="127"/>
      <c r="C7664" s="127"/>
      <c r="D7664" s="112"/>
      <c r="E7664" s="76"/>
      <c r="F7664" s="115"/>
      <c r="G7664" s="76"/>
      <c r="H7664" s="115"/>
      <c r="I7664" s="112"/>
      <c r="J7664" s="112"/>
      <c r="K7664" s="112"/>
      <c r="L7664" s="112"/>
    </row>
    <row r="7665" spans="2:12" ht="14.25">
      <c r="B7665" s="127"/>
      <c r="C7665" s="127"/>
      <c r="D7665" s="112"/>
      <c r="E7665" s="76"/>
      <c r="F7665" s="115"/>
      <c r="G7665" s="76"/>
      <c r="H7665" s="115"/>
      <c r="I7665" s="112"/>
      <c r="J7665" s="112"/>
      <c r="K7665" s="112"/>
      <c r="L7665" s="112"/>
    </row>
    <row r="7666" spans="2:12" ht="14.25">
      <c r="B7666" s="127"/>
      <c r="C7666" s="127"/>
      <c r="D7666" s="112"/>
      <c r="E7666" s="76"/>
      <c r="F7666" s="115"/>
      <c r="G7666" s="76"/>
      <c r="H7666" s="115"/>
      <c r="I7666" s="112"/>
      <c r="J7666" s="112"/>
      <c r="K7666" s="112"/>
      <c r="L7666" s="112"/>
    </row>
    <row r="7667" spans="2:12" ht="14.25">
      <c r="B7667" s="127"/>
      <c r="C7667" s="127"/>
      <c r="D7667" s="112"/>
      <c r="E7667" s="76"/>
      <c r="F7667" s="115"/>
      <c r="G7667" s="76"/>
      <c r="H7667" s="115"/>
      <c r="I7667" s="112"/>
      <c r="J7667" s="112"/>
      <c r="K7667" s="112"/>
      <c r="L7667" s="112"/>
    </row>
    <row r="7668" spans="2:12" ht="14.25">
      <c r="B7668" s="127"/>
      <c r="C7668" s="127"/>
      <c r="D7668" s="112"/>
      <c r="E7668" s="76"/>
      <c r="F7668" s="115"/>
      <c r="G7668" s="76"/>
      <c r="H7668" s="115"/>
      <c r="I7668" s="112"/>
      <c r="J7668" s="112"/>
      <c r="K7668" s="112"/>
      <c r="L7668" s="112"/>
    </row>
    <row r="7669" spans="2:12" ht="14.25">
      <c r="B7669" s="127"/>
      <c r="C7669" s="127"/>
      <c r="D7669" s="112"/>
      <c r="E7669" s="76"/>
      <c r="F7669" s="115"/>
      <c r="G7669" s="76"/>
      <c r="H7669" s="115"/>
      <c r="I7669" s="112"/>
      <c r="J7669" s="112"/>
      <c r="K7669" s="112"/>
      <c r="L7669" s="112"/>
    </row>
    <row r="7670" spans="2:12" ht="14.25">
      <c r="B7670" s="127"/>
      <c r="C7670" s="127"/>
      <c r="D7670" s="112"/>
      <c r="E7670" s="76"/>
      <c r="F7670" s="115"/>
      <c r="G7670" s="76"/>
      <c r="H7670" s="115"/>
      <c r="I7670" s="112"/>
      <c r="J7670" s="112"/>
      <c r="K7670" s="112"/>
      <c r="L7670" s="112"/>
    </row>
    <row r="7671" spans="2:12" ht="14.25">
      <c r="B7671" s="127"/>
      <c r="C7671" s="127"/>
      <c r="D7671" s="112"/>
      <c r="E7671" s="76"/>
      <c r="F7671" s="115"/>
      <c r="G7671" s="76"/>
      <c r="H7671" s="115"/>
      <c r="I7671" s="112"/>
      <c r="J7671" s="112"/>
      <c r="K7671" s="112"/>
      <c r="L7671" s="112"/>
    </row>
    <row r="7672" spans="2:12" ht="14.25">
      <c r="B7672" s="127"/>
      <c r="C7672" s="127"/>
      <c r="D7672" s="112"/>
      <c r="E7672" s="76"/>
      <c r="F7672" s="115"/>
      <c r="G7672" s="76"/>
      <c r="H7672" s="115"/>
      <c r="I7672" s="112"/>
      <c r="J7672" s="112"/>
      <c r="K7672" s="112"/>
      <c r="L7672" s="112"/>
    </row>
    <row r="7673" spans="2:12" ht="14.25">
      <c r="B7673" s="127"/>
      <c r="C7673" s="127"/>
      <c r="D7673" s="112"/>
      <c r="E7673" s="76"/>
      <c r="F7673" s="115"/>
      <c r="G7673" s="76"/>
      <c r="H7673" s="115"/>
      <c r="I7673" s="112"/>
      <c r="J7673" s="112"/>
      <c r="K7673" s="112"/>
      <c r="L7673" s="112"/>
    </row>
    <row r="7674" spans="2:12" ht="14.25">
      <c r="B7674" s="127"/>
      <c r="C7674" s="127"/>
      <c r="D7674" s="112"/>
      <c r="E7674" s="76"/>
      <c r="F7674" s="115"/>
      <c r="G7674" s="76"/>
      <c r="H7674" s="115"/>
      <c r="I7674" s="112"/>
      <c r="J7674" s="112"/>
      <c r="K7674" s="112"/>
      <c r="L7674" s="112"/>
    </row>
    <row r="7675" spans="2:12" ht="14.25">
      <c r="B7675" s="127"/>
      <c r="C7675" s="127"/>
      <c r="D7675" s="112"/>
      <c r="E7675" s="76"/>
      <c r="F7675" s="115"/>
      <c r="G7675" s="76"/>
      <c r="H7675" s="115"/>
      <c r="I7675" s="112"/>
      <c r="J7675" s="112"/>
      <c r="K7675" s="112"/>
      <c r="L7675" s="112"/>
    </row>
    <row r="7676" spans="2:12" ht="14.25">
      <c r="B7676" s="127"/>
      <c r="C7676" s="127"/>
      <c r="D7676" s="112"/>
      <c r="E7676" s="76"/>
      <c r="F7676" s="115"/>
      <c r="G7676" s="76"/>
      <c r="H7676" s="115"/>
      <c r="I7676" s="112"/>
      <c r="J7676" s="112"/>
      <c r="K7676" s="112"/>
      <c r="L7676" s="112"/>
    </row>
    <row r="7677" spans="2:12" ht="14.25">
      <c r="B7677" s="127"/>
      <c r="C7677" s="127"/>
      <c r="D7677" s="112"/>
      <c r="E7677" s="76"/>
      <c r="F7677" s="115"/>
      <c r="G7677" s="76"/>
      <c r="H7677" s="115"/>
      <c r="I7677" s="112"/>
      <c r="J7677" s="112"/>
      <c r="K7677" s="112"/>
      <c r="L7677" s="112"/>
    </row>
    <row r="7678" spans="2:12" ht="14.25">
      <c r="B7678" s="127"/>
      <c r="C7678" s="127"/>
      <c r="D7678" s="112"/>
      <c r="E7678" s="76"/>
      <c r="F7678" s="115"/>
      <c r="G7678" s="76"/>
      <c r="H7678" s="115"/>
      <c r="I7678" s="112"/>
      <c r="J7678" s="112"/>
      <c r="K7678" s="112"/>
      <c r="L7678" s="112"/>
    </row>
    <row r="7679" spans="2:12" ht="14.25">
      <c r="B7679" s="127"/>
      <c r="C7679" s="127"/>
      <c r="D7679" s="112"/>
      <c r="E7679" s="76"/>
      <c r="F7679" s="115"/>
      <c r="G7679" s="76"/>
      <c r="H7679" s="115"/>
      <c r="I7679" s="112"/>
      <c r="J7679" s="112"/>
      <c r="K7679" s="112"/>
      <c r="L7679" s="112"/>
    </row>
    <row r="7680" spans="2:12" ht="14.25">
      <c r="B7680" s="127"/>
      <c r="C7680" s="127"/>
      <c r="D7680" s="112"/>
      <c r="E7680" s="76"/>
      <c r="F7680" s="115"/>
      <c r="G7680" s="76"/>
      <c r="H7680" s="115"/>
      <c r="I7680" s="112"/>
      <c r="J7680" s="112"/>
      <c r="K7680" s="112"/>
      <c r="L7680" s="112"/>
    </row>
    <row r="7681" spans="2:12" ht="14.25">
      <c r="B7681" s="127"/>
      <c r="C7681" s="127"/>
      <c r="D7681" s="112"/>
      <c r="E7681" s="76"/>
      <c r="F7681" s="115"/>
      <c r="G7681" s="76"/>
      <c r="H7681" s="115"/>
      <c r="I7681" s="112"/>
      <c r="J7681" s="112"/>
      <c r="K7681" s="112"/>
      <c r="L7681" s="112"/>
    </row>
    <row r="7682" spans="2:12" ht="14.25">
      <c r="B7682" s="127"/>
      <c r="C7682" s="127"/>
      <c r="D7682" s="112"/>
      <c r="E7682" s="76"/>
      <c r="F7682" s="115"/>
      <c r="G7682" s="76"/>
      <c r="H7682" s="115"/>
      <c r="I7682" s="112"/>
      <c r="J7682" s="112"/>
      <c r="K7682" s="112"/>
      <c r="L7682" s="112"/>
    </row>
    <row r="7683" spans="2:12" ht="14.25">
      <c r="B7683" s="127"/>
      <c r="C7683" s="127"/>
      <c r="D7683" s="112"/>
      <c r="E7683" s="76"/>
      <c r="F7683" s="115"/>
      <c r="G7683" s="76"/>
      <c r="H7683" s="115"/>
      <c r="I7683" s="112"/>
      <c r="J7683" s="112"/>
      <c r="K7683" s="112"/>
      <c r="L7683" s="112"/>
    </row>
    <row r="7684" spans="2:12" ht="14.25">
      <c r="B7684" s="127"/>
      <c r="C7684" s="127"/>
      <c r="D7684" s="112"/>
      <c r="E7684" s="76"/>
      <c r="F7684" s="115"/>
      <c r="G7684" s="76"/>
      <c r="H7684" s="115"/>
      <c r="I7684" s="112"/>
      <c r="J7684" s="112"/>
      <c r="K7684" s="112"/>
      <c r="L7684" s="112"/>
    </row>
    <row r="7685" spans="2:12" ht="14.25">
      <c r="B7685" s="127"/>
      <c r="C7685" s="127"/>
      <c r="D7685" s="112"/>
      <c r="E7685" s="76"/>
      <c r="F7685" s="115"/>
      <c r="G7685" s="76"/>
      <c r="H7685" s="115"/>
      <c r="I7685" s="112"/>
      <c r="J7685" s="112"/>
      <c r="K7685" s="112"/>
      <c r="L7685" s="112"/>
    </row>
    <row r="7686" spans="2:12" ht="14.25">
      <c r="B7686" s="127"/>
      <c r="C7686" s="127"/>
      <c r="D7686" s="112"/>
      <c r="E7686" s="76"/>
      <c r="F7686" s="115"/>
      <c r="G7686" s="76"/>
      <c r="H7686" s="115"/>
      <c r="I7686" s="112"/>
      <c r="J7686" s="112"/>
      <c r="K7686" s="112"/>
      <c r="L7686" s="112"/>
    </row>
    <row r="7687" spans="2:12" ht="14.25">
      <c r="B7687" s="127"/>
      <c r="C7687" s="127"/>
      <c r="D7687" s="112"/>
      <c r="E7687" s="76"/>
      <c r="F7687" s="115"/>
      <c r="G7687" s="76"/>
      <c r="H7687" s="115"/>
      <c r="I7687" s="112"/>
      <c r="J7687" s="112"/>
      <c r="K7687" s="112"/>
      <c r="L7687" s="112"/>
    </row>
    <row r="7688" spans="2:12" ht="14.25">
      <c r="B7688" s="127"/>
      <c r="C7688" s="127"/>
      <c r="D7688" s="112"/>
      <c r="E7688" s="76"/>
      <c r="F7688" s="115"/>
      <c r="G7688" s="76"/>
      <c r="H7688" s="115"/>
      <c r="I7688" s="112"/>
      <c r="J7688" s="112"/>
      <c r="K7688" s="112"/>
      <c r="L7688" s="112"/>
    </row>
    <row r="7689" spans="2:12" ht="14.25">
      <c r="B7689" s="127"/>
      <c r="C7689" s="127"/>
      <c r="D7689" s="112"/>
      <c r="E7689" s="76"/>
      <c r="F7689" s="115"/>
      <c r="G7689" s="76"/>
      <c r="H7689" s="115"/>
      <c r="I7689" s="112"/>
      <c r="J7689" s="112"/>
      <c r="K7689" s="112"/>
      <c r="L7689" s="112"/>
    </row>
    <row r="7690" spans="2:12" ht="14.25">
      <c r="B7690" s="127"/>
      <c r="C7690" s="127"/>
      <c r="D7690" s="112"/>
      <c r="E7690" s="76"/>
      <c r="F7690" s="115"/>
      <c r="G7690" s="76"/>
      <c r="H7690" s="115"/>
      <c r="I7690" s="112"/>
      <c r="J7690" s="112"/>
      <c r="K7690" s="112"/>
      <c r="L7690" s="112"/>
    </row>
    <row r="7691" spans="2:12" ht="14.25">
      <c r="B7691" s="127"/>
      <c r="C7691" s="127"/>
      <c r="D7691" s="112"/>
      <c r="E7691" s="76"/>
      <c r="F7691" s="115"/>
      <c r="G7691" s="76"/>
      <c r="H7691" s="115"/>
      <c r="I7691" s="112"/>
      <c r="J7691" s="112"/>
      <c r="K7691" s="112"/>
      <c r="L7691" s="112"/>
    </row>
    <row r="7692" spans="2:12" ht="14.25">
      <c r="B7692" s="127"/>
      <c r="C7692" s="127"/>
      <c r="D7692" s="112"/>
      <c r="E7692" s="76"/>
      <c r="F7692" s="115"/>
      <c r="G7692" s="76"/>
      <c r="H7692" s="115"/>
      <c r="I7692" s="112"/>
      <c r="J7692" s="112"/>
      <c r="K7692" s="112"/>
      <c r="L7692" s="112"/>
    </row>
    <row r="7693" spans="2:12" ht="14.25">
      <c r="B7693" s="127"/>
      <c r="C7693" s="127"/>
      <c r="D7693" s="112"/>
      <c r="E7693" s="76"/>
      <c r="F7693" s="115"/>
      <c r="G7693" s="76"/>
      <c r="H7693" s="115"/>
      <c r="I7693" s="112"/>
      <c r="J7693" s="112"/>
      <c r="K7693" s="112"/>
      <c r="L7693" s="112"/>
    </row>
    <row r="7694" spans="2:12" ht="14.25">
      <c r="B7694" s="127"/>
      <c r="C7694" s="127"/>
      <c r="D7694" s="112"/>
      <c r="E7694" s="76"/>
      <c r="F7694" s="115"/>
      <c r="G7694" s="76"/>
      <c r="H7694" s="115"/>
      <c r="I7694" s="112"/>
      <c r="J7694" s="112"/>
      <c r="K7694" s="112"/>
      <c r="L7694" s="112"/>
    </row>
    <row r="7695" spans="2:12" ht="14.25">
      <c r="B7695" s="127"/>
      <c r="C7695" s="127"/>
      <c r="D7695" s="112"/>
      <c r="E7695" s="76"/>
      <c r="F7695" s="115"/>
      <c r="G7695" s="76"/>
      <c r="H7695" s="115"/>
      <c r="I7695" s="112"/>
      <c r="J7695" s="112"/>
      <c r="K7695" s="112"/>
      <c r="L7695" s="112"/>
    </row>
    <row r="7696" spans="2:12" ht="14.25">
      <c r="B7696" s="127"/>
      <c r="C7696" s="127"/>
      <c r="D7696" s="112"/>
      <c r="E7696" s="76"/>
      <c r="F7696" s="115"/>
      <c r="G7696" s="76"/>
      <c r="H7696" s="115"/>
      <c r="I7696" s="112"/>
      <c r="J7696" s="112"/>
      <c r="K7696" s="112"/>
      <c r="L7696" s="112"/>
    </row>
    <row r="7697" spans="2:12" ht="14.25">
      <c r="B7697" s="127"/>
      <c r="C7697" s="127"/>
      <c r="D7697" s="112"/>
      <c r="E7697" s="76"/>
      <c r="F7697" s="115"/>
      <c r="G7697" s="76"/>
      <c r="H7697" s="115"/>
      <c r="I7697" s="112"/>
      <c r="J7697" s="112"/>
      <c r="K7697" s="112"/>
      <c r="L7697" s="112"/>
    </row>
    <row r="7698" spans="2:12" ht="14.25">
      <c r="B7698" s="127"/>
      <c r="C7698" s="127"/>
      <c r="D7698" s="112"/>
      <c r="E7698" s="76"/>
      <c r="F7698" s="115"/>
      <c r="G7698" s="76"/>
      <c r="H7698" s="115"/>
      <c r="I7698" s="112"/>
      <c r="J7698" s="112"/>
      <c r="K7698" s="112"/>
      <c r="L7698" s="112"/>
    </row>
    <row r="7699" spans="2:12" ht="14.25">
      <c r="B7699" s="127"/>
      <c r="C7699" s="127"/>
      <c r="D7699" s="112"/>
      <c r="E7699" s="76"/>
      <c r="F7699" s="115"/>
      <c r="G7699" s="76"/>
      <c r="H7699" s="115"/>
      <c r="I7699" s="112"/>
      <c r="J7699" s="112"/>
      <c r="K7699" s="112"/>
      <c r="L7699" s="112"/>
    </row>
    <row r="7700" spans="2:12" ht="14.25">
      <c r="B7700" s="127"/>
      <c r="C7700" s="127"/>
      <c r="D7700" s="112"/>
      <c r="E7700" s="76"/>
      <c r="F7700" s="115"/>
      <c r="G7700" s="76"/>
      <c r="H7700" s="115"/>
      <c r="I7700" s="112"/>
      <c r="J7700" s="112"/>
      <c r="K7700" s="112"/>
      <c r="L7700" s="112"/>
    </row>
    <row r="7701" spans="2:12" ht="14.25">
      <c r="B7701" s="127"/>
      <c r="C7701" s="127"/>
      <c r="D7701" s="112"/>
      <c r="E7701" s="76"/>
      <c r="F7701" s="115"/>
      <c r="G7701" s="76"/>
      <c r="H7701" s="115"/>
      <c r="I7701" s="112"/>
      <c r="J7701" s="112"/>
      <c r="K7701" s="112"/>
      <c r="L7701" s="112"/>
    </row>
    <row r="7702" spans="2:12" ht="14.25">
      <c r="B7702" s="127"/>
      <c r="C7702" s="127"/>
      <c r="D7702" s="112"/>
      <c r="E7702" s="76"/>
      <c r="F7702" s="115"/>
      <c r="G7702" s="76"/>
      <c r="H7702" s="115"/>
      <c r="I7702" s="112"/>
      <c r="J7702" s="112"/>
      <c r="K7702" s="112"/>
      <c r="L7702" s="112"/>
    </row>
    <row r="7703" spans="2:12" ht="14.25">
      <c r="B7703" s="127"/>
      <c r="C7703" s="127"/>
      <c r="D7703" s="112"/>
      <c r="E7703" s="76"/>
      <c r="F7703" s="115"/>
      <c r="G7703" s="76"/>
      <c r="H7703" s="115"/>
      <c r="I7703" s="112"/>
      <c r="J7703" s="112"/>
      <c r="K7703" s="112"/>
      <c r="L7703" s="112"/>
    </row>
    <row r="7704" spans="2:12" ht="14.25">
      <c r="B7704" s="127"/>
      <c r="C7704" s="127"/>
      <c r="D7704" s="112"/>
      <c r="E7704" s="76"/>
      <c r="F7704" s="115"/>
      <c r="G7704" s="76"/>
      <c r="H7704" s="115"/>
      <c r="I7704" s="112"/>
      <c r="J7704" s="112"/>
      <c r="K7704" s="112"/>
      <c r="L7704" s="112"/>
    </row>
    <row r="7705" spans="2:12" ht="14.25">
      <c r="B7705" s="127"/>
      <c r="C7705" s="127"/>
      <c r="D7705" s="112"/>
      <c r="E7705" s="76"/>
      <c r="F7705" s="115"/>
      <c r="G7705" s="76"/>
      <c r="H7705" s="115"/>
      <c r="I7705" s="112"/>
      <c r="J7705" s="112"/>
      <c r="K7705" s="112"/>
      <c r="L7705" s="112"/>
    </row>
    <row r="7706" spans="2:12" ht="14.25">
      <c r="B7706" s="127"/>
      <c r="C7706" s="127"/>
      <c r="D7706" s="112"/>
      <c r="E7706" s="76"/>
      <c r="F7706" s="115"/>
      <c r="G7706" s="76"/>
      <c r="H7706" s="115"/>
      <c r="I7706" s="112"/>
      <c r="J7706" s="112"/>
      <c r="K7706" s="112"/>
      <c r="L7706" s="112"/>
    </row>
    <row r="7707" spans="2:12" ht="14.25">
      <c r="B7707" s="127"/>
      <c r="C7707" s="127"/>
      <c r="D7707" s="112"/>
      <c r="E7707" s="76"/>
      <c r="F7707" s="115"/>
      <c r="G7707" s="76"/>
      <c r="H7707" s="115"/>
      <c r="I7707" s="112"/>
      <c r="J7707" s="112"/>
      <c r="K7707" s="112"/>
      <c r="L7707" s="112"/>
    </row>
    <row r="7708" spans="2:12" ht="14.25">
      <c r="B7708" s="127"/>
      <c r="C7708" s="127"/>
      <c r="D7708" s="112"/>
      <c r="E7708" s="76"/>
      <c r="F7708" s="115"/>
      <c r="G7708" s="76"/>
      <c r="H7708" s="115"/>
      <c r="I7708" s="112"/>
      <c r="J7708" s="112"/>
      <c r="K7708" s="112"/>
      <c r="L7708" s="112"/>
    </row>
    <row r="7709" spans="2:12" ht="14.25">
      <c r="B7709" s="127"/>
      <c r="C7709" s="127"/>
      <c r="D7709" s="112"/>
      <c r="E7709" s="76"/>
      <c r="F7709" s="115"/>
      <c r="G7709" s="76"/>
      <c r="H7709" s="115"/>
      <c r="I7709" s="112"/>
      <c r="J7709" s="112"/>
      <c r="K7709" s="112"/>
      <c r="L7709" s="112"/>
    </row>
    <row r="7710" spans="2:12" ht="14.25">
      <c r="B7710" s="127"/>
      <c r="C7710" s="127"/>
      <c r="D7710" s="112"/>
      <c r="E7710" s="76"/>
      <c r="F7710" s="115"/>
      <c r="G7710" s="76"/>
      <c r="H7710" s="115"/>
      <c r="I7710" s="112"/>
      <c r="J7710" s="112"/>
      <c r="K7710" s="112"/>
      <c r="L7710" s="112"/>
    </row>
    <row r="7711" spans="2:12" ht="14.25">
      <c r="B7711" s="127"/>
      <c r="C7711" s="127"/>
      <c r="D7711" s="112"/>
      <c r="E7711" s="76"/>
      <c r="F7711" s="115"/>
      <c r="G7711" s="76"/>
      <c r="H7711" s="115"/>
      <c r="I7711" s="112"/>
      <c r="J7711" s="112"/>
      <c r="K7711" s="112"/>
      <c r="L7711" s="112"/>
    </row>
    <row r="7712" spans="2:12" ht="14.25">
      <c r="B7712" s="127"/>
      <c r="C7712" s="127"/>
      <c r="D7712" s="112"/>
      <c r="E7712" s="76"/>
      <c r="F7712" s="115"/>
      <c r="G7712" s="76"/>
      <c r="H7712" s="115"/>
      <c r="I7712" s="112"/>
      <c r="J7712" s="112"/>
      <c r="K7712" s="112"/>
      <c r="L7712" s="112"/>
    </row>
    <row r="7713" spans="2:12" ht="14.25">
      <c r="B7713" s="127"/>
      <c r="C7713" s="127"/>
      <c r="D7713" s="112"/>
      <c r="E7713" s="76"/>
      <c r="F7713" s="115"/>
      <c r="G7713" s="76"/>
      <c r="H7713" s="115"/>
      <c r="I7713" s="112"/>
      <c r="J7713" s="112"/>
      <c r="K7713" s="112"/>
      <c r="L7713" s="112"/>
    </row>
    <row r="7714" spans="2:12" ht="14.25">
      <c r="B7714" s="127"/>
      <c r="C7714" s="127"/>
      <c r="D7714" s="112"/>
      <c r="E7714" s="76"/>
      <c r="F7714" s="115"/>
      <c r="G7714" s="76"/>
      <c r="H7714" s="115"/>
      <c r="I7714" s="112"/>
      <c r="J7714" s="112"/>
      <c r="K7714" s="112"/>
      <c r="L7714" s="112"/>
    </row>
    <row r="7715" spans="2:12" ht="14.25">
      <c r="B7715" s="127"/>
      <c r="C7715" s="127"/>
      <c r="D7715" s="112"/>
      <c r="E7715" s="76"/>
      <c r="F7715" s="115"/>
      <c r="G7715" s="76"/>
      <c r="H7715" s="115"/>
      <c r="I7715" s="112"/>
      <c r="J7715" s="112"/>
      <c r="K7715" s="112"/>
      <c r="L7715" s="112"/>
    </row>
    <row r="7716" spans="2:12" ht="14.25">
      <c r="B7716" s="127"/>
      <c r="C7716" s="127"/>
      <c r="D7716" s="112"/>
      <c r="E7716" s="76"/>
      <c r="F7716" s="115"/>
      <c r="G7716" s="76"/>
      <c r="H7716" s="115"/>
      <c r="I7716" s="112"/>
      <c r="J7716" s="112"/>
      <c r="K7716" s="112"/>
      <c r="L7716" s="112"/>
    </row>
    <row r="7717" spans="2:12" ht="14.25">
      <c r="B7717" s="127"/>
      <c r="C7717" s="127"/>
      <c r="D7717" s="112"/>
      <c r="E7717" s="76"/>
      <c r="F7717" s="115"/>
      <c r="G7717" s="76"/>
      <c r="H7717" s="115"/>
      <c r="I7717" s="112"/>
      <c r="J7717" s="112"/>
      <c r="K7717" s="112"/>
      <c r="L7717" s="112"/>
    </row>
    <row r="7718" spans="2:12" ht="14.25">
      <c r="B7718" s="127"/>
      <c r="C7718" s="127"/>
      <c r="D7718" s="112"/>
      <c r="E7718" s="76"/>
      <c r="F7718" s="115"/>
      <c r="G7718" s="76"/>
      <c r="H7718" s="115"/>
      <c r="I7718" s="112"/>
      <c r="J7718" s="112"/>
      <c r="K7718" s="112"/>
      <c r="L7718" s="112"/>
    </row>
    <row r="7719" spans="2:12" ht="14.25">
      <c r="B7719" s="127"/>
      <c r="C7719" s="127"/>
      <c r="D7719" s="112"/>
      <c r="E7719" s="76"/>
      <c r="F7719" s="115"/>
      <c r="G7719" s="76"/>
      <c r="H7719" s="115"/>
      <c r="I7719" s="112"/>
      <c r="J7719" s="112"/>
      <c r="K7719" s="112"/>
      <c r="L7719" s="112"/>
    </row>
    <row r="7720" spans="2:12" ht="14.25">
      <c r="B7720" s="127"/>
      <c r="C7720" s="127"/>
      <c r="D7720" s="112"/>
      <c r="E7720" s="76"/>
      <c r="F7720" s="115"/>
      <c r="G7720" s="76"/>
      <c r="H7720" s="115"/>
      <c r="I7720" s="112"/>
      <c r="J7720" s="112"/>
      <c r="K7720" s="112"/>
      <c r="L7720" s="112"/>
    </row>
    <row r="7721" spans="2:12" ht="14.25">
      <c r="B7721" s="127"/>
      <c r="C7721" s="127"/>
      <c r="D7721" s="112"/>
      <c r="E7721" s="76"/>
      <c r="F7721" s="115"/>
      <c r="G7721" s="76"/>
      <c r="H7721" s="115"/>
      <c r="I7721" s="112"/>
      <c r="J7721" s="112"/>
      <c r="K7721" s="112"/>
      <c r="L7721" s="112"/>
    </row>
    <row r="7722" spans="2:12" ht="14.25">
      <c r="B7722" s="127"/>
      <c r="C7722" s="127"/>
      <c r="D7722" s="112"/>
      <c r="E7722" s="76"/>
      <c r="F7722" s="115"/>
      <c r="G7722" s="76"/>
      <c r="H7722" s="115"/>
      <c r="I7722" s="112"/>
      <c r="J7722" s="112"/>
      <c r="K7722" s="112"/>
      <c r="L7722" s="112"/>
    </row>
    <row r="7723" spans="2:12" ht="14.25">
      <c r="B7723" s="127"/>
      <c r="C7723" s="127"/>
      <c r="D7723" s="112"/>
      <c r="E7723" s="76"/>
      <c r="F7723" s="115"/>
      <c r="G7723" s="76"/>
      <c r="H7723" s="115"/>
      <c r="I7723" s="112"/>
      <c r="J7723" s="112"/>
      <c r="K7723" s="112"/>
      <c r="L7723" s="112"/>
    </row>
    <row r="7724" spans="2:12" ht="14.25">
      <c r="B7724" s="127"/>
      <c r="C7724" s="127"/>
      <c r="D7724" s="112"/>
      <c r="E7724" s="76"/>
      <c r="F7724" s="115"/>
      <c r="G7724" s="76"/>
      <c r="H7724" s="115"/>
      <c r="I7724" s="112"/>
      <c r="J7724" s="112"/>
      <c r="K7724" s="112"/>
      <c r="L7724" s="112"/>
    </row>
    <row r="7725" spans="2:12" ht="14.25">
      <c r="B7725" s="127"/>
      <c r="C7725" s="127"/>
      <c r="D7725" s="112"/>
      <c r="E7725" s="76"/>
      <c r="F7725" s="115"/>
      <c r="G7725" s="76"/>
      <c r="H7725" s="115"/>
      <c r="I7725" s="112"/>
      <c r="J7725" s="112"/>
      <c r="K7725" s="112"/>
      <c r="L7725" s="112"/>
    </row>
    <row r="7726" spans="2:12" ht="14.25">
      <c r="B7726" s="127"/>
      <c r="C7726" s="127"/>
      <c r="D7726" s="112"/>
      <c r="E7726" s="76"/>
      <c r="F7726" s="115"/>
      <c r="G7726" s="76"/>
      <c r="H7726" s="115"/>
      <c r="I7726" s="112"/>
      <c r="J7726" s="112"/>
      <c r="K7726" s="112"/>
      <c r="L7726" s="112"/>
    </row>
    <row r="7727" spans="2:12" ht="14.25">
      <c r="B7727" s="127"/>
      <c r="C7727" s="127"/>
      <c r="D7727" s="112"/>
      <c r="E7727" s="76"/>
      <c r="F7727" s="115"/>
      <c r="G7727" s="76"/>
      <c r="H7727" s="115"/>
      <c r="I7727" s="112"/>
      <c r="J7727" s="112"/>
      <c r="K7727" s="112"/>
      <c r="L7727" s="112"/>
    </row>
    <row r="7728" spans="2:12" ht="14.25">
      <c r="B7728" s="127"/>
      <c r="C7728" s="127"/>
      <c r="D7728" s="112"/>
      <c r="E7728" s="76"/>
      <c r="F7728" s="115"/>
      <c r="G7728" s="76"/>
      <c r="H7728" s="115"/>
      <c r="I7728" s="112"/>
      <c r="J7728" s="112"/>
      <c r="K7728" s="112"/>
      <c r="L7728" s="112"/>
    </row>
    <row r="7729" spans="2:12" ht="14.25">
      <c r="B7729" s="127"/>
      <c r="C7729" s="127"/>
      <c r="D7729" s="112"/>
      <c r="E7729" s="76"/>
      <c r="F7729" s="115"/>
      <c r="G7729" s="76"/>
      <c r="H7729" s="115"/>
      <c r="I7729" s="112"/>
      <c r="J7729" s="112"/>
      <c r="K7729" s="112"/>
      <c r="L7729" s="112"/>
    </row>
    <row r="7730" spans="2:12" ht="14.25">
      <c r="B7730" s="127"/>
      <c r="C7730" s="127"/>
      <c r="D7730" s="112"/>
      <c r="E7730" s="76"/>
      <c r="F7730" s="115"/>
      <c r="G7730" s="76"/>
      <c r="H7730" s="115"/>
      <c r="I7730" s="112"/>
      <c r="J7730" s="112"/>
      <c r="K7730" s="112"/>
      <c r="L7730" s="112"/>
    </row>
    <row r="7731" spans="2:12" ht="14.25">
      <c r="B7731" s="127"/>
      <c r="C7731" s="127"/>
      <c r="D7731" s="112"/>
      <c r="E7731" s="76"/>
      <c r="F7731" s="115"/>
      <c r="G7731" s="76"/>
      <c r="H7731" s="115"/>
      <c r="I7731" s="112"/>
      <c r="J7731" s="112"/>
      <c r="K7731" s="112"/>
      <c r="L7731" s="112"/>
    </row>
    <row r="7732" spans="2:12" ht="14.25">
      <c r="B7732" s="127"/>
      <c r="C7732" s="127"/>
      <c r="D7732" s="112"/>
      <c r="E7732" s="76"/>
      <c r="F7732" s="115"/>
      <c r="G7732" s="76"/>
      <c r="H7732" s="115"/>
      <c r="I7732" s="112"/>
      <c r="J7732" s="112"/>
      <c r="K7732" s="112"/>
      <c r="L7732" s="112"/>
    </row>
    <row r="7733" spans="2:12" ht="14.25">
      <c r="B7733" s="127"/>
      <c r="C7733" s="127"/>
      <c r="D7733" s="112"/>
      <c r="E7733" s="76"/>
      <c r="F7733" s="115"/>
      <c r="G7733" s="76"/>
      <c r="H7733" s="115"/>
      <c r="I7733" s="112"/>
      <c r="J7733" s="112"/>
      <c r="K7733" s="112"/>
      <c r="L7733" s="112"/>
    </row>
    <row r="7734" spans="2:12" ht="14.25">
      <c r="B7734" s="127"/>
      <c r="C7734" s="127"/>
      <c r="D7734" s="112"/>
      <c r="E7734" s="76"/>
      <c r="F7734" s="115"/>
      <c r="G7734" s="76"/>
      <c r="H7734" s="115"/>
      <c r="I7734" s="112"/>
      <c r="J7734" s="112"/>
      <c r="K7734" s="112"/>
      <c r="L7734" s="112"/>
    </row>
    <row r="7735" spans="2:12" ht="14.25">
      <c r="B7735" s="127"/>
      <c r="C7735" s="127"/>
      <c r="D7735" s="112"/>
      <c r="E7735" s="76"/>
      <c r="F7735" s="115"/>
      <c r="G7735" s="76"/>
      <c r="H7735" s="115"/>
      <c r="I7735" s="112"/>
      <c r="J7735" s="112"/>
      <c r="K7735" s="112"/>
      <c r="L7735" s="112"/>
    </row>
    <row r="7736" spans="2:12" ht="14.25">
      <c r="B7736" s="127"/>
      <c r="C7736" s="127"/>
      <c r="D7736" s="112"/>
      <c r="E7736" s="76"/>
      <c r="F7736" s="115"/>
      <c r="G7736" s="76"/>
      <c r="H7736" s="115"/>
      <c r="I7736" s="112"/>
      <c r="J7736" s="112"/>
      <c r="K7736" s="112"/>
      <c r="L7736" s="112"/>
    </row>
    <row r="7737" spans="2:12" ht="14.25">
      <c r="B7737" s="127"/>
      <c r="C7737" s="127"/>
      <c r="D7737" s="112"/>
      <c r="E7737" s="76"/>
      <c r="F7737" s="115"/>
      <c r="G7737" s="76"/>
      <c r="H7737" s="115"/>
      <c r="I7737" s="112"/>
      <c r="J7737" s="112"/>
      <c r="K7737" s="112"/>
      <c r="L7737" s="112"/>
    </row>
    <row r="7738" spans="2:12" ht="14.25">
      <c r="B7738" s="127"/>
      <c r="C7738" s="127"/>
      <c r="D7738" s="112"/>
      <c r="E7738" s="76"/>
      <c r="F7738" s="115"/>
      <c r="G7738" s="76"/>
      <c r="H7738" s="115"/>
      <c r="I7738" s="112"/>
      <c r="J7738" s="112"/>
      <c r="K7738" s="112"/>
      <c r="L7738" s="112"/>
    </row>
    <row r="7739" spans="2:12" ht="14.25">
      <c r="B7739" s="127"/>
      <c r="C7739" s="127"/>
      <c r="D7739" s="112"/>
      <c r="E7739" s="76"/>
      <c r="F7739" s="115"/>
      <c r="G7739" s="76"/>
      <c r="H7739" s="115"/>
      <c r="I7739" s="112"/>
      <c r="J7739" s="112"/>
      <c r="K7739" s="112"/>
      <c r="L7739" s="112"/>
    </row>
    <row r="7740" spans="2:12" ht="14.25">
      <c r="B7740" s="127"/>
      <c r="C7740" s="127"/>
      <c r="D7740" s="112"/>
      <c r="E7740" s="76"/>
      <c r="F7740" s="115"/>
      <c r="G7740" s="76"/>
      <c r="H7740" s="115"/>
      <c r="I7740" s="112"/>
      <c r="J7740" s="112"/>
      <c r="K7740" s="112"/>
      <c r="L7740" s="112"/>
    </row>
    <row r="7741" spans="2:12" ht="14.25">
      <c r="B7741" s="127"/>
      <c r="C7741" s="127"/>
      <c r="D7741" s="112"/>
      <c r="E7741" s="76"/>
      <c r="F7741" s="115"/>
      <c r="G7741" s="76"/>
      <c r="H7741" s="115"/>
      <c r="I7741" s="112"/>
      <c r="J7741" s="112"/>
      <c r="K7741" s="112"/>
      <c r="L7741" s="112"/>
    </row>
    <row r="7742" spans="2:12" ht="14.25">
      <c r="B7742" s="127"/>
      <c r="C7742" s="127"/>
      <c r="D7742" s="112"/>
      <c r="E7742" s="76"/>
      <c r="F7742" s="115"/>
      <c r="G7742" s="76"/>
      <c r="H7742" s="115"/>
      <c r="I7742" s="112"/>
      <c r="J7742" s="112"/>
      <c r="K7742" s="112"/>
      <c r="L7742" s="112"/>
    </row>
    <row r="7743" spans="2:12" ht="14.25">
      <c r="B7743" s="127"/>
      <c r="C7743" s="127"/>
      <c r="D7743" s="112"/>
      <c r="E7743" s="76"/>
      <c r="F7743" s="115"/>
      <c r="G7743" s="76"/>
      <c r="H7743" s="115"/>
      <c r="I7743" s="112"/>
      <c r="J7743" s="112"/>
      <c r="K7743" s="112"/>
      <c r="L7743" s="112"/>
    </row>
    <row r="7744" spans="2:12" ht="14.25">
      <c r="B7744" s="127"/>
      <c r="C7744" s="127"/>
      <c r="D7744" s="112"/>
      <c r="E7744" s="76"/>
      <c r="F7744" s="115"/>
      <c r="G7744" s="76"/>
      <c r="H7744" s="115"/>
      <c r="I7744" s="112"/>
      <c r="J7744" s="112"/>
      <c r="K7744" s="112"/>
      <c r="L7744" s="112"/>
    </row>
    <row r="7745" spans="2:12" ht="14.25">
      <c r="B7745" s="127"/>
      <c r="C7745" s="127"/>
      <c r="D7745" s="112"/>
      <c r="E7745" s="76"/>
      <c r="F7745" s="115"/>
      <c r="G7745" s="76"/>
      <c r="H7745" s="115"/>
      <c r="I7745" s="112"/>
      <c r="J7745" s="112"/>
      <c r="K7745" s="112"/>
      <c r="L7745" s="112"/>
    </row>
    <row r="7746" spans="2:12" ht="14.25">
      <c r="B7746" s="127"/>
      <c r="C7746" s="127"/>
      <c r="D7746" s="112"/>
      <c r="E7746" s="76"/>
      <c r="F7746" s="115"/>
      <c r="G7746" s="76"/>
      <c r="H7746" s="115"/>
      <c r="I7746" s="112"/>
      <c r="J7746" s="112"/>
      <c r="K7746" s="112"/>
      <c r="L7746" s="112"/>
    </row>
    <row r="7747" spans="2:12" ht="14.25">
      <c r="B7747" s="127"/>
      <c r="C7747" s="127"/>
      <c r="D7747" s="112"/>
      <c r="E7747" s="76"/>
      <c r="F7747" s="115"/>
      <c r="G7747" s="76"/>
      <c r="H7747" s="115"/>
      <c r="I7747" s="112"/>
      <c r="J7747" s="112"/>
      <c r="K7747" s="112"/>
      <c r="L7747" s="112"/>
    </row>
    <row r="7748" spans="2:12" ht="14.25">
      <c r="B7748" s="127"/>
      <c r="C7748" s="127"/>
      <c r="D7748" s="112"/>
      <c r="E7748" s="76"/>
      <c r="F7748" s="115"/>
      <c r="G7748" s="76"/>
      <c r="H7748" s="115"/>
      <c r="I7748" s="112"/>
      <c r="J7748" s="112"/>
      <c r="K7748" s="112"/>
      <c r="L7748" s="112"/>
    </row>
    <row r="7749" spans="2:12" ht="14.25">
      <c r="B7749" s="127"/>
      <c r="C7749" s="127"/>
      <c r="D7749" s="112"/>
      <c r="E7749" s="76"/>
      <c r="F7749" s="115"/>
      <c r="G7749" s="76"/>
      <c r="H7749" s="115"/>
      <c r="I7749" s="112"/>
      <c r="J7749" s="112"/>
      <c r="K7749" s="112"/>
      <c r="L7749" s="112"/>
    </row>
    <row r="7750" spans="2:12" ht="14.25">
      <c r="B7750" s="127"/>
      <c r="C7750" s="127"/>
      <c r="D7750" s="112"/>
      <c r="E7750" s="76"/>
      <c r="F7750" s="115"/>
      <c r="G7750" s="76"/>
      <c r="H7750" s="115"/>
      <c r="I7750" s="112"/>
      <c r="J7750" s="112"/>
      <c r="K7750" s="112"/>
      <c r="L7750" s="112"/>
    </row>
    <row r="7751" spans="2:12" ht="14.25">
      <c r="B7751" s="127"/>
      <c r="C7751" s="127"/>
      <c r="D7751" s="112"/>
      <c r="E7751" s="76"/>
      <c r="F7751" s="115"/>
      <c r="G7751" s="76"/>
      <c r="H7751" s="115"/>
      <c r="I7751" s="112"/>
      <c r="J7751" s="112"/>
      <c r="K7751" s="112"/>
      <c r="L7751" s="112"/>
    </row>
    <row r="7752" spans="2:12" ht="14.25">
      <c r="B7752" s="127"/>
      <c r="C7752" s="127"/>
      <c r="D7752" s="112"/>
      <c r="E7752" s="76"/>
      <c r="F7752" s="115"/>
      <c r="G7752" s="76"/>
      <c r="H7752" s="115"/>
      <c r="I7752" s="112"/>
      <c r="J7752" s="112"/>
      <c r="K7752" s="112"/>
      <c r="L7752" s="112"/>
    </row>
    <row r="7753" spans="2:12" ht="14.25">
      <c r="B7753" s="127"/>
      <c r="C7753" s="127"/>
      <c r="D7753" s="112"/>
      <c r="E7753" s="76"/>
      <c r="F7753" s="115"/>
      <c r="G7753" s="76"/>
      <c r="H7753" s="115"/>
      <c r="I7753" s="112"/>
      <c r="J7753" s="112"/>
      <c r="K7753" s="112"/>
      <c r="L7753" s="112"/>
    </row>
    <row r="7754" spans="2:12" ht="14.25">
      <c r="B7754" s="127"/>
      <c r="C7754" s="127"/>
      <c r="D7754" s="112"/>
      <c r="E7754" s="76"/>
      <c r="F7754" s="115"/>
      <c r="G7754" s="76"/>
      <c r="H7754" s="115"/>
      <c r="I7754" s="112"/>
      <c r="J7754" s="112"/>
      <c r="K7754" s="112"/>
      <c r="L7754" s="112"/>
    </row>
    <row r="7755" spans="2:12" ht="14.25">
      <c r="B7755" s="127"/>
      <c r="C7755" s="127"/>
      <c r="D7755" s="112"/>
      <c r="E7755" s="76"/>
      <c r="F7755" s="115"/>
      <c r="G7755" s="76"/>
      <c r="H7755" s="115"/>
      <c r="I7755" s="112"/>
      <c r="J7755" s="112"/>
      <c r="K7755" s="112"/>
      <c r="L7755" s="112"/>
    </row>
    <row r="7756" spans="2:12" ht="14.25">
      <c r="B7756" s="127"/>
      <c r="C7756" s="127"/>
      <c r="D7756" s="112"/>
      <c r="E7756" s="76"/>
      <c r="F7756" s="115"/>
      <c r="G7756" s="76"/>
      <c r="H7756" s="115"/>
      <c r="I7756" s="112"/>
      <c r="J7756" s="112"/>
      <c r="K7756" s="112"/>
      <c r="L7756" s="112"/>
    </row>
    <row r="7757" spans="2:12" ht="14.25">
      <c r="B7757" s="127"/>
      <c r="C7757" s="127"/>
      <c r="D7757" s="112"/>
      <c r="E7757" s="76"/>
      <c r="F7757" s="115"/>
      <c r="G7757" s="76"/>
      <c r="H7757" s="115"/>
      <c r="I7757" s="112"/>
      <c r="J7757" s="112"/>
      <c r="K7757" s="112"/>
      <c r="L7757" s="112"/>
    </row>
    <row r="7758" spans="2:12" ht="14.25">
      <c r="B7758" s="127"/>
      <c r="C7758" s="127"/>
      <c r="D7758" s="112"/>
      <c r="E7758" s="76"/>
      <c r="F7758" s="115"/>
      <c r="G7758" s="76"/>
      <c r="H7758" s="115"/>
      <c r="I7758" s="112"/>
      <c r="J7758" s="112"/>
      <c r="K7758" s="112"/>
      <c r="L7758" s="112"/>
    </row>
    <row r="7759" spans="2:12" ht="14.25">
      <c r="B7759" s="127"/>
      <c r="C7759" s="127"/>
      <c r="D7759" s="112"/>
      <c r="E7759" s="76"/>
      <c r="F7759" s="115"/>
      <c r="G7759" s="76"/>
      <c r="H7759" s="115"/>
      <c r="I7759" s="112"/>
      <c r="J7759" s="112"/>
      <c r="K7759" s="112"/>
      <c r="L7759" s="112"/>
    </row>
    <row r="7760" spans="2:12" ht="14.25">
      <c r="B7760" s="127"/>
      <c r="C7760" s="127"/>
      <c r="D7760" s="112"/>
      <c r="E7760" s="76"/>
      <c r="F7760" s="115"/>
      <c r="G7760" s="76"/>
      <c r="H7760" s="115"/>
      <c r="I7760" s="112"/>
      <c r="J7760" s="112"/>
      <c r="K7760" s="112"/>
      <c r="L7760" s="112"/>
    </row>
    <row r="7761" spans="2:12" ht="14.25">
      <c r="B7761" s="127"/>
      <c r="C7761" s="127"/>
      <c r="D7761" s="112"/>
      <c r="E7761" s="76"/>
      <c r="F7761" s="115"/>
      <c r="G7761" s="76"/>
      <c r="H7761" s="115"/>
      <c r="I7761" s="112"/>
      <c r="J7761" s="112"/>
      <c r="K7761" s="112"/>
      <c r="L7761" s="112"/>
    </row>
    <row r="7762" spans="2:12" ht="14.25">
      <c r="B7762" s="127"/>
      <c r="C7762" s="127"/>
      <c r="D7762" s="112"/>
      <c r="E7762" s="76"/>
      <c r="F7762" s="115"/>
      <c r="G7762" s="76"/>
      <c r="H7762" s="115"/>
      <c r="I7762" s="112"/>
      <c r="J7762" s="112"/>
      <c r="K7762" s="112"/>
      <c r="L7762" s="112"/>
    </row>
    <row r="7763" spans="2:12" ht="14.25">
      <c r="B7763" s="127"/>
      <c r="C7763" s="127"/>
      <c r="D7763" s="112"/>
      <c r="E7763" s="76"/>
      <c r="F7763" s="115"/>
      <c r="G7763" s="76"/>
      <c r="H7763" s="115"/>
      <c r="I7763" s="112"/>
      <c r="J7763" s="112"/>
      <c r="K7763" s="112"/>
      <c r="L7763" s="112"/>
    </row>
    <row r="7764" spans="2:12" ht="14.25">
      <c r="B7764" s="127"/>
      <c r="C7764" s="127"/>
      <c r="D7764" s="112"/>
      <c r="E7764" s="76"/>
      <c r="F7764" s="115"/>
      <c r="G7764" s="76"/>
      <c r="H7764" s="115"/>
      <c r="I7764" s="112"/>
      <c r="J7764" s="112"/>
      <c r="K7764" s="112"/>
      <c r="L7764" s="112"/>
    </row>
    <row r="7765" spans="2:12" ht="14.25">
      <c r="B7765" s="127"/>
      <c r="C7765" s="127"/>
      <c r="D7765" s="112"/>
      <c r="E7765" s="76"/>
      <c r="F7765" s="115"/>
      <c r="G7765" s="76"/>
      <c r="H7765" s="115"/>
      <c r="I7765" s="112"/>
      <c r="J7765" s="112"/>
      <c r="K7765" s="112"/>
      <c r="L7765" s="112"/>
    </row>
    <row r="7766" spans="2:12" ht="14.25">
      <c r="B7766" s="127"/>
      <c r="C7766" s="127"/>
      <c r="D7766" s="112"/>
      <c r="E7766" s="76"/>
      <c r="F7766" s="115"/>
      <c r="G7766" s="76"/>
      <c r="H7766" s="115"/>
      <c r="I7766" s="112"/>
      <c r="J7766" s="112"/>
      <c r="K7766" s="112"/>
      <c r="L7766" s="112"/>
    </row>
    <row r="7767" spans="2:12" ht="14.25">
      <c r="B7767" s="127"/>
      <c r="C7767" s="127"/>
      <c r="D7767" s="112"/>
      <c r="E7767" s="76"/>
      <c r="F7767" s="115"/>
      <c r="G7767" s="76"/>
      <c r="H7767" s="115"/>
      <c r="I7767" s="112"/>
      <c r="J7767" s="112"/>
      <c r="K7767" s="112"/>
      <c r="L7767" s="112"/>
    </row>
    <row r="7768" spans="2:12" ht="14.25">
      <c r="B7768" s="127"/>
      <c r="C7768" s="127"/>
      <c r="D7768" s="112"/>
      <c r="E7768" s="76"/>
      <c r="F7768" s="115"/>
      <c r="G7768" s="76"/>
      <c r="H7768" s="115"/>
      <c r="I7768" s="112"/>
      <c r="J7768" s="112"/>
      <c r="K7768" s="112"/>
      <c r="L7768" s="112"/>
    </row>
    <row r="7769" spans="2:12" ht="14.25">
      <c r="B7769" s="127"/>
      <c r="C7769" s="127"/>
      <c r="D7769" s="112"/>
      <c r="E7769" s="76"/>
      <c r="F7769" s="115"/>
      <c r="G7769" s="76"/>
      <c r="H7769" s="115"/>
      <c r="I7769" s="112"/>
      <c r="J7769" s="112"/>
      <c r="K7769" s="112"/>
      <c r="L7769" s="112"/>
    </row>
    <row r="7770" spans="2:12" ht="14.25">
      <c r="B7770" s="127"/>
      <c r="C7770" s="127"/>
      <c r="D7770" s="112"/>
      <c r="E7770" s="76"/>
      <c r="F7770" s="115"/>
      <c r="G7770" s="76"/>
      <c r="H7770" s="115"/>
      <c r="I7770" s="112"/>
      <c r="J7770" s="112"/>
      <c r="K7770" s="112"/>
      <c r="L7770" s="112"/>
    </row>
    <row r="7771" spans="2:12" ht="14.25">
      <c r="B7771" s="127"/>
      <c r="C7771" s="127"/>
      <c r="D7771" s="112"/>
      <c r="E7771" s="76"/>
      <c r="F7771" s="115"/>
      <c r="G7771" s="76"/>
      <c r="H7771" s="115"/>
      <c r="I7771" s="112"/>
      <c r="J7771" s="112"/>
      <c r="K7771" s="112"/>
      <c r="L7771" s="112"/>
    </row>
    <row r="7772" spans="2:12" ht="14.25">
      <c r="B7772" s="127"/>
      <c r="C7772" s="127"/>
      <c r="D7772" s="112"/>
      <c r="E7772" s="76"/>
      <c r="F7772" s="115"/>
      <c r="G7772" s="76"/>
      <c r="H7772" s="115"/>
      <c r="I7772" s="112"/>
      <c r="J7772" s="112"/>
      <c r="K7772" s="112"/>
      <c r="L7772" s="112"/>
    </row>
    <row r="7773" spans="2:12" ht="14.25">
      <c r="B7773" s="127"/>
      <c r="C7773" s="127"/>
      <c r="D7773" s="112"/>
      <c r="E7773" s="76"/>
      <c r="F7773" s="115"/>
      <c r="G7773" s="76"/>
      <c r="H7773" s="115"/>
      <c r="I7773" s="112"/>
      <c r="J7773" s="112"/>
      <c r="K7773" s="112"/>
      <c r="L7773" s="112"/>
    </row>
    <row r="7774" spans="2:12" ht="14.25">
      <c r="B7774" s="127"/>
      <c r="C7774" s="127"/>
      <c r="D7774" s="112"/>
      <c r="E7774" s="76"/>
      <c r="F7774" s="115"/>
      <c r="G7774" s="76"/>
      <c r="H7774" s="115"/>
      <c r="I7774" s="112"/>
      <c r="J7774" s="112"/>
      <c r="K7774" s="112"/>
      <c r="L7774" s="112"/>
    </row>
    <row r="7775" spans="2:12" ht="14.25">
      <c r="B7775" s="127"/>
      <c r="C7775" s="127"/>
      <c r="D7775" s="112"/>
      <c r="E7775" s="76"/>
      <c r="F7775" s="115"/>
      <c r="G7775" s="76"/>
      <c r="H7775" s="115"/>
      <c r="I7775" s="112"/>
      <c r="J7775" s="112"/>
      <c r="K7775" s="112"/>
      <c r="L7775" s="112"/>
    </row>
    <row r="7776" spans="2:12" ht="14.25">
      <c r="B7776" s="127"/>
      <c r="C7776" s="127"/>
      <c r="D7776" s="112"/>
      <c r="E7776" s="76"/>
      <c r="F7776" s="115"/>
      <c r="G7776" s="76"/>
      <c r="H7776" s="115"/>
      <c r="I7776" s="112"/>
      <c r="J7776" s="112"/>
      <c r="K7776" s="112"/>
      <c r="L7776" s="112"/>
    </row>
    <row r="7777" spans="2:12" ht="14.25">
      <c r="B7777" s="127"/>
      <c r="C7777" s="127"/>
      <c r="D7777" s="112"/>
      <c r="E7777" s="76"/>
      <c r="F7777" s="115"/>
      <c r="G7777" s="76"/>
      <c r="H7777" s="115"/>
      <c r="I7777" s="112"/>
      <c r="J7777" s="112"/>
      <c r="K7777" s="112"/>
      <c r="L7777" s="112"/>
    </row>
    <row r="7778" spans="2:12" ht="14.25">
      <c r="B7778" s="127"/>
      <c r="C7778" s="127"/>
      <c r="D7778" s="112"/>
      <c r="E7778" s="76"/>
      <c r="F7778" s="115"/>
      <c r="G7778" s="76"/>
      <c r="H7778" s="115"/>
      <c r="I7778" s="112"/>
      <c r="J7778" s="112"/>
      <c r="K7778" s="112"/>
      <c r="L7778" s="112"/>
    </row>
    <row r="7779" spans="2:12" ht="14.25">
      <c r="B7779" s="127"/>
      <c r="C7779" s="127"/>
      <c r="D7779" s="112"/>
      <c r="E7779" s="76"/>
      <c r="F7779" s="115"/>
      <c r="G7779" s="76"/>
      <c r="H7779" s="115"/>
      <c r="I7779" s="112"/>
      <c r="J7779" s="112"/>
      <c r="K7779" s="112"/>
      <c r="L7779" s="112"/>
    </row>
    <row r="7780" spans="2:12" ht="14.25">
      <c r="B7780" s="127"/>
      <c r="C7780" s="127"/>
      <c r="D7780" s="112"/>
      <c r="E7780" s="76"/>
      <c r="F7780" s="115"/>
      <c r="G7780" s="76"/>
      <c r="H7780" s="115"/>
      <c r="I7780" s="112"/>
      <c r="J7780" s="112"/>
      <c r="K7780" s="112"/>
      <c r="L7780" s="112"/>
    </row>
    <row r="7781" spans="2:12" ht="14.25">
      <c r="B7781" s="127"/>
      <c r="C7781" s="127"/>
      <c r="D7781" s="112"/>
      <c r="E7781" s="76"/>
      <c r="F7781" s="115"/>
      <c r="G7781" s="76"/>
      <c r="H7781" s="115"/>
      <c r="I7781" s="112"/>
      <c r="J7781" s="112"/>
      <c r="K7781" s="112"/>
      <c r="L7781" s="112"/>
    </row>
    <row r="7782" spans="2:12" ht="14.25">
      <c r="B7782" s="127"/>
      <c r="C7782" s="127"/>
      <c r="D7782" s="112"/>
      <c r="E7782" s="76"/>
      <c r="F7782" s="115"/>
      <c r="G7782" s="76"/>
      <c r="H7782" s="115"/>
      <c r="I7782" s="112"/>
      <c r="J7782" s="112"/>
      <c r="K7782" s="112"/>
      <c r="L7782" s="112"/>
    </row>
    <row r="7783" spans="2:12" ht="14.25">
      <c r="B7783" s="127"/>
      <c r="C7783" s="127"/>
      <c r="D7783" s="112"/>
      <c r="E7783" s="76"/>
      <c r="F7783" s="115"/>
      <c r="G7783" s="76"/>
      <c r="H7783" s="115"/>
      <c r="I7783" s="112"/>
      <c r="J7783" s="112"/>
      <c r="K7783" s="112"/>
      <c r="L7783" s="112"/>
    </row>
    <row r="7784" spans="2:12" ht="14.25">
      <c r="B7784" s="127"/>
      <c r="C7784" s="127"/>
      <c r="D7784" s="112"/>
      <c r="E7784" s="76"/>
      <c r="F7784" s="115"/>
      <c r="G7784" s="76"/>
      <c r="H7784" s="115"/>
      <c r="I7784" s="112"/>
      <c r="J7784" s="112"/>
      <c r="K7784" s="112"/>
      <c r="L7784" s="112"/>
    </row>
    <row r="7785" spans="2:12" ht="14.25">
      <c r="B7785" s="127"/>
      <c r="C7785" s="127"/>
      <c r="D7785" s="112"/>
      <c r="E7785" s="76"/>
      <c r="F7785" s="115"/>
      <c r="G7785" s="76"/>
      <c r="H7785" s="115"/>
      <c r="I7785" s="112"/>
      <c r="J7785" s="112"/>
      <c r="K7785" s="112"/>
      <c r="L7785" s="112"/>
    </row>
    <row r="7786" spans="2:12" ht="14.25">
      <c r="B7786" s="127"/>
      <c r="C7786" s="127"/>
      <c r="D7786" s="112"/>
      <c r="E7786" s="76"/>
      <c r="F7786" s="115"/>
      <c r="G7786" s="76"/>
      <c r="H7786" s="115"/>
      <c r="I7786" s="112"/>
      <c r="J7786" s="112"/>
      <c r="K7786" s="112"/>
      <c r="L7786" s="112"/>
    </row>
    <row r="7787" spans="2:12" ht="14.25">
      <c r="B7787" s="127"/>
      <c r="C7787" s="127"/>
      <c r="D7787" s="112"/>
      <c r="E7787" s="76"/>
      <c r="F7787" s="115"/>
      <c r="G7787" s="76"/>
      <c r="H7787" s="115"/>
      <c r="I7787" s="112"/>
      <c r="J7787" s="112"/>
      <c r="K7787" s="112"/>
      <c r="L7787" s="112"/>
    </row>
    <row r="7788" spans="2:12" ht="14.25">
      <c r="B7788" s="127"/>
      <c r="C7788" s="127"/>
      <c r="D7788" s="112"/>
      <c r="E7788" s="76"/>
      <c r="F7788" s="115"/>
      <c r="G7788" s="76"/>
      <c r="H7788" s="115"/>
      <c r="I7788" s="112"/>
      <c r="J7788" s="112"/>
      <c r="K7788" s="112"/>
      <c r="L7788" s="112"/>
    </row>
    <row r="7789" spans="2:12" ht="14.25">
      <c r="B7789" s="127"/>
      <c r="C7789" s="127"/>
      <c r="D7789" s="112"/>
      <c r="E7789" s="76"/>
      <c r="F7789" s="115"/>
      <c r="G7789" s="76"/>
      <c r="H7789" s="115"/>
      <c r="I7789" s="112"/>
      <c r="J7789" s="112"/>
      <c r="K7789" s="112"/>
      <c r="L7789" s="112"/>
    </row>
    <row r="7790" spans="2:12" ht="14.25">
      <c r="B7790" s="127"/>
      <c r="C7790" s="127"/>
      <c r="D7790" s="112"/>
      <c r="E7790" s="76"/>
      <c r="F7790" s="115"/>
      <c r="G7790" s="76"/>
      <c r="H7790" s="115"/>
      <c r="I7790" s="112"/>
      <c r="J7790" s="112"/>
      <c r="K7790" s="112"/>
      <c r="L7790" s="112"/>
    </row>
    <row r="7791" spans="2:12" ht="14.25">
      <c r="B7791" s="127"/>
      <c r="C7791" s="127"/>
      <c r="D7791" s="112"/>
      <c r="E7791" s="76"/>
      <c r="F7791" s="115"/>
      <c r="G7791" s="76"/>
      <c r="H7791" s="115"/>
      <c r="I7791" s="112"/>
      <c r="J7791" s="112"/>
      <c r="K7791" s="112"/>
      <c r="L7791" s="112"/>
    </row>
    <row r="7792" spans="2:12" ht="14.25">
      <c r="B7792" s="127"/>
      <c r="C7792" s="127"/>
      <c r="D7792" s="112"/>
      <c r="E7792" s="76"/>
      <c r="F7792" s="115"/>
      <c r="G7792" s="76"/>
      <c r="H7792" s="115"/>
      <c r="I7792" s="112"/>
      <c r="J7792" s="112"/>
      <c r="K7792" s="112"/>
      <c r="L7792" s="112"/>
    </row>
    <row r="7793" spans="2:12" ht="14.25">
      <c r="B7793" s="127"/>
      <c r="C7793" s="127"/>
      <c r="D7793" s="112"/>
      <c r="E7793" s="76"/>
      <c r="F7793" s="115"/>
      <c r="G7793" s="76"/>
      <c r="H7793" s="115"/>
      <c r="I7793" s="112"/>
      <c r="J7793" s="112"/>
      <c r="K7793" s="112"/>
      <c r="L7793" s="112"/>
    </row>
    <row r="7794" spans="2:12" ht="14.25">
      <c r="B7794" s="127"/>
      <c r="C7794" s="127"/>
      <c r="D7794" s="112"/>
      <c r="E7794" s="76"/>
      <c r="F7794" s="115"/>
      <c r="G7794" s="76"/>
      <c r="H7794" s="115"/>
      <c r="I7794" s="112"/>
      <c r="J7794" s="112"/>
      <c r="K7794" s="112"/>
      <c r="L7794" s="112"/>
    </row>
    <row r="7795" spans="2:12" ht="14.25">
      <c r="B7795" s="127"/>
      <c r="C7795" s="127"/>
      <c r="D7795" s="112"/>
      <c r="E7795" s="76"/>
      <c r="F7795" s="115"/>
      <c r="G7795" s="76"/>
      <c r="H7795" s="115"/>
      <c r="I7795" s="112"/>
      <c r="J7795" s="112"/>
      <c r="K7795" s="112"/>
      <c r="L7795" s="112"/>
    </row>
    <row r="7796" spans="2:12" ht="14.25">
      <c r="B7796" s="127"/>
      <c r="C7796" s="127"/>
      <c r="D7796" s="112"/>
      <c r="E7796" s="76"/>
      <c r="F7796" s="115"/>
      <c r="G7796" s="76"/>
      <c r="H7796" s="115"/>
      <c r="I7796" s="112"/>
      <c r="J7796" s="112"/>
      <c r="K7796" s="112"/>
      <c r="L7796" s="112"/>
    </row>
    <row r="7797" spans="2:12" ht="14.25">
      <c r="B7797" s="127"/>
      <c r="C7797" s="127"/>
      <c r="D7797" s="112"/>
      <c r="E7797" s="76"/>
      <c r="F7797" s="115"/>
      <c r="G7797" s="76"/>
      <c r="H7797" s="115"/>
      <c r="I7797" s="112"/>
      <c r="J7797" s="112"/>
      <c r="K7797" s="112"/>
      <c r="L7797" s="112"/>
    </row>
    <row r="7798" spans="2:12" ht="14.25">
      <c r="B7798" s="127"/>
      <c r="C7798" s="127"/>
      <c r="D7798" s="112"/>
      <c r="E7798" s="76"/>
      <c r="F7798" s="115"/>
      <c r="G7798" s="76"/>
      <c r="H7798" s="115"/>
      <c r="I7798" s="112"/>
      <c r="J7798" s="112"/>
      <c r="K7798" s="112"/>
      <c r="L7798" s="112"/>
    </row>
    <row r="7799" spans="2:12" ht="14.25">
      <c r="B7799" s="127"/>
      <c r="C7799" s="127"/>
      <c r="D7799" s="112"/>
      <c r="E7799" s="76"/>
      <c r="F7799" s="115"/>
      <c r="G7799" s="76"/>
      <c r="H7799" s="115"/>
      <c r="I7799" s="112"/>
      <c r="J7799" s="112"/>
      <c r="K7799" s="112"/>
      <c r="L7799" s="112"/>
    </row>
    <row r="7800" spans="2:12" ht="14.25">
      <c r="B7800" s="127"/>
      <c r="C7800" s="127"/>
      <c r="D7800" s="112"/>
      <c r="E7800" s="76"/>
      <c r="F7800" s="115"/>
      <c r="G7800" s="76"/>
      <c r="H7800" s="115"/>
      <c r="I7800" s="112"/>
      <c r="J7800" s="112"/>
      <c r="K7800" s="112"/>
      <c r="L7800" s="112"/>
    </row>
    <row r="7801" spans="2:12" ht="14.25">
      <c r="B7801" s="127"/>
      <c r="C7801" s="127"/>
      <c r="D7801" s="112"/>
      <c r="E7801" s="76"/>
      <c r="F7801" s="115"/>
      <c r="G7801" s="76"/>
      <c r="H7801" s="115"/>
      <c r="I7801" s="112"/>
      <c r="J7801" s="112"/>
      <c r="K7801" s="112"/>
      <c r="L7801" s="112"/>
    </row>
    <row r="7802" spans="2:12" ht="14.25">
      <c r="B7802" s="127"/>
      <c r="C7802" s="127"/>
      <c r="D7802" s="112"/>
      <c r="E7802" s="76"/>
      <c r="F7802" s="115"/>
      <c r="G7802" s="76"/>
      <c r="H7802" s="115"/>
      <c r="I7802" s="112"/>
      <c r="J7802" s="112"/>
      <c r="K7802" s="112"/>
      <c r="L7802" s="112"/>
    </row>
    <row r="7803" spans="2:12" ht="14.25">
      <c r="B7803" s="127"/>
      <c r="C7803" s="127"/>
      <c r="D7803" s="112"/>
      <c r="E7803" s="76"/>
      <c r="F7803" s="115"/>
      <c r="G7803" s="76"/>
      <c r="H7803" s="115"/>
      <c r="I7803" s="112"/>
      <c r="J7803" s="112"/>
      <c r="K7803" s="112"/>
      <c r="L7803" s="112"/>
    </row>
    <row r="7804" spans="2:12" ht="14.25">
      <c r="B7804" s="127"/>
      <c r="C7804" s="127"/>
      <c r="D7804" s="112"/>
      <c r="E7804" s="76"/>
      <c r="F7804" s="115"/>
      <c r="G7804" s="76"/>
      <c r="H7804" s="115"/>
      <c r="I7804" s="112"/>
      <c r="J7804" s="112"/>
      <c r="K7804" s="112"/>
      <c r="L7804" s="112"/>
    </row>
    <row r="7805" spans="2:12" ht="14.25">
      <c r="B7805" s="127"/>
      <c r="C7805" s="127"/>
      <c r="D7805" s="112"/>
      <c r="E7805" s="76"/>
      <c r="F7805" s="115"/>
      <c r="G7805" s="76"/>
      <c r="H7805" s="115"/>
      <c r="I7805" s="112"/>
      <c r="J7805" s="112"/>
      <c r="K7805" s="112"/>
      <c r="L7805" s="112"/>
    </row>
    <row r="7806" spans="2:12" ht="14.25">
      <c r="B7806" s="127"/>
      <c r="C7806" s="127"/>
      <c r="D7806" s="112"/>
      <c r="E7806" s="76"/>
      <c r="F7806" s="115"/>
      <c r="G7806" s="76"/>
      <c r="H7806" s="115"/>
      <c r="I7806" s="112"/>
      <c r="J7806" s="112"/>
      <c r="K7806" s="112"/>
      <c r="L7806" s="112"/>
    </row>
    <row r="7807" spans="2:12" ht="14.25">
      <c r="B7807" s="127"/>
      <c r="C7807" s="127"/>
      <c r="D7807" s="112"/>
      <c r="E7807" s="76"/>
      <c r="F7807" s="115"/>
      <c r="G7807" s="76"/>
      <c r="H7807" s="115"/>
      <c r="I7807" s="112"/>
      <c r="J7807" s="112"/>
      <c r="K7807" s="112"/>
      <c r="L7807" s="112"/>
    </row>
    <row r="7808" spans="2:12" ht="14.25">
      <c r="B7808" s="127"/>
      <c r="C7808" s="127"/>
      <c r="D7808" s="112"/>
      <c r="E7808" s="76"/>
      <c r="F7808" s="115"/>
      <c r="G7808" s="76"/>
      <c r="H7808" s="115"/>
      <c r="I7808" s="112"/>
      <c r="J7808" s="112"/>
      <c r="K7808" s="112"/>
      <c r="L7808" s="112"/>
    </row>
    <row r="7809" spans="2:12" ht="14.25">
      <c r="B7809" s="127"/>
      <c r="C7809" s="127"/>
      <c r="D7809" s="112"/>
      <c r="E7809" s="76"/>
      <c r="F7809" s="115"/>
      <c r="G7809" s="76"/>
      <c r="H7809" s="115"/>
      <c r="I7809" s="112"/>
      <c r="J7809" s="112"/>
      <c r="K7809" s="112"/>
      <c r="L7809" s="112"/>
    </row>
    <row r="7810" spans="2:12" ht="14.25">
      <c r="B7810" s="127"/>
      <c r="C7810" s="127"/>
      <c r="D7810" s="112"/>
      <c r="E7810" s="76"/>
      <c r="F7810" s="115"/>
      <c r="G7810" s="76"/>
      <c r="H7810" s="115"/>
      <c r="I7810" s="112"/>
      <c r="J7810" s="112"/>
      <c r="K7810" s="112"/>
      <c r="L7810" s="112"/>
    </row>
    <row r="7811" spans="2:12" ht="14.25">
      <c r="B7811" s="127"/>
      <c r="C7811" s="127"/>
      <c r="D7811" s="112"/>
      <c r="E7811" s="76"/>
      <c r="F7811" s="115"/>
      <c r="G7811" s="76"/>
      <c r="H7811" s="115"/>
      <c r="I7811" s="112"/>
      <c r="J7811" s="112"/>
      <c r="K7811" s="112"/>
      <c r="L7811" s="112"/>
    </row>
    <row r="7812" spans="2:12" ht="14.25">
      <c r="B7812" s="127"/>
      <c r="C7812" s="127"/>
      <c r="D7812" s="112"/>
      <c r="E7812" s="76"/>
      <c r="F7812" s="115"/>
      <c r="G7812" s="76"/>
      <c r="H7812" s="115"/>
      <c r="I7812" s="112"/>
      <c r="J7812" s="112"/>
      <c r="K7812" s="112"/>
      <c r="L7812" s="112"/>
    </row>
    <row r="7813" spans="2:12" ht="14.25">
      <c r="B7813" s="127"/>
      <c r="C7813" s="127"/>
      <c r="D7813" s="112"/>
      <c r="E7813" s="76"/>
      <c r="F7813" s="115"/>
      <c r="G7813" s="76"/>
      <c r="H7813" s="115"/>
      <c r="I7813" s="112"/>
      <c r="J7813" s="112"/>
      <c r="K7813" s="112"/>
      <c r="L7813" s="112"/>
    </row>
    <row r="7814" spans="2:12" ht="14.25">
      <c r="B7814" s="127"/>
      <c r="C7814" s="127"/>
      <c r="D7814" s="112"/>
      <c r="E7814" s="76"/>
      <c r="F7814" s="115"/>
      <c r="G7814" s="76"/>
      <c r="H7814" s="115"/>
      <c r="I7814" s="112"/>
      <c r="J7814" s="112"/>
      <c r="K7814" s="112"/>
      <c r="L7814" s="112"/>
    </row>
    <row r="7815" spans="2:12" ht="14.25">
      <c r="B7815" s="127"/>
      <c r="C7815" s="127"/>
      <c r="D7815" s="112"/>
      <c r="E7815" s="76"/>
      <c r="F7815" s="115"/>
      <c r="G7815" s="76"/>
      <c r="H7815" s="115"/>
      <c r="I7815" s="112"/>
      <c r="J7815" s="112"/>
      <c r="K7815" s="112"/>
      <c r="L7815" s="112"/>
    </row>
    <row r="7816" spans="2:12" ht="14.25">
      <c r="B7816" s="127"/>
      <c r="C7816" s="127"/>
      <c r="D7816" s="112"/>
      <c r="E7816" s="76"/>
      <c r="F7816" s="115"/>
      <c r="G7816" s="76"/>
      <c r="H7816" s="115"/>
      <c r="I7816" s="112"/>
      <c r="J7816" s="112"/>
      <c r="K7816" s="112"/>
      <c r="L7816" s="112"/>
    </row>
    <row r="7817" spans="2:12" ht="14.25">
      <c r="B7817" s="127"/>
      <c r="C7817" s="127"/>
      <c r="D7817" s="112"/>
      <c r="E7817" s="76"/>
      <c r="F7817" s="115"/>
      <c r="G7817" s="76"/>
      <c r="H7817" s="115"/>
      <c r="I7817" s="112"/>
      <c r="J7817" s="112"/>
      <c r="K7817" s="112"/>
      <c r="L7817" s="112"/>
    </row>
    <row r="7818" spans="2:12" ht="14.25">
      <c r="B7818" s="127"/>
      <c r="C7818" s="127"/>
      <c r="D7818" s="112"/>
      <c r="E7818" s="76"/>
      <c r="F7818" s="115"/>
      <c r="G7818" s="76"/>
      <c r="H7818" s="115"/>
      <c r="I7818" s="112"/>
      <c r="J7818" s="112"/>
      <c r="K7818" s="112"/>
      <c r="L7818" s="112"/>
    </row>
    <row r="7819" spans="2:12" ht="14.25">
      <c r="B7819" s="127"/>
      <c r="C7819" s="127"/>
      <c r="D7819" s="112"/>
      <c r="E7819" s="76"/>
      <c r="F7819" s="115"/>
      <c r="G7819" s="76"/>
      <c r="H7819" s="115"/>
      <c r="I7819" s="112"/>
      <c r="J7819" s="112"/>
      <c r="K7819" s="112"/>
      <c r="L7819" s="112"/>
    </row>
    <row r="7820" spans="2:12" ht="14.25">
      <c r="B7820" s="127"/>
      <c r="C7820" s="127"/>
      <c r="D7820" s="112"/>
      <c r="E7820" s="76"/>
      <c r="F7820" s="115"/>
      <c r="G7820" s="76"/>
      <c r="H7820" s="115"/>
      <c r="I7820" s="112"/>
      <c r="J7820" s="112"/>
      <c r="K7820" s="112"/>
      <c r="L7820" s="112"/>
    </row>
    <row r="7821" spans="2:12" ht="14.25">
      <c r="B7821" s="127"/>
      <c r="C7821" s="127"/>
      <c r="D7821" s="112"/>
      <c r="E7821" s="76"/>
      <c r="F7821" s="115"/>
      <c r="G7821" s="76"/>
      <c r="H7821" s="115"/>
      <c r="I7821" s="112"/>
      <c r="J7821" s="112"/>
      <c r="K7821" s="112"/>
      <c r="L7821" s="112"/>
    </row>
    <row r="7822" spans="2:12" ht="14.25">
      <c r="B7822" s="127"/>
      <c r="C7822" s="127"/>
      <c r="D7822" s="112"/>
      <c r="E7822" s="76"/>
      <c r="F7822" s="115"/>
      <c r="G7822" s="76"/>
      <c r="H7822" s="115"/>
      <c r="I7822" s="112"/>
      <c r="J7822" s="112"/>
      <c r="K7822" s="112"/>
      <c r="L7822" s="112"/>
    </row>
    <row r="7823" spans="2:12" ht="14.25">
      <c r="B7823" s="127"/>
      <c r="C7823" s="127"/>
      <c r="D7823" s="112"/>
      <c r="E7823" s="76"/>
      <c r="F7823" s="115"/>
      <c r="G7823" s="76"/>
      <c r="H7823" s="115"/>
      <c r="I7823" s="112"/>
      <c r="J7823" s="112"/>
      <c r="K7823" s="112"/>
      <c r="L7823" s="112"/>
    </row>
    <row r="7824" spans="2:12" ht="14.25">
      <c r="B7824" s="127"/>
      <c r="C7824" s="127"/>
      <c r="D7824" s="112"/>
      <c r="E7824" s="76"/>
      <c r="F7824" s="115"/>
      <c r="G7824" s="76"/>
      <c r="H7824" s="115"/>
      <c r="I7824" s="112"/>
      <c r="J7824" s="112"/>
      <c r="K7824" s="112"/>
      <c r="L7824" s="112"/>
    </row>
    <row r="7825" spans="2:12" ht="14.25">
      <c r="B7825" s="127"/>
      <c r="C7825" s="127"/>
      <c r="D7825" s="112"/>
      <c r="E7825" s="76"/>
      <c r="F7825" s="115"/>
      <c r="G7825" s="76"/>
      <c r="H7825" s="115"/>
      <c r="I7825" s="112"/>
      <c r="J7825" s="112"/>
      <c r="K7825" s="112"/>
      <c r="L7825" s="112"/>
    </row>
    <row r="7826" spans="2:12" ht="14.25">
      <c r="B7826" s="127"/>
      <c r="C7826" s="127"/>
      <c r="D7826" s="112"/>
      <c r="E7826" s="76"/>
      <c r="F7826" s="115"/>
      <c r="G7826" s="76"/>
      <c r="H7826" s="115"/>
      <c r="I7826" s="112"/>
      <c r="J7826" s="112"/>
      <c r="K7826" s="112"/>
      <c r="L7826" s="112"/>
    </row>
    <row r="7827" spans="2:12" ht="14.25">
      <c r="B7827" s="127"/>
      <c r="C7827" s="127"/>
      <c r="D7827" s="112"/>
      <c r="E7827" s="76"/>
      <c r="F7827" s="115"/>
      <c r="G7827" s="76"/>
      <c r="H7827" s="115"/>
      <c r="I7827" s="112"/>
      <c r="J7827" s="112"/>
      <c r="K7827" s="112"/>
      <c r="L7827" s="112"/>
    </row>
    <row r="7828" spans="2:12" ht="14.25">
      <c r="B7828" s="127"/>
      <c r="C7828" s="127"/>
      <c r="D7828" s="112"/>
      <c r="E7828" s="76"/>
      <c r="F7828" s="115"/>
      <c r="G7828" s="76"/>
      <c r="H7828" s="115"/>
      <c r="I7828" s="112"/>
      <c r="J7828" s="112"/>
      <c r="K7828" s="112"/>
      <c r="L7828" s="112"/>
    </row>
    <row r="7829" spans="2:12" ht="14.25">
      <c r="B7829" s="127"/>
      <c r="C7829" s="127"/>
      <c r="D7829" s="112"/>
      <c r="E7829" s="76"/>
      <c r="F7829" s="115"/>
      <c r="G7829" s="76"/>
      <c r="H7829" s="115"/>
      <c r="I7829" s="112"/>
      <c r="J7829" s="112"/>
      <c r="K7829" s="112"/>
      <c r="L7829" s="112"/>
    </row>
    <row r="7830" spans="2:12" ht="14.25">
      <c r="B7830" s="127"/>
      <c r="C7830" s="127"/>
      <c r="D7830" s="112"/>
      <c r="E7830" s="76"/>
      <c r="F7830" s="115"/>
      <c r="G7830" s="76"/>
      <c r="H7830" s="115"/>
      <c r="I7830" s="112"/>
      <c r="J7830" s="112"/>
      <c r="K7830" s="112"/>
      <c r="L7830" s="112"/>
    </row>
    <row r="7831" spans="2:12" ht="14.25">
      <c r="B7831" s="127"/>
      <c r="C7831" s="127"/>
      <c r="D7831" s="112"/>
      <c r="E7831" s="76"/>
      <c r="F7831" s="115"/>
      <c r="G7831" s="76"/>
      <c r="H7831" s="115"/>
      <c r="I7831" s="112"/>
      <c r="J7831" s="112"/>
      <c r="K7831" s="112"/>
      <c r="L7831" s="112"/>
    </row>
    <row r="7832" spans="2:12" ht="14.25">
      <c r="B7832" s="127"/>
      <c r="C7832" s="127"/>
      <c r="D7832" s="112"/>
      <c r="E7832" s="76"/>
      <c r="F7832" s="115"/>
      <c r="G7832" s="76"/>
      <c r="H7832" s="115"/>
      <c r="I7832" s="112"/>
      <c r="J7832" s="112"/>
      <c r="K7832" s="112"/>
      <c r="L7832" s="112"/>
    </row>
    <row r="7833" spans="2:12" ht="14.25">
      <c r="B7833" s="127"/>
      <c r="C7833" s="127"/>
      <c r="D7833" s="112"/>
      <c r="E7833" s="76"/>
      <c r="F7833" s="115"/>
      <c r="G7833" s="76"/>
      <c r="H7833" s="115"/>
      <c r="I7833" s="112"/>
      <c r="J7833" s="112"/>
      <c r="K7833" s="112"/>
      <c r="L7833" s="112"/>
    </row>
    <row r="7834" spans="2:12" ht="14.25">
      <c r="B7834" s="127"/>
      <c r="C7834" s="127"/>
      <c r="D7834" s="112"/>
      <c r="E7834" s="76"/>
      <c r="F7834" s="115"/>
      <c r="G7834" s="76"/>
      <c r="H7834" s="115"/>
      <c r="I7834" s="112"/>
      <c r="J7834" s="112"/>
      <c r="K7834" s="112"/>
      <c r="L7834" s="112"/>
    </row>
    <row r="7835" spans="2:12" ht="14.25">
      <c r="B7835" s="127"/>
      <c r="C7835" s="127"/>
      <c r="D7835" s="112"/>
      <c r="E7835" s="76"/>
      <c r="F7835" s="115"/>
      <c r="G7835" s="76"/>
      <c r="H7835" s="115"/>
      <c r="I7835" s="112"/>
      <c r="J7835" s="112"/>
      <c r="K7835" s="112"/>
      <c r="L7835" s="112"/>
    </row>
    <row r="7836" spans="2:12" ht="14.25">
      <c r="B7836" s="127"/>
      <c r="C7836" s="127"/>
      <c r="D7836" s="112"/>
      <c r="E7836" s="76"/>
      <c r="F7836" s="115"/>
      <c r="G7836" s="76"/>
      <c r="H7836" s="115"/>
      <c r="I7836" s="112"/>
      <c r="J7836" s="112"/>
      <c r="K7836" s="112"/>
      <c r="L7836" s="112"/>
    </row>
    <row r="7837" spans="2:12" ht="14.25">
      <c r="B7837" s="127"/>
      <c r="C7837" s="127"/>
      <c r="D7837" s="112"/>
      <c r="E7837" s="76"/>
      <c r="F7837" s="115"/>
      <c r="G7837" s="76"/>
      <c r="H7837" s="115"/>
      <c r="I7837" s="112"/>
      <c r="J7837" s="112"/>
      <c r="K7837" s="112"/>
      <c r="L7837" s="112"/>
    </row>
    <row r="7838" spans="2:12" ht="14.25">
      <c r="B7838" s="127"/>
      <c r="C7838" s="127"/>
      <c r="D7838" s="112"/>
      <c r="E7838" s="76"/>
      <c r="F7838" s="115"/>
      <c r="G7838" s="76"/>
      <c r="H7838" s="115"/>
      <c r="I7838" s="112"/>
      <c r="J7838" s="112"/>
      <c r="K7838" s="112"/>
      <c r="L7838" s="112"/>
    </row>
    <row r="7839" spans="2:12" ht="14.25">
      <c r="B7839" s="127"/>
      <c r="C7839" s="127"/>
      <c r="D7839" s="112"/>
      <c r="E7839" s="76"/>
      <c r="F7839" s="115"/>
      <c r="G7839" s="76"/>
      <c r="H7839" s="115"/>
      <c r="I7839" s="112"/>
      <c r="J7839" s="112"/>
      <c r="K7839" s="112"/>
      <c r="L7839" s="112"/>
    </row>
    <row r="7840" spans="2:12" ht="14.25">
      <c r="B7840" s="127"/>
      <c r="C7840" s="127"/>
      <c r="D7840" s="112"/>
      <c r="E7840" s="76"/>
      <c r="F7840" s="115"/>
      <c r="G7840" s="76"/>
      <c r="H7840" s="115"/>
      <c r="I7840" s="112"/>
      <c r="J7840" s="112"/>
      <c r="K7840" s="112"/>
      <c r="L7840" s="112"/>
    </row>
    <row r="7841" spans="2:12" ht="14.25">
      <c r="B7841" s="127"/>
      <c r="C7841" s="127"/>
      <c r="D7841" s="112"/>
      <c r="E7841" s="76"/>
      <c r="F7841" s="115"/>
      <c r="G7841" s="76"/>
      <c r="H7841" s="115"/>
      <c r="I7841" s="112"/>
      <c r="J7841" s="112"/>
      <c r="K7841" s="112"/>
      <c r="L7841" s="112"/>
    </row>
    <row r="7842" spans="2:12" ht="14.25">
      <c r="B7842" s="127"/>
      <c r="C7842" s="127"/>
      <c r="D7842" s="112"/>
      <c r="E7842" s="76"/>
      <c r="F7842" s="115"/>
      <c r="G7842" s="76"/>
      <c r="H7842" s="115"/>
      <c r="I7842" s="112"/>
      <c r="J7842" s="112"/>
      <c r="K7842" s="112"/>
      <c r="L7842" s="112"/>
    </row>
    <row r="7843" spans="2:12" ht="14.25">
      <c r="B7843" s="127"/>
      <c r="C7843" s="127"/>
      <c r="D7843" s="112"/>
      <c r="E7843" s="76"/>
      <c r="F7843" s="115"/>
      <c r="G7843" s="76"/>
      <c r="H7843" s="115"/>
      <c r="I7843" s="112"/>
      <c r="J7843" s="112"/>
      <c r="K7843" s="112"/>
      <c r="L7843" s="112"/>
    </row>
    <row r="7844" spans="2:12" ht="14.25">
      <c r="B7844" s="127"/>
      <c r="C7844" s="127"/>
      <c r="D7844" s="112"/>
      <c r="E7844" s="76"/>
      <c r="F7844" s="115"/>
      <c r="G7844" s="76"/>
      <c r="H7844" s="115"/>
      <c r="I7844" s="112"/>
      <c r="J7844" s="112"/>
      <c r="K7844" s="112"/>
      <c r="L7844" s="112"/>
    </row>
    <row r="7845" spans="2:12" ht="14.25">
      <c r="B7845" s="127"/>
      <c r="C7845" s="127"/>
      <c r="D7845" s="112"/>
      <c r="E7845" s="76"/>
      <c r="F7845" s="115"/>
      <c r="G7845" s="76"/>
      <c r="H7845" s="115"/>
      <c r="I7845" s="112"/>
      <c r="J7845" s="112"/>
      <c r="K7845" s="112"/>
      <c r="L7845" s="112"/>
    </row>
    <row r="7846" spans="2:12" ht="14.25">
      <c r="B7846" s="127"/>
      <c r="C7846" s="127"/>
      <c r="D7846" s="112"/>
      <c r="E7846" s="76"/>
      <c r="F7846" s="115"/>
      <c r="G7846" s="76"/>
      <c r="H7846" s="115"/>
      <c r="I7846" s="112"/>
      <c r="J7846" s="112"/>
      <c r="K7846" s="112"/>
      <c r="L7846" s="112"/>
    </row>
    <row r="7847" spans="2:12" ht="14.25">
      <c r="B7847" s="127"/>
      <c r="C7847" s="127"/>
      <c r="D7847" s="112"/>
      <c r="E7847" s="76"/>
      <c r="F7847" s="115"/>
      <c r="G7847" s="76"/>
      <c r="H7847" s="115"/>
      <c r="I7847" s="112"/>
      <c r="J7847" s="112"/>
      <c r="K7847" s="112"/>
      <c r="L7847" s="112"/>
    </row>
  </sheetData>
  <sortState xmlns:xlrd2="http://schemas.microsoft.com/office/spreadsheetml/2017/richdata2" ref="A3:L7848">
    <sortCondition ref="G2:G7848"/>
  </sortState>
  <mergeCells count="1">
    <mergeCell ref="A1:L1"/>
  </mergeCells>
  <conditionalFormatting sqref="D2:D1048576">
    <cfRule type="duplicateValues" dxfId="0" priority="2"/>
  </conditionalFormatting>
  <pageMargins left="0.7" right="0.7" top="0.75" bottom="0.75" header="0.3" footer="0.3"/>
  <pageSetup scale="38" fitToHeight="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
  <sheetViews>
    <sheetView topLeftCell="B1" workbookViewId="0">
      <selection sqref="A1:E7"/>
    </sheetView>
  </sheetViews>
  <sheetFormatPr defaultColWidth="9.1328125" defaultRowHeight="13.9"/>
  <cols>
    <col min="1" max="1" width="12.265625" style="8" customWidth="1"/>
    <col min="2" max="2" width="41.73046875" style="8" customWidth="1"/>
    <col min="3" max="5" width="30.73046875" style="8" customWidth="1"/>
    <col min="6" max="16384" width="9.1328125" style="8"/>
  </cols>
  <sheetData>
    <row r="1" spans="1:5" ht="20.25" thickBot="1">
      <c r="A1" s="226" t="s">
        <v>614</v>
      </c>
      <c r="B1" s="227"/>
      <c r="C1" s="227"/>
      <c r="D1" s="227"/>
      <c r="E1" s="227"/>
    </row>
    <row r="2" spans="1:5" ht="31.5" customHeight="1" thickBot="1">
      <c r="A2" s="63" t="s">
        <v>17</v>
      </c>
      <c r="B2" s="64" t="s">
        <v>19</v>
      </c>
      <c r="C2" s="65" t="s">
        <v>97</v>
      </c>
      <c r="D2" s="65" t="s">
        <v>98</v>
      </c>
      <c r="E2" s="65" t="s">
        <v>99</v>
      </c>
    </row>
    <row r="3" spans="1:5" ht="14.25" thickBot="1">
      <c r="A3" s="49" t="s">
        <v>95</v>
      </c>
      <c r="B3" s="50" t="s">
        <v>95</v>
      </c>
      <c r="C3" s="50" t="s">
        <v>95</v>
      </c>
      <c r="D3" s="50" t="s">
        <v>95</v>
      </c>
      <c r="E3" s="51" t="s">
        <v>95</v>
      </c>
    </row>
    <row r="6" spans="1:5">
      <c r="A6" s="8" t="s">
        <v>342</v>
      </c>
    </row>
  </sheetData>
  <mergeCells count="1">
    <mergeCell ref="A1:E1"/>
  </mergeCells>
  <pageMargins left="0.7" right="0.7" top="0.75" bottom="0.75" header="0.3" footer="0.3"/>
  <pageSetup scale="8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7"/>
  <sheetViews>
    <sheetView topLeftCell="B2" zoomScale="80" zoomScaleNormal="80" workbookViewId="0">
      <pane ySplit="2" topLeftCell="A4" activePane="bottomLeft" state="frozen"/>
      <selection activeCell="A2" sqref="A2"/>
      <selection pane="bottomLeft" activeCell="A2" sqref="A2:M33"/>
    </sheetView>
  </sheetViews>
  <sheetFormatPr defaultColWidth="9.1328125" defaultRowHeight="13.9"/>
  <cols>
    <col min="1" max="1" width="37.3984375" style="92" customWidth="1"/>
    <col min="2" max="2" width="41.73046875" style="92" customWidth="1"/>
    <col min="3" max="3" width="16.73046875" style="92" customWidth="1"/>
    <col min="4" max="4" width="32.1328125" style="205" bestFit="1" customWidth="1"/>
    <col min="5" max="5" width="27.86328125" style="124" bestFit="1" customWidth="1"/>
    <col min="6" max="6" width="33.3984375" style="8" bestFit="1" customWidth="1"/>
    <col min="7" max="7" width="60.3984375" style="8" bestFit="1" customWidth="1"/>
    <col min="8" max="8" width="30.73046875" style="141" customWidth="1"/>
    <col min="9" max="16384" width="9.1328125" style="8"/>
  </cols>
  <sheetData>
    <row r="1" spans="1:11" ht="19.899999999999999" hidden="1">
      <c r="A1" s="228" t="s">
        <v>101</v>
      </c>
      <c r="B1" s="228"/>
      <c r="C1" s="228"/>
      <c r="D1" s="228"/>
      <c r="E1" s="228"/>
      <c r="F1" s="228"/>
      <c r="G1" s="228"/>
      <c r="H1" s="228"/>
      <c r="I1" s="14"/>
      <c r="J1" s="14"/>
      <c r="K1" s="14"/>
    </row>
    <row r="2" spans="1:11" ht="19.899999999999999">
      <c r="A2" s="229" t="s">
        <v>615</v>
      </c>
      <c r="B2" s="229"/>
      <c r="C2" s="229"/>
      <c r="D2" s="229"/>
      <c r="E2" s="229"/>
      <c r="F2" s="229"/>
      <c r="G2" s="229"/>
      <c r="H2" s="229"/>
      <c r="I2" s="230"/>
    </row>
    <row r="3" spans="1:11" ht="27">
      <c r="A3" s="202" t="s">
        <v>17</v>
      </c>
      <c r="B3" s="202" t="s">
        <v>19</v>
      </c>
      <c r="C3" s="202" t="s">
        <v>334</v>
      </c>
      <c r="D3" s="203" t="s">
        <v>349</v>
      </c>
      <c r="E3" s="206" t="s">
        <v>580</v>
      </c>
      <c r="F3" s="66" t="s">
        <v>40</v>
      </c>
      <c r="G3" s="66" t="s">
        <v>41</v>
      </c>
      <c r="H3" s="142" t="s">
        <v>45</v>
      </c>
    </row>
    <row r="4" spans="1:11" ht="14.25">
      <c r="A4" s="127" t="s">
        <v>189</v>
      </c>
      <c r="B4" s="127" t="s">
        <v>227</v>
      </c>
      <c r="C4" s="201" t="s">
        <v>766</v>
      </c>
      <c r="D4" s="204">
        <v>45964.648611111108</v>
      </c>
      <c r="E4" s="204">
        <v>45966.427685185183</v>
      </c>
      <c r="F4" t="s">
        <v>504</v>
      </c>
      <c r="G4" t="s">
        <v>451</v>
      </c>
      <c r="H4" s="140">
        <f t="shared" ref="H4:H12" si="0">(E4-D4)*1440</f>
        <v>2561.866666667629</v>
      </c>
      <c r="I4" s="8" t="s">
        <v>651</v>
      </c>
    </row>
    <row r="5" spans="1:11" ht="14.25">
      <c r="A5" s="127" t="s">
        <v>189</v>
      </c>
      <c r="B5" s="127" t="s">
        <v>227</v>
      </c>
      <c r="C5" s="201" t="s">
        <v>95</v>
      </c>
      <c r="D5" s="204">
        <v>45961.570833333331</v>
      </c>
      <c r="E5" s="204">
        <v>45986.574814814812</v>
      </c>
      <c r="F5" t="s">
        <v>504</v>
      </c>
      <c r="G5" t="s">
        <v>446</v>
      </c>
      <c r="H5" s="140">
        <f t="shared" si="0"/>
        <v>36005.733333332464</v>
      </c>
      <c r="I5"/>
      <c r="J5"/>
    </row>
    <row r="6" spans="1:11" ht="14.25">
      <c r="A6" s="127" t="s">
        <v>189</v>
      </c>
      <c r="B6" s="127" t="s">
        <v>227</v>
      </c>
      <c r="C6" s="201" t="s">
        <v>95</v>
      </c>
      <c r="D6" s="204">
        <v>45973.5</v>
      </c>
      <c r="E6" s="204">
        <v>46012.613229166665</v>
      </c>
      <c r="F6" t="s">
        <v>504</v>
      </c>
      <c r="G6" t="s">
        <v>592</v>
      </c>
      <c r="H6" s="140">
        <f t="shared" si="0"/>
        <v>56323.049999998184</v>
      </c>
      <c r="I6"/>
      <c r="J6"/>
    </row>
    <row r="7" spans="1:11" ht="14.25">
      <c r="A7" s="127" t="s">
        <v>186</v>
      </c>
      <c r="B7" s="127" t="s">
        <v>224</v>
      </c>
      <c r="C7" s="201" t="s">
        <v>382</v>
      </c>
      <c r="D7" s="204">
        <v>45943.75</v>
      </c>
      <c r="E7" s="204">
        <v>45951.545138888891</v>
      </c>
      <c r="F7" t="s">
        <v>504</v>
      </c>
      <c r="G7" t="s">
        <v>451</v>
      </c>
      <c r="H7" s="140">
        <f t="shared" si="0"/>
        <v>11225.000000002328</v>
      </c>
      <c r="I7"/>
      <c r="J7"/>
    </row>
    <row r="8" spans="1:11" ht="14.25">
      <c r="A8" s="127" t="s">
        <v>191</v>
      </c>
      <c r="B8" s="127" t="s">
        <v>229</v>
      </c>
      <c r="C8" s="201" t="s">
        <v>385</v>
      </c>
      <c r="D8" s="204">
        <v>45943.770833333336</v>
      </c>
      <c r="E8" s="204">
        <v>45948.146874999999</v>
      </c>
      <c r="F8" t="s">
        <v>504</v>
      </c>
      <c r="G8" t="s">
        <v>451</v>
      </c>
      <c r="H8" s="140">
        <f t="shared" si="0"/>
        <v>6301.4999999944121</v>
      </c>
      <c r="I8"/>
      <c r="J8"/>
    </row>
    <row r="9" spans="1:11" ht="14.25">
      <c r="A9" s="127" t="s">
        <v>180</v>
      </c>
      <c r="B9" s="127" t="s">
        <v>218</v>
      </c>
      <c r="C9" s="201" t="s">
        <v>95</v>
      </c>
      <c r="D9" s="204">
        <v>46007.522673611114</v>
      </c>
      <c r="E9" s="204">
        <v>46034.5625</v>
      </c>
      <c r="F9" t="s">
        <v>581</v>
      </c>
      <c r="G9" t="s">
        <v>765</v>
      </c>
      <c r="H9" s="140">
        <f t="shared" si="0"/>
        <v>38937.349999995204</v>
      </c>
      <c r="I9"/>
      <c r="J9"/>
    </row>
    <row r="10" spans="1:11" ht="14.25">
      <c r="A10" s="127" t="s">
        <v>187</v>
      </c>
      <c r="B10" s="127" t="s">
        <v>225</v>
      </c>
      <c r="C10" s="201" t="s">
        <v>95</v>
      </c>
      <c r="D10" s="35">
        <v>45919.625</v>
      </c>
      <c r="E10" s="35">
        <v>45958.375</v>
      </c>
      <c r="F10" t="s">
        <v>504</v>
      </c>
      <c r="G10" t="s">
        <v>446</v>
      </c>
      <c r="H10" s="140">
        <f t="shared" si="0"/>
        <v>55800</v>
      </c>
      <c r="I10"/>
      <c r="J10"/>
    </row>
    <row r="11" spans="1:11" ht="14.25">
      <c r="A11" s="127" t="s">
        <v>187</v>
      </c>
      <c r="B11" s="127" t="s">
        <v>225</v>
      </c>
      <c r="C11" s="201" t="s">
        <v>413</v>
      </c>
      <c r="D11" s="204">
        <v>46010.6796875</v>
      </c>
      <c r="E11" s="204">
        <v>46019.552083333336</v>
      </c>
      <c r="F11" t="s">
        <v>504</v>
      </c>
      <c r="G11" t="s">
        <v>451</v>
      </c>
      <c r="H11" s="140">
        <f t="shared" si="0"/>
        <v>12776.250000003492</v>
      </c>
      <c r="I11"/>
      <c r="J11"/>
    </row>
    <row r="12" spans="1:11" ht="14.25">
      <c r="A12" s="127" t="s">
        <v>182</v>
      </c>
      <c r="B12" s="127" t="s">
        <v>220</v>
      </c>
      <c r="C12" s="201" t="s">
        <v>95</v>
      </c>
      <c r="D12" s="204">
        <v>45993.416666666664</v>
      </c>
      <c r="E12" s="204">
        <v>46020.444826388892</v>
      </c>
      <c r="F12" t="s">
        <v>504</v>
      </c>
      <c r="G12" t="s">
        <v>96</v>
      </c>
      <c r="H12" s="140">
        <f t="shared" si="0"/>
        <v>38920.550000007497</v>
      </c>
      <c r="I12"/>
      <c r="J12"/>
    </row>
    <row r="13" spans="1:11" ht="14.25">
      <c r="A13" s="127" t="s">
        <v>182</v>
      </c>
      <c r="B13" s="127" t="s">
        <v>220</v>
      </c>
      <c r="C13" s="201" t="s">
        <v>95</v>
      </c>
      <c r="D13" s="204">
        <v>45957.961111111108</v>
      </c>
      <c r="E13" s="204">
        <v>45964.444826388892</v>
      </c>
      <c r="F13" t="s">
        <v>504</v>
      </c>
      <c r="G13" t="s">
        <v>446</v>
      </c>
      <c r="H13" s="140">
        <f t="shared" ref="H13:H16" si="1">(E13-D13)*1440</f>
        <v>9336.5500000084285</v>
      </c>
      <c r="I13"/>
      <c r="J13"/>
    </row>
    <row r="14" spans="1:11" ht="14.25">
      <c r="A14" s="127" t="s">
        <v>188</v>
      </c>
      <c r="B14" s="127" t="s">
        <v>522</v>
      </c>
      <c r="C14" s="201" t="s">
        <v>95</v>
      </c>
      <c r="D14" s="204">
        <v>45978.581250000003</v>
      </c>
      <c r="E14" s="204">
        <v>45985.4375</v>
      </c>
      <c r="F14" t="s">
        <v>581</v>
      </c>
      <c r="G14" t="s">
        <v>448</v>
      </c>
      <c r="H14" s="140">
        <f t="shared" si="1"/>
        <v>9872.999999995809</v>
      </c>
      <c r="I14"/>
      <c r="J14"/>
    </row>
    <row r="15" spans="1:11" ht="14.25">
      <c r="A15" t="s">
        <v>184</v>
      </c>
      <c r="B15" t="s">
        <v>222</v>
      </c>
      <c r="C15" s="201" t="s">
        <v>389</v>
      </c>
      <c r="D15" s="35">
        <v>45973.375</v>
      </c>
      <c r="E15" s="204">
        <v>46008.4375</v>
      </c>
      <c r="F15" t="s">
        <v>504</v>
      </c>
      <c r="G15" t="s">
        <v>451</v>
      </c>
      <c r="H15" s="140">
        <f t="shared" si="1"/>
        <v>50490</v>
      </c>
      <c r="I15"/>
      <c r="J15"/>
    </row>
    <row r="16" spans="1:11" ht="14.25">
      <c r="A16" s="127" t="s">
        <v>217</v>
      </c>
      <c r="B16" s="127" t="s">
        <v>253</v>
      </c>
      <c r="C16" s="201" t="s">
        <v>95</v>
      </c>
      <c r="D16" s="204">
        <v>45937.5</v>
      </c>
      <c r="E16" s="204">
        <v>45951.44971064815</v>
      </c>
      <c r="F16" t="s">
        <v>504</v>
      </c>
      <c r="G16" t="s">
        <v>446</v>
      </c>
      <c r="H16" s="140">
        <f t="shared" si="1"/>
        <v>20087.583333336515</v>
      </c>
      <c r="I16"/>
      <c r="J16"/>
    </row>
    <row r="17" spans="1:10" ht="14.25">
      <c r="A17" s="127" t="s">
        <v>217</v>
      </c>
      <c r="B17" s="127" t="s">
        <v>253</v>
      </c>
      <c r="C17" s="201" t="s">
        <v>95</v>
      </c>
      <c r="D17" s="204">
        <v>45937.541666666664</v>
      </c>
      <c r="E17" s="204">
        <v>45960.613449074073</v>
      </c>
      <c r="F17" t="s">
        <v>504</v>
      </c>
      <c r="G17" t="s">
        <v>444</v>
      </c>
      <c r="H17" s="140">
        <f t="shared" ref="H17:H33" si="2">(E17-D17)*1440</f>
        <v>33223.366666669026</v>
      </c>
      <c r="I17"/>
      <c r="J17"/>
    </row>
    <row r="18" spans="1:10" ht="14.25">
      <c r="A18" s="127" t="s">
        <v>217</v>
      </c>
      <c r="B18" s="127" t="s">
        <v>253</v>
      </c>
      <c r="C18" s="201" t="s">
        <v>95</v>
      </c>
      <c r="D18" s="204">
        <v>45957.401099537034</v>
      </c>
      <c r="E18" s="204">
        <v>45960.450694444444</v>
      </c>
      <c r="F18" t="s">
        <v>581</v>
      </c>
      <c r="G18" t="s">
        <v>505</v>
      </c>
      <c r="H18" s="140">
        <f t="shared" si="2"/>
        <v>4391.4166666707024</v>
      </c>
      <c r="I18"/>
      <c r="J18"/>
    </row>
    <row r="19" spans="1:10" ht="14.25">
      <c r="A19" s="127" t="s">
        <v>216</v>
      </c>
      <c r="B19" s="127" t="s">
        <v>252</v>
      </c>
      <c r="C19" s="201" t="s">
        <v>95</v>
      </c>
      <c r="D19" s="204">
        <v>45945.609027777777</v>
      </c>
      <c r="E19" s="204">
        <v>45975.588888888888</v>
      </c>
      <c r="F19" t="s">
        <v>581</v>
      </c>
      <c r="G19" t="s">
        <v>448</v>
      </c>
      <c r="H19" s="140">
        <f t="shared" si="2"/>
        <v>43170.999999999767</v>
      </c>
      <c r="I19"/>
      <c r="J19"/>
    </row>
    <row r="20" spans="1:10" ht="14.25">
      <c r="A20" s="127" t="s">
        <v>321</v>
      </c>
      <c r="B20" s="127" t="s">
        <v>219</v>
      </c>
      <c r="C20" s="201" t="s">
        <v>95</v>
      </c>
      <c r="D20" s="204">
        <v>45953.599305555559</v>
      </c>
      <c r="E20" s="204">
        <v>45968.674861111111</v>
      </c>
      <c r="F20" t="s">
        <v>581</v>
      </c>
      <c r="G20" t="s">
        <v>505</v>
      </c>
      <c r="H20" s="140">
        <f t="shared" si="2"/>
        <v>21708.799999994226</v>
      </c>
      <c r="I20"/>
      <c r="J20"/>
    </row>
    <row r="21" spans="1:10" ht="14.25">
      <c r="A21" s="127" t="s">
        <v>321</v>
      </c>
      <c r="B21" s="127" t="s">
        <v>219</v>
      </c>
      <c r="C21" s="201" t="s">
        <v>95</v>
      </c>
      <c r="D21" s="204">
        <v>46014.4375</v>
      </c>
      <c r="E21" s="204">
        <v>46029.475694444445</v>
      </c>
      <c r="F21" t="s">
        <v>497</v>
      </c>
      <c r="G21" t="s">
        <v>655</v>
      </c>
      <c r="H21" s="140">
        <f t="shared" si="2"/>
        <v>21655.000000001164</v>
      </c>
      <c r="I21"/>
      <c r="J21"/>
    </row>
    <row r="22" spans="1:10" ht="14.25">
      <c r="A22" s="127" t="s">
        <v>201</v>
      </c>
      <c r="B22" s="127" t="s">
        <v>238</v>
      </c>
      <c r="C22" s="201" t="s">
        <v>95</v>
      </c>
      <c r="D22" s="204">
        <v>45937.75</v>
      </c>
      <c r="E22" s="204">
        <v>45951.545138888891</v>
      </c>
      <c r="F22" t="s">
        <v>581</v>
      </c>
      <c r="G22" t="s">
        <v>505</v>
      </c>
      <c r="H22" s="140">
        <f t="shared" si="2"/>
        <v>19865.000000002328</v>
      </c>
      <c r="I22"/>
      <c r="J22"/>
    </row>
    <row r="23" spans="1:10" ht="14.25">
      <c r="A23" s="127" t="s">
        <v>200</v>
      </c>
      <c r="B23" s="127" t="s">
        <v>238</v>
      </c>
      <c r="C23" s="201" t="s">
        <v>95</v>
      </c>
      <c r="D23" s="204">
        <v>45938.75</v>
      </c>
      <c r="E23" s="204">
        <v>45951.545138888891</v>
      </c>
      <c r="F23" t="s">
        <v>581</v>
      </c>
      <c r="G23" t="s">
        <v>505</v>
      </c>
      <c r="H23" s="140">
        <f t="shared" si="2"/>
        <v>18425.000000002328</v>
      </c>
      <c r="I23"/>
      <c r="J23"/>
    </row>
    <row r="24" spans="1:10" ht="14.25">
      <c r="A24" s="127" t="s">
        <v>201</v>
      </c>
      <c r="B24" s="127" t="s">
        <v>238</v>
      </c>
      <c r="C24" s="201" t="s">
        <v>95</v>
      </c>
      <c r="D24" s="204">
        <v>45932.6875</v>
      </c>
      <c r="E24" s="204">
        <v>45951.688888888886</v>
      </c>
      <c r="F24" t="s">
        <v>504</v>
      </c>
      <c r="G24" t="s">
        <v>653</v>
      </c>
      <c r="H24" s="140">
        <f t="shared" si="2"/>
        <v>27361.999999996042</v>
      </c>
      <c r="I24"/>
      <c r="J24"/>
    </row>
    <row r="25" spans="1:10" ht="14.25">
      <c r="A25" s="127" t="s">
        <v>201</v>
      </c>
      <c r="B25" s="127" t="s">
        <v>238</v>
      </c>
      <c r="C25" s="201" t="s">
        <v>95</v>
      </c>
      <c r="D25" s="204">
        <v>45959.479166666664</v>
      </c>
      <c r="E25" s="204">
        <v>45965.599097222221</v>
      </c>
      <c r="F25" t="s">
        <v>581</v>
      </c>
      <c r="G25" t="s">
        <v>448</v>
      </c>
      <c r="H25" s="140">
        <f t="shared" si="2"/>
        <v>8812.7000000013504</v>
      </c>
      <c r="I25"/>
      <c r="J25"/>
    </row>
    <row r="26" spans="1:10" ht="14.25">
      <c r="A26" s="127" t="s">
        <v>210</v>
      </c>
      <c r="B26" s="127" t="s">
        <v>246</v>
      </c>
      <c r="C26" s="201" t="s">
        <v>95</v>
      </c>
      <c r="D26" s="204">
        <v>45953.640972222223</v>
      </c>
      <c r="E26" s="204">
        <v>45989.580555555556</v>
      </c>
      <c r="F26" t="s">
        <v>504</v>
      </c>
      <c r="G26" t="s">
        <v>592</v>
      </c>
      <c r="H26" s="140">
        <f t="shared" si="2"/>
        <v>51752.999999999302</v>
      </c>
      <c r="I26"/>
      <c r="J26"/>
    </row>
    <row r="27" spans="1:10" ht="14.25">
      <c r="A27" s="127" t="s">
        <v>206</v>
      </c>
      <c r="B27" s="127" t="s">
        <v>243</v>
      </c>
      <c r="C27" s="201" t="s">
        <v>95</v>
      </c>
      <c r="D27" s="204">
        <v>45956.44971064815</v>
      </c>
      <c r="E27" s="204">
        <v>45960.701388888891</v>
      </c>
      <c r="F27" t="s">
        <v>581</v>
      </c>
      <c r="G27" t="s">
        <v>448</v>
      </c>
      <c r="H27" s="140">
        <f t="shared" si="2"/>
        <v>6122.416666665813</v>
      </c>
      <c r="I27"/>
      <c r="J27"/>
    </row>
    <row r="28" spans="1:10" ht="14.25">
      <c r="A28" s="127" t="s">
        <v>206</v>
      </c>
      <c r="B28" s="127" t="s">
        <v>243</v>
      </c>
      <c r="C28" s="201" t="s">
        <v>407</v>
      </c>
      <c r="D28" s="204">
        <v>45960.701388888891</v>
      </c>
      <c r="E28" s="204">
        <v>45973.636805555558</v>
      </c>
      <c r="F28" t="s">
        <v>504</v>
      </c>
      <c r="G28" t="s">
        <v>451</v>
      </c>
      <c r="H28" s="140">
        <f t="shared" si="2"/>
        <v>18627.000000000698</v>
      </c>
      <c r="I28"/>
      <c r="J28"/>
    </row>
    <row r="29" spans="1:10" ht="14.25">
      <c r="A29" s="127" t="s">
        <v>206</v>
      </c>
      <c r="B29" s="127" t="s">
        <v>243</v>
      </c>
      <c r="C29" s="201" t="s">
        <v>95</v>
      </c>
      <c r="D29" s="204">
        <v>46008.375</v>
      </c>
      <c r="E29" s="204">
        <v>46020.440138888887</v>
      </c>
      <c r="F29" t="s">
        <v>581</v>
      </c>
      <c r="G29" t="s">
        <v>505</v>
      </c>
      <c r="H29" s="140">
        <f t="shared" si="2"/>
        <v>17373.799999997718</v>
      </c>
      <c r="I29"/>
      <c r="J29"/>
    </row>
    <row r="30" spans="1:10" ht="14.25">
      <c r="A30" s="127" t="s">
        <v>211</v>
      </c>
      <c r="B30" s="127" t="s">
        <v>247</v>
      </c>
      <c r="C30" s="201" t="s">
        <v>95</v>
      </c>
      <c r="D30" s="204">
        <v>45954.186805555553</v>
      </c>
      <c r="E30" s="204">
        <v>45959.583333333336</v>
      </c>
      <c r="F30" t="s">
        <v>581</v>
      </c>
      <c r="G30" t="s">
        <v>593</v>
      </c>
      <c r="H30" s="140">
        <f t="shared" si="2"/>
        <v>7771.0000000067521</v>
      </c>
      <c r="I30"/>
      <c r="J30"/>
    </row>
    <row r="31" spans="1:10" ht="14.25">
      <c r="A31" s="127" t="s">
        <v>314</v>
      </c>
      <c r="B31" s="127" t="s">
        <v>316</v>
      </c>
      <c r="C31" s="201" t="s">
        <v>95</v>
      </c>
      <c r="D31" s="204">
        <v>45966.583333333336</v>
      </c>
      <c r="E31" s="204">
        <v>45975.506539351853</v>
      </c>
      <c r="F31" t="s">
        <v>581</v>
      </c>
      <c r="G31" t="s">
        <v>448</v>
      </c>
      <c r="H31" s="140">
        <f t="shared" si="2"/>
        <v>12849.416666664183</v>
      </c>
      <c r="I31"/>
      <c r="J31"/>
    </row>
    <row r="32" spans="1:10" ht="14.25">
      <c r="A32" s="127" t="s">
        <v>315</v>
      </c>
      <c r="B32" s="127" t="s">
        <v>316</v>
      </c>
      <c r="C32" s="201" t="s">
        <v>95</v>
      </c>
      <c r="D32" s="204">
        <v>45981.154861111114</v>
      </c>
      <c r="E32" s="204">
        <v>45985.6875</v>
      </c>
      <c r="F32" t="s">
        <v>581</v>
      </c>
      <c r="G32" t="s">
        <v>654</v>
      </c>
      <c r="H32" s="140">
        <f t="shared" si="2"/>
        <v>6526.9999999960419</v>
      </c>
      <c r="I32"/>
      <c r="J32"/>
    </row>
    <row r="33" spans="1:10" ht="14.25">
      <c r="A33" s="127" t="s">
        <v>215</v>
      </c>
      <c r="B33" s="127" t="s">
        <v>251</v>
      </c>
      <c r="C33" s="201" t="s">
        <v>95</v>
      </c>
      <c r="D33" s="204">
        <v>45966.6875</v>
      </c>
      <c r="E33" s="204">
        <v>45975.629340277781</v>
      </c>
      <c r="F33" t="s">
        <v>504</v>
      </c>
      <c r="G33" t="s">
        <v>446</v>
      </c>
      <c r="H33" s="140">
        <f t="shared" si="2"/>
        <v>12876.250000004657</v>
      </c>
      <c r="I33" t="s">
        <v>652</v>
      </c>
      <c r="J33"/>
    </row>
    <row r="34" spans="1:10" ht="14.25">
      <c r="A34" s="127"/>
      <c r="B34" s="127"/>
      <c r="C34" s="127"/>
      <c r="D34" s="112"/>
      <c r="E34" s="112"/>
      <c r="F34"/>
      <c r="G34"/>
      <c r="I34"/>
      <c r="J34"/>
    </row>
    <row r="35" spans="1:10" ht="14.25">
      <c r="A35" s="127"/>
      <c r="B35" s="127"/>
      <c r="C35" s="127"/>
      <c r="D35" s="112"/>
      <c r="E35" s="112"/>
      <c r="F35"/>
      <c r="G35"/>
      <c r="I35"/>
      <c r="J35"/>
    </row>
    <row r="36" spans="1:10" ht="14.25">
      <c r="A36" s="127"/>
      <c r="B36" s="127"/>
      <c r="C36" s="127"/>
      <c r="D36" s="112"/>
      <c r="E36" s="112"/>
      <c r="F36"/>
      <c r="G36"/>
      <c r="I36"/>
      <c r="J36"/>
    </row>
    <row r="37" spans="1:10" ht="14.25">
      <c r="A37" s="127"/>
      <c r="B37" s="127"/>
      <c r="C37" s="127"/>
      <c r="D37" s="112"/>
      <c r="E37" s="112"/>
      <c r="F37"/>
      <c r="G37"/>
      <c r="I37"/>
      <c r="J37"/>
    </row>
  </sheetData>
  <sortState xmlns:xlrd2="http://schemas.microsoft.com/office/spreadsheetml/2017/richdata2" ref="A4:I37">
    <sortCondition ref="B3:B37"/>
  </sortState>
  <mergeCells count="2">
    <mergeCell ref="A1:H1"/>
    <mergeCell ref="A2:I2"/>
  </mergeCells>
  <dataValidations count="2">
    <dataValidation type="list" allowBlank="1" showInputMessage="1" showErrorMessage="1" sqref="F1:F1048576" xr:uid="{00000000-0002-0000-0400-000000000000}">
      <formula1>"EVSE component Failure,EVSE software failure,Data Connection Failure, Network failure,Auth/Payment failure,Grid/electrical Failure,Site damage,Best Practice, Other, Unable to Reproduce"</formula1>
    </dataValidation>
    <dataValidation type="list" errorStyle="information" allowBlank="1" showInputMessage="1" showErrorMessage="1" sqref="G1:G1048576" xr:uid="{E227AA24-E6FA-48B6-BC26-0079DA8639BE}">
      <formula1>"Modem Issue,Display,Power Cycle,Solid State Driver,Cable Replacement,Hardware,SIM Card,External Breaker,Internal Breaker"</formula1>
    </dataValidation>
  </dataValidations>
  <pageMargins left="0.7" right="0.7" top="0.75" bottom="0.75" header="0.3" footer="0.3"/>
  <pageSetup scale="36" fitToHeight="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58"/>
  <sheetViews>
    <sheetView topLeftCell="D1" zoomScale="80" zoomScaleNormal="80" workbookViewId="0">
      <selection sqref="A1:L82"/>
    </sheetView>
  </sheetViews>
  <sheetFormatPr defaultColWidth="8.86328125" defaultRowHeight="13.9"/>
  <cols>
    <col min="1" max="1" width="16.86328125" style="86" bestFit="1" customWidth="1"/>
    <col min="2" max="2" width="11.86328125" style="87" customWidth="1"/>
    <col min="3" max="3" width="52" style="86" bestFit="1" customWidth="1"/>
    <col min="4" max="4" width="15" style="198" customWidth="1"/>
    <col min="5" max="5" width="37.73046875" style="82" customWidth="1"/>
    <col min="6" max="6" width="22.265625" style="82" customWidth="1"/>
    <col min="7" max="7" width="17.86328125" style="83" customWidth="1"/>
    <col min="8" max="8" width="34.1328125" style="85" bestFit="1" customWidth="1"/>
    <col min="9" max="9" width="21" style="84" customWidth="1"/>
    <col min="10" max="10" width="29.86328125" style="120" customWidth="1"/>
    <col min="11" max="11" width="29.86328125" style="84" customWidth="1"/>
    <col min="12" max="12" width="22.59765625" style="84" bestFit="1" customWidth="1"/>
    <col min="13" max="16384" width="8.86328125" style="78"/>
  </cols>
  <sheetData>
    <row r="1" spans="1:12" ht="20.25" thickTop="1">
      <c r="A1" s="231" t="s">
        <v>669</v>
      </c>
      <c r="B1" s="231"/>
      <c r="C1" s="231"/>
      <c r="D1" s="231"/>
      <c r="E1" s="231"/>
      <c r="F1" s="231"/>
      <c r="G1" s="231"/>
      <c r="H1" s="231"/>
      <c r="I1" s="231"/>
      <c r="J1" s="231"/>
      <c r="K1" s="232"/>
      <c r="L1" s="77"/>
    </row>
    <row r="2" spans="1:12" s="109" customFormat="1" ht="41.25" customHeight="1">
      <c r="A2" s="79" t="s">
        <v>17</v>
      </c>
      <c r="B2" s="80" t="s">
        <v>585</v>
      </c>
      <c r="C2" s="79" t="s">
        <v>19</v>
      </c>
      <c r="D2" s="195" t="s">
        <v>616</v>
      </c>
      <c r="E2" s="81" t="s">
        <v>102</v>
      </c>
      <c r="F2" s="81" t="s">
        <v>343</v>
      </c>
      <c r="G2" s="81" t="s">
        <v>617</v>
      </c>
      <c r="H2" s="81" t="s">
        <v>103</v>
      </c>
      <c r="I2" s="81" t="s">
        <v>343</v>
      </c>
      <c r="J2" s="119" t="s">
        <v>618</v>
      </c>
      <c r="K2" s="81" t="s">
        <v>104</v>
      </c>
      <c r="L2" s="81" t="s">
        <v>343</v>
      </c>
    </row>
    <row r="3" spans="1:12" ht="14.25">
      <c r="A3" s="42" t="s">
        <v>189</v>
      </c>
      <c r="B3" s="42" t="s">
        <v>408</v>
      </c>
      <c r="C3" s="42" t="s">
        <v>227</v>
      </c>
      <c r="D3" s="200">
        <v>1</v>
      </c>
      <c r="E3" s="144"/>
      <c r="F3" s="144"/>
      <c r="G3" s="199">
        <v>0.69510000000000005</v>
      </c>
      <c r="H3" s="145" t="s">
        <v>642</v>
      </c>
      <c r="I3" s="144"/>
      <c r="J3" s="199">
        <v>0.22</v>
      </c>
      <c r="K3" s="147" t="s">
        <v>638</v>
      </c>
      <c r="L3" s="146"/>
    </row>
    <row r="4" spans="1:12" ht="14.25">
      <c r="A4" s="42" t="s">
        <v>189</v>
      </c>
      <c r="B4" s="42" t="s">
        <v>409</v>
      </c>
      <c r="C4" s="42" t="s">
        <v>227</v>
      </c>
      <c r="D4" s="200">
        <v>1</v>
      </c>
      <c r="E4" s="144"/>
      <c r="F4" s="144"/>
      <c r="G4" s="199">
        <v>0.69510000000000005</v>
      </c>
      <c r="H4" s="145" t="s">
        <v>642</v>
      </c>
      <c r="I4" s="144"/>
      <c r="J4" s="199">
        <v>0.22</v>
      </c>
      <c r="K4" s="147" t="s">
        <v>638</v>
      </c>
      <c r="L4" s="146"/>
    </row>
    <row r="5" spans="1:12" ht="14.25">
      <c r="A5" s="42" t="s">
        <v>212</v>
      </c>
      <c r="B5" s="42" t="s">
        <v>378</v>
      </c>
      <c r="C5" s="42" t="s">
        <v>248</v>
      </c>
      <c r="D5" s="200">
        <v>1</v>
      </c>
      <c r="E5" s="144"/>
      <c r="F5" s="144"/>
      <c r="G5" s="199">
        <v>1</v>
      </c>
      <c r="H5" s="145"/>
      <c r="I5" s="144"/>
      <c r="J5" s="199">
        <v>1</v>
      </c>
      <c r="K5" s="144"/>
      <c r="L5" s="146"/>
    </row>
    <row r="6" spans="1:12" ht="14.25">
      <c r="A6" s="42" t="s">
        <v>212</v>
      </c>
      <c r="B6" s="42" t="s">
        <v>379</v>
      </c>
      <c r="C6" s="42" t="s">
        <v>248</v>
      </c>
      <c r="D6" s="200">
        <v>1</v>
      </c>
      <c r="E6" s="144"/>
      <c r="F6" s="144"/>
      <c r="G6" s="199">
        <v>1</v>
      </c>
      <c r="H6" s="145"/>
      <c r="I6" s="144"/>
      <c r="J6" s="199">
        <v>1</v>
      </c>
      <c r="K6" s="144"/>
      <c r="L6" s="146"/>
    </row>
    <row r="7" spans="1:12" ht="14.25">
      <c r="A7" s="42" t="s">
        <v>315</v>
      </c>
      <c r="B7" s="42" t="s">
        <v>360</v>
      </c>
      <c r="C7" s="42" t="s">
        <v>317</v>
      </c>
      <c r="D7" s="200">
        <v>1</v>
      </c>
      <c r="E7" s="144"/>
      <c r="F7" s="144"/>
      <c r="G7" s="199">
        <v>0.69840000000000002</v>
      </c>
      <c r="H7" s="145" t="s">
        <v>443</v>
      </c>
      <c r="I7" s="144"/>
      <c r="J7" s="199">
        <v>1</v>
      </c>
      <c r="K7" s="144"/>
      <c r="L7" s="146"/>
    </row>
    <row r="8" spans="1:12" ht="14.25">
      <c r="A8" s="42" t="s">
        <v>315</v>
      </c>
      <c r="B8" s="42" t="s">
        <v>361</v>
      </c>
      <c r="C8" s="42" t="s">
        <v>317</v>
      </c>
      <c r="D8" s="200">
        <v>1</v>
      </c>
      <c r="E8" s="144"/>
      <c r="F8" s="144"/>
      <c r="G8" s="199">
        <v>0.69840000000000002</v>
      </c>
      <c r="H8" s="145" t="s">
        <v>443</v>
      </c>
      <c r="I8" s="144"/>
      <c r="J8" s="199">
        <v>1</v>
      </c>
      <c r="K8" s="144"/>
      <c r="L8" s="146"/>
    </row>
    <row r="9" spans="1:12" ht="14.25">
      <c r="A9" s="42" t="s">
        <v>186</v>
      </c>
      <c r="B9" s="42" t="s">
        <v>382</v>
      </c>
      <c r="C9" s="42" t="s">
        <v>224</v>
      </c>
      <c r="D9" s="200">
        <v>0.96</v>
      </c>
      <c r="E9" s="144"/>
      <c r="F9" s="144"/>
      <c r="G9" s="199">
        <v>1</v>
      </c>
      <c r="H9" s="145"/>
      <c r="I9" s="144"/>
      <c r="J9" s="199">
        <v>1</v>
      </c>
      <c r="K9" s="145"/>
      <c r="L9" s="146"/>
    </row>
    <row r="10" spans="1:12" ht="14.25">
      <c r="A10" s="42" t="s">
        <v>186</v>
      </c>
      <c r="B10" s="42" t="s">
        <v>383</v>
      </c>
      <c r="C10" s="42" t="s">
        <v>224</v>
      </c>
      <c r="D10" s="200">
        <v>1</v>
      </c>
      <c r="E10" s="144"/>
      <c r="F10" s="144"/>
      <c r="G10" s="199">
        <v>1</v>
      </c>
      <c r="H10" s="145"/>
      <c r="I10" s="144"/>
      <c r="J10" s="199">
        <v>1</v>
      </c>
      <c r="K10" s="145"/>
      <c r="L10" s="146"/>
    </row>
    <row r="11" spans="1:12" ht="14.25">
      <c r="A11" s="42" t="s">
        <v>191</v>
      </c>
      <c r="B11" s="42" t="s">
        <v>384</v>
      </c>
      <c r="C11" s="42" t="s">
        <v>229</v>
      </c>
      <c r="D11" s="200">
        <v>1</v>
      </c>
      <c r="E11" s="144"/>
      <c r="F11" s="144"/>
      <c r="G11" s="199">
        <v>1</v>
      </c>
      <c r="H11" s="145"/>
      <c r="I11" s="144"/>
      <c r="J11" s="199">
        <v>1</v>
      </c>
      <c r="K11" s="145"/>
      <c r="L11" s="146"/>
    </row>
    <row r="12" spans="1:12" ht="14.25">
      <c r="A12" s="42" t="s">
        <v>191</v>
      </c>
      <c r="B12" s="42" t="s">
        <v>385</v>
      </c>
      <c r="C12" s="42" t="s">
        <v>229</v>
      </c>
      <c r="D12" s="200">
        <v>0.96</v>
      </c>
      <c r="E12" s="144" t="s">
        <v>650</v>
      </c>
      <c r="F12" s="144"/>
      <c r="G12" s="199">
        <v>1</v>
      </c>
      <c r="H12" s="145"/>
      <c r="I12" s="144"/>
      <c r="J12" s="199">
        <v>1</v>
      </c>
      <c r="K12" s="145"/>
      <c r="L12" s="146"/>
    </row>
    <row r="13" spans="1:12" ht="14.25">
      <c r="A13" s="42" t="s">
        <v>193</v>
      </c>
      <c r="B13" s="42" t="s">
        <v>402</v>
      </c>
      <c r="C13" s="42" t="s">
        <v>231</v>
      </c>
      <c r="D13" s="200">
        <v>1</v>
      </c>
      <c r="E13" s="144"/>
      <c r="F13" s="144"/>
      <c r="G13" s="199">
        <v>1</v>
      </c>
      <c r="H13" s="144"/>
      <c r="I13" s="144"/>
      <c r="J13" s="199">
        <v>1</v>
      </c>
      <c r="K13" s="145"/>
      <c r="L13" s="146"/>
    </row>
    <row r="14" spans="1:12" ht="14.25">
      <c r="A14" s="42" t="s">
        <v>193</v>
      </c>
      <c r="B14" s="42" t="s">
        <v>403</v>
      </c>
      <c r="C14" s="42" t="s">
        <v>231</v>
      </c>
      <c r="D14" s="200">
        <v>1</v>
      </c>
      <c r="E14" s="144"/>
      <c r="F14" s="144"/>
      <c r="G14" s="199">
        <v>1</v>
      </c>
      <c r="H14" s="144"/>
      <c r="I14" s="144"/>
      <c r="J14" s="199">
        <v>1</v>
      </c>
      <c r="K14" s="145"/>
      <c r="L14" s="146"/>
    </row>
    <row r="15" spans="1:12" ht="14.25">
      <c r="A15" s="42" t="s">
        <v>180</v>
      </c>
      <c r="B15" s="42" t="s">
        <v>398</v>
      </c>
      <c r="C15" s="42" t="s">
        <v>218</v>
      </c>
      <c r="D15" s="200">
        <v>1</v>
      </c>
      <c r="E15" s="144"/>
      <c r="F15" s="144"/>
      <c r="G15" s="199">
        <v>1</v>
      </c>
      <c r="H15" s="145"/>
      <c r="I15" s="144"/>
      <c r="J15" s="199">
        <v>0.33629999999999999</v>
      </c>
      <c r="K15" s="144" t="s">
        <v>656</v>
      </c>
      <c r="L15" s="146"/>
    </row>
    <row r="16" spans="1:12" ht="14.25">
      <c r="A16" s="42" t="s">
        <v>180</v>
      </c>
      <c r="B16" s="42" t="s">
        <v>399</v>
      </c>
      <c r="C16" s="42" t="s">
        <v>218</v>
      </c>
      <c r="D16" s="200">
        <v>1</v>
      </c>
      <c r="E16" s="144"/>
      <c r="F16" s="144"/>
      <c r="G16" s="199">
        <v>1</v>
      </c>
      <c r="H16" s="145"/>
      <c r="I16" s="144"/>
      <c r="J16" s="199">
        <v>0.33629999999999999</v>
      </c>
      <c r="K16" s="144"/>
      <c r="L16" s="146"/>
    </row>
    <row r="17" spans="1:12" ht="14.25">
      <c r="A17" s="42" t="s">
        <v>192</v>
      </c>
      <c r="B17" s="42" t="s">
        <v>368</v>
      </c>
      <c r="C17" s="42" t="s">
        <v>230</v>
      </c>
      <c r="D17" s="200">
        <v>0.99</v>
      </c>
      <c r="E17" s="144"/>
      <c r="F17" s="144"/>
      <c r="G17" s="199">
        <v>0.51690000000000003</v>
      </c>
      <c r="H17" s="145" t="s">
        <v>443</v>
      </c>
      <c r="I17" s="144"/>
      <c r="J17" s="199">
        <v>1</v>
      </c>
      <c r="K17" s="145"/>
      <c r="L17" s="146"/>
    </row>
    <row r="18" spans="1:12" ht="14.25">
      <c r="A18" s="42" t="s">
        <v>192</v>
      </c>
      <c r="B18" s="42" t="s">
        <v>369</v>
      </c>
      <c r="C18" s="42" t="s">
        <v>230</v>
      </c>
      <c r="D18" s="200">
        <v>0.99</v>
      </c>
      <c r="E18" s="144"/>
      <c r="F18" s="144"/>
      <c r="G18" s="199">
        <v>0.51690000000000003</v>
      </c>
      <c r="H18" s="145" t="s">
        <v>443</v>
      </c>
      <c r="I18" s="144"/>
      <c r="J18" s="199">
        <v>1</v>
      </c>
      <c r="K18" s="145"/>
      <c r="L18" s="146"/>
    </row>
    <row r="19" spans="1:12" ht="13.9" customHeight="1">
      <c r="A19" s="42" t="s">
        <v>198</v>
      </c>
      <c r="B19" s="42" t="s">
        <v>366</v>
      </c>
      <c r="C19" s="42" t="s">
        <v>236</v>
      </c>
      <c r="D19" s="200">
        <v>1</v>
      </c>
      <c r="E19" s="144"/>
      <c r="F19" s="144"/>
      <c r="G19" s="199">
        <v>1</v>
      </c>
      <c r="H19" s="145"/>
      <c r="I19" s="144"/>
      <c r="J19" s="199">
        <v>1</v>
      </c>
      <c r="K19" s="145"/>
      <c r="L19" s="146"/>
    </row>
    <row r="20" spans="1:12" ht="14.25" customHeight="1">
      <c r="A20" s="42" t="s">
        <v>198</v>
      </c>
      <c r="B20" s="42" t="s">
        <v>367</v>
      </c>
      <c r="C20" s="42" t="s">
        <v>236</v>
      </c>
      <c r="D20" s="200">
        <v>1</v>
      </c>
      <c r="E20" s="144"/>
      <c r="F20" s="144"/>
      <c r="G20" s="199">
        <v>1</v>
      </c>
      <c r="H20" s="145"/>
      <c r="I20" s="144"/>
      <c r="J20" s="199">
        <v>1</v>
      </c>
      <c r="K20" s="145"/>
      <c r="L20" s="146"/>
    </row>
    <row r="21" spans="1:12" ht="14.25">
      <c r="A21" s="42" t="s">
        <v>187</v>
      </c>
      <c r="B21" s="42" t="s">
        <v>412</v>
      </c>
      <c r="C21" s="42" t="s">
        <v>225</v>
      </c>
      <c r="D21" s="200">
        <v>1</v>
      </c>
      <c r="E21" s="144"/>
      <c r="F21" s="144"/>
      <c r="G21" s="199">
        <v>0.89</v>
      </c>
      <c r="H21" s="145" t="s">
        <v>670</v>
      </c>
      <c r="I21" s="144"/>
      <c r="J21" s="199">
        <v>1</v>
      </c>
      <c r="K21" s="145"/>
      <c r="L21" s="146"/>
    </row>
    <row r="22" spans="1:12" ht="14.25">
      <c r="A22" s="42" t="s">
        <v>187</v>
      </c>
      <c r="B22" s="42" t="s">
        <v>413</v>
      </c>
      <c r="C22" s="42" t="s">
        <v>225</v>
      </c>
      <c r="D22" s="200">
        <v>1</v>
      </c>
      <c r="E22" s="144"/>
      <c r="F22" s="144"/>
      <c r="G22" s="199">
        <v>0.89</v>
      </c>
      <c r="H22" s="145" t="s">
        <v>670</v>
      </c>
      <c r="I22" s="144"/>
      <c r="J22" s="199">
        <v>0.1883</v>
      </c>
      <c r="K22" s="145" t="s">
        <v>647</v>
      </c>
      <c r="L22" s="146"/>
    </row>
    <row r="23" spans="1:12" ht="14.25">
      <c r="A23" s="42" t="s">
        <v>182</v>
      </c>
      <c r="B23" s="42" t="s">
        <v>422</v>
      </c>
      <c r="C23" s="42" t="s">
        <v>220</v>
      </c>
      <c r="D23" s="200">
        <v>0.23910000000000001</v>
      </c>
      <c r="E23" s="144" t="s">
        <v>96</v>
      </c>
      <c r="F23" s="144"/>
      <c r="G23" s="199">
        <v>0.80269999999999997</v>
      </c>
      <c r="H23" s="144" t="s">
        <v>96</v>
      </c>
      <c r="I23" s="146"/>
      <c r="J23" s="199">
        <v>0.27760000000000001</v>
      </c>
      <c r="K23" s="144" t="s">
        <v>96</v>
      </c>
      <c r="L23" s="146"/>
    </row>
    <row r="24" spans="1:12" ht="14.25">
      <c r="A24" s="42" t="s">
        <v>182</v>
      </c>
      <c r="B24" s="42" t="s">
        <v>423</v>
      </c>
      <c r="C24" s="42" t="s">
        <v>220</v>
      </c>
      <c r="D24" s="200">
        <v>0.42709999999999998</v>
      </c>
      <c r="E24" s="144" t="s">
        <v>96</v>
      </c>
      <c r="F24" s="144"/>
      <c r="G24" s="199">
        <v>0.80269999999999997</v>
      </c>
      <c r="H24" s="144" t="s">
        <v>96</v>
      </c>
      <c r="I24" s="146"/>
      <c r="J24" s="199">
        <v>0.27760000000000001</v>
      </c>
      <c r="K24" s="144" t="s">
        <v>96</v>
      </c>
      <c r="L24" s="146"/>
    </row>
    <row r="25" spans="1:12" ht="14.25">
      <c r="A25" s="42" t="s">
        <v>190</v>
      </c>
      <c r="B25" s="42" t="s">
        <v>362</v>
      </c>
      <c r="C25" s="42" t="s">
        <v>521</v>
      </c>
      <c r="D25" s="200">
        <v>1</v>
      </c>
      <c r="E25" s="144"/>
      <c r="F25" s="144"/>
      <c r="G25" s="199">
        <v>1</v>
      </c>
      <c r="H25" s="145"/>
      <c r="I25" s="144"/>
      <c r="J25" s="199">
        <v>1</v>
      </c>
      <c r="K25" s="145"/>
      <c r="L25" s="146"/>
    </row>
    <row r="26" spans="1:12" ht="14.25">
      <c r="A26" s="42" t="s">
        <v>190</v>
      </c>
      <c r="B26" s="42" t="s">
        <v>363</v>
      </c>
      <c r="C26" s="42" t="s">
        <v>521</v>
      </c>
      <c r="D26" s="200">
        <v>1</v>
      </c>
      <c r="E26" s="144"/>
      <c r="F26" s="144"/>
      <c r="G26" s="199">
        <v>1</v>
      </c>
      <c r="H26" s="145"/>
      <c r="I26" s="144"/>
      <c r="J26" s="199">
        <v>1</v>
      </c>
      <c r="K26" s="145"/>
      <c r="L26" s="146"/>
    </row>
    <row r="27" spans="1:12" ht="14.25">
      <c r="A27" s="42" t="s">
        <v>188</v>
      </c>
      <c r="B27" s="42" t="s">
        <v>404</v>
      </c>
      <c r="C27" s="42" t="s">
        <v>522</v>
      </c>
      <c r="D27" s="200">
        <v>1</v>
      </c>
      <c r="E27" s="144"/>
      <c r="F27" s="144"/>
      <c r="G27" s="199">
        <v>0.80410000000000004</v>
      </c>
      <c r="H27" s="145" t="s">
        <v>644</v>
      </c>
      <c r="I27" s="144"/>
      <c r="J27" s="199">
        <v>1</v>
      </c>
      <c r="K27" s="145"/>
      <c r="L27" s="146"/>
    </row>
    <row r="28" spans="1:12" ht="14.25">
      <c r="A28" s="42" t="s">
        <v>188</v>
      </c>
      <c r="B28" s="42" t="s">
        <v>405</v>
      </c>
      <c r="C28" s="42" t="s">
        <v>522</v>
      </c>
      <c r="D28" s="200">
        <v>1</v>
      </c>
      <c r="E28" s="144"/>
      <c r="F28" s="144"/>
      <c r="G28" s="199">
        <v>0.80410000000000004</v>
      </c>
      <c r="H28" s="145" t="s">
        <v>643</v>
      </c>
      <c r="I28" s="144"/>
      <c r="J28" s="199">
        <v>1</v>
      </c>
      <c r="K28" s="145"/>
      <c r="L28" s="146"/>
    </row>
    <row r="29" spans="1:12" ht="14.25">
      <c r="A29" s="42" t="s">
        <v>204</v>
      </c>
      <c r="B29" s="42" t="s">
        <v>386</v>
      </c>
      <c r="C29" s="42" t="s">
        <v>524</v>
      </c>
      <c r="D29" s="200">
        <v>1</v>
      </c>
      <c r="E29" s="144"/>
      <c r="F29" s="144"/>
      <c r="G29" s="199">
        <v>1</v>
      </c>
      <c r="H29" s="145"/>
      <c r="I29" s="144"/>
      <c r="J29" s="199">
        <v>1</v>
      </c>
      <c r="K29" s="145"/>
      <c r="L29" s="146"/>
    </row>
    <row r="30" spans="1:12" ht="14.25">
      <c r="A30" s="42" t="s">
        <v>204</v>
      </c>
      <c r="B30" s="42" t="s">
        <v>387</v>
      </c>
      <c r="C30" s="42" t="s">
        <v>524</v>
      </c>
      <c r="D30" s="200">
        <v>1</v>
      </c>
      <c r="E30" s="144"/>
      <c r="F30" s="144"/>
      <c r="G30" s="199">
        <v>1</v>
      </c>
      <c r="H30" s="145"/>
      <c r="I30" s="144"/>
      <c r="J30" s="199">
        <v>1</v>
      </c>
      <c r="K30" s="145"/>
      <c r="L30" s="146"/>
    </row>
    <row r="31" spans="1:12" ht="14.25">
      <c r="A31" s="42" t="s">
        <v>208</v>
      </c>
      <c r="B31" s="42" t="s">
        <v>457</v>
      </c>
      <c r="C31" s="42" t="s">
        <v>245</v>
      </c>
      <c r="D31" s="200">
        <v>1</v>
      </c>
      <c r="E31" s="144"/>
      <c r="F31" s="144"/>
      <c r="G31" s="199">
        <v>1</v>
      </c>
      <c r="H31" s="145"/>
      <c r="I31" s="144"/>
      <c r="J31" s="199">
        <v>1</v>
      </c>
      <c r="K31" s="145"/>
      <c r="L31" s="146"/>
    </row>
    <row r="32" spans="1:12" ht="14.25">
      <c r="A32" s="42" t="s">
        <v>208</v>
      </c>
      <c r="B32" s="42" t="s">
        <v>458</v>
      </c>
      <c r="C32" s="42" t="s">
        <v>245</v>
      </c>
      <c r="D32" s="200">
        <v>1</v>
      </c>
      <c r="E32" s="144"/>
      <c r="F32" s="144"/>
      <c r="G32" s="199">
        <v>1</v>
      </c>
      <c r="H32" s="145"/>
      <c r="I32" s="144"/>
      <c r="J32" s="199">
        <v>1</v>
      </c>
      <c r="K32" s="145"/>
      <c r="L32" s="146"/>
    </row>
    <row r="33" spans="1:12" ht="14.25">
      <c r="A33" s="42" t="s">
        <v>184</v>
      </c>
      <c r="B33" s="42" t="s">
        <v>388</v>
      </c>
      <c r="C33" s="42" t="s">
        <v>222</v>
      </c>
      <c r="D33" s="200">
        <v>1</v>
      </c>
      <c r="E33" s="144"/>
      <c r="F33" s="144"/>
      <c r="G33" s="199">
        <v>1</v>
      </c>
      <c r="H33" s="145"/>
      <c r="I33" s="144"/>
      <c r="J33" s="199">
        <v>1</v>
      </c>
      <c r="K33" s="144"/>
      <c r="L33" s="146"/>
    </row>
    <row r="34" spans="1:12" ht="14.25">
      <c r="A34" s="42" t="s">
        <v>184</v>
      </c>
      <c r="B34" s="42" t="s">
        <v>389</v>
      </c>
      <c r="C34" s="42" t="s">
        <v>222</v>
      </c>
      <c r="D34" s="200">
        <v>1</v>
      </c>
      <c r="E34" s="144"/>
      <c r="F34" s="144"/>
      <c r="G34" s="199">
        <v>0.28749999999999998</v>
      </c>
      <c r="H34" s="145" t="s">
        <v>637</v>
      </c>
      <c r="I34" s="144"/>
      <c r="J34" s="199">
        <v>0.46279999999999999</v>
      </c>
      <c r="K34" s="145" t="s">
        <v>637</v>
      </c>
      <c r="L34" s="146"/>
    </row>
    <row r="35" spans="1:12" ht="14.25">
      <c r="A35" s="42" t="s">
        <v>213</v>
      </c>
      <c r="B35" s="42" t="s">
        <v>394</v>
      </c>
      <c r="C35" s="42" t="s">
        <v>249</v>
      </c>
      <c r="D35" s="200">
        <v>1</v>
      </c>
      <c r="E35" s="144"/>
      <c r="F35" s="144"/>
      <c r="G35" s="199">
        <v>0.73299999999999998</v>
      </c>
      <c r="H35" s="145" t="s">
        <v>443</v>
      </c>
      <c r="I35" s="144"/>
      <c r="J35" s="199">
        <v>1</v>
      </c>
      <c r="K35" s="144"/>
      <c r="L35" s="146"/>
    </row>
    <row r="36" spans="1:12" ht="14.25">
      <c r="A36" s="42" t="s">
        <v>213</v>
      </c>
      <c r="B36" s="42" t="s">
        <v>395</v>
      </c>
      <c r="C36" s="42" t="s">
        <v>249</v>
      </c>
      <c r="D36" s="200">
        <v>1</v>
      </c>
      <c r="E36" s="144"/>
      <c r="F36" s="144"/>
      <c r="G36" s="199">
        <v>0.73299999999999998</v>
      </c>
      <c r="H36" s="145" t="s">
        <v>443</v>
      </c>
      <c r="I36" s="144"/>
      <c r="J36" s="199">
        <v>1</v>
      </c>
      <c r="K36" s="144"/>
      <c r="L36" s="146"/>
    </row>
    <row r="37" spans="1:12" ht="14.25">
      <c r="A37" s="42" t="s">
        <v>197</v>
      </c>
      <c r="B37" s="42" t="s">
        <v>424</v>
      </c>
      <c r="C37" s="42" t="s">
        <v>235</v>
      </c>
      <c r="D37" s="200">
        <v>1</v>
      </c>
      <c r="E37" s="144"/>
      <c r="F37" s="144"/>
      <c r="G37" s="199">
        <v>1</v>
      </c>
      <c r="H37" s="145"/>
      <c r="I37" s="144"/>
      <c r="J37" s="199">
        <v>1</v>
      </c>
      <c r="K37" s="144"/>
      <c r="L37" s="146"/>
    </row>
    <row r="38" spans="1:12" ht="14.25">
      <c r="A38" s="42" t="s">
        <v>197</v>
      </c>
      <c r="B38" s="42" t="s">
        <v>425</v>
      </c>
      <c r="C38" s="42" t="s">
        <v>235</v>
      </c>
      <c r="D38" s="200">
        <v>1</v>
      </c>
      <c r="E38" s="144"/>
      <c r="F38" s="144"/>
      <c r="G38" s="199">
        <v>1</v>
      </c>
      <c r="H38" s="145"/>
      <c r="I38" s="144"/>
      <c r="J38" s="199">
        <v>1</v>
      </c>
      <c r="K38" s="144"/>
      <c r="L38" s="146"/>
    </row>
    <row r="39" spans="1:12" ht="14.25">
      <c r="A39" s="42" t="s">
        <v>194</v>
      </c>
      <c r="B39" s="42" t="s">
        <v>358</v>
      </c>
      <c r="C39" s="42" t="s">
        <v>232</v>
      </c>
      <c r="D39" s="199">
        <v>1</v>
      </c>
      <c r="E39" s="143"/>
      <c r="F39" s="144"/>
      <c r="G39" s="199">
        <v>1</v>
      </c>
      <c r="H39" s="145"/>
      <c r="I39" s="144"/>
      <c r="J39" s="199">
        <v>1</v>
      </c>
      <c r="K39" s="145"/>
      <c r="L39" s="146"/>
    </row>
    <row r="40" spans="1:12" ht="14.25">
      <c r="A40" s="42" t="s">
        <v>194</v>
      </c>
      <c r="B40" s="42" t="s">
        <v>359</v>
      </c>
      <c r="C40" s="42" t="s">
        <v>232</v>
      </c>
      <c r="D40" s="200">
        <v>1</v>
      </c>
      <c r="E40" s="143"/>
      <c r="F40" s="144"/>
      <c r="G40" s="199">
        <v>1</v>
      </c>
      <c r="H40" s="145"/>
      <c r="I40" s="144"/>
      <c r="J40" s="199">
        <v>1</v>
      </c>
      <c r="K40" s="145"/>
      <c r="L40" s="146"/>
    </row>
    <row r="41" spans="1:12" ht="14.25">
      <c r="A41" s="42" t="s">
        <v>217</v>
      </c>
      <c r="B41" s="42" t="s">
        <v>396</v>
      </c>
      <c r="C41" s="42" t="s">
        <v>253</v>
      </c>
      <c r="D41" s="200">
        <v>0.54330000000000001</v>
      </c>
      <c r="E41" s="144" t="s">
        <v>646</v>
      </c>
      <c r="F41" s="144"/>
      <c r="G41" s="199">
        <v>1</v>
      </c>
      <c r="H41" s="145"/>
      <c r="I41" s="146"/>
      <c r="J41" s="199">
        <v>1</v>
      </c>
      <c r="K41" s="146"/>
      <c r="L41" s="146"/>
    </row>
    <row r="42" spans="1:12" ht="14.25">
      <c r="A42" s="42" t="s">
        <v>217</v>
      </c>
      <c r="B42" s="42" t="s">
        <v>397</v>
      </c>
      <c r="C42" s="42" t="s">
        <v>253</v>
      </c>
      <c r="D42" s="200">
        <v>0.54330000000000001</v>
      </c>
      <c r="E42" s="144" t="s">
        <v>646</v>
      </c>
      <c r="F42" s="144"/>
      <c r="G42" s="199">
        <v>1</v>
      </c>
      <c r="H42" s="145"/>
      <c r="I42" s="146"/>
      <c r="J42" s="199">
        <v>1</v>
      </c>
      <c r="K42" s="146"/>
      <c r="L42" s="146"/>
    </row>
    <row r="43" spans="1:12" ht="14.25">
      <c r="A43" s="42" t="s">
        <v>202</v>
      </c>
      <c r="B43" s="42" t="s">
        <v>420</v>
      </c>
      <c r="C43" s="42" t="s">
        <v>239</v>
      </c>
      <c r="D43" s="200">
        <v>1</v>
      </c>
      <c r="E43" s="144"/>
      <c r="F43" s="144"/>
      <c r="G43" s="199">
        <v>1</v>
      </c>
      <c r="H43" s="145"/>
      <c r="I43" s="144"/>
      <c r="J43" s="199">
        <v>1</v>
      </c>
      <c r="K43" s="144"/>
      <c r="L43" s="146"/>
    </row>
    <row r="44" spans="1:12" ht="14.25">
      <c r="A44" s="42" t="s">
        <v>202</v>
      </c>
      <c r="B44" s="42" t="s">
        <v>421</v>
      </c>
      <c r="C44" s="42" t="s">
        <v>239</v>
      </c>
      <c r="D44" s="200">
        <v>1</v>
      </c>
      <c r="E44" s="144"/>
      <c r="F44" s="144"/>
      <c r="G44" s="199">
        <v>1</v>
      </c>
      <c r="H44" s="145"/>
      <c r="I44" s="144"/>
      <c r="J44" s="199">
        <v>1</v>
      </c>
      <c r="K44" s="144"/>
      <c r="L44" s="146"/>
    </row>
    <row r="45" spans="1:12" ht="14.25">
      <c r="A45" s="42" t="s">
        <v>185</v>
      </c>
      <c r="B45" s="42" t="s">
        <v>428</v>
      </c>
      <c r="C45" s="42" t="s">
        <v>223</v>
      </c>
      <c r="D45" s="200">
        <v>0.95440000000000003</v>
      </c>
      <c r="E45" s="144" t="s">
        <v>443</v>
      </c>
      <c r="F45" s="144"/>
      <c r="G45" s="199">
        <v>1</v>
      </c>
      <c r="H45" s="145"/>
      <c r="I45" s="144"/>
      <c r="J45" s="199">
        <v>1</v>
      </c>
      <c r="K45" s="144"/>
      <c r="L45" s="146"/>
    </row>
    <row r="46" spans="1:12" ht="14.25">
      <c r="A46" s="42" t="s">
        <v>185</v>
      </c>
      <c r="B46" s="42" t="s">
        <v>433</v>
      </c>
      <c r="C46" s="42" t="s">
        <v>223</v>
      </c>
      <c r="D46" s="200">
        <v>0.76200000000000001</v>
      </c>
      <c r="E46" s="144" t="s">
        <v>443</v>
      </c>
      <c r="F46" s="144"/>
      <c r="G46" s="199">
        <v>1</v>
      </c>
      <c r="H46" s="145"/>
      <c r="I46" s="144"/>
      <c r="J46" s="199">
        <v>1</v>
      </c>
      <c r="K46" s="144"/>
      <c r="L46" s="146"/>
    </row>
    <row r="47" spans="1:12" ht="14.25">
      <c r="A47" s="42" t="s">
        <v>196</v>
      </c>
      <c r="B47" s="42" t="s">
        <v>370</v>
      </c>
      <c r="C47" s="42" t="s">
        <v>234</v>
      </c>
      <c r="D47" s="200">
        <v>1</v>
      </c>
      <c r="E47" s="144"/>
      <c r="F47" s="144"/>
      <c r="G47" s="199">
        <v>1</v>
      </c>
      <c r="H47" s="145"/>
      <c r="I47" s="144"/>
      <c r="J47" s="199">
        <v>1</v>
      </c>
      <c r="K47" s="145"/>
      <c r="L47" s="146"/>
    </row>
    <row r="48" spans="1:12" ht="14.25">
      <c r="A48" s="42" t="s">
        <v>196</v>
      </c>
      <c r="B48" s="42" t="s">
        <v>371</v>
      </c>
      <c r="C48" s="42" t="s">
        <v>234</v>
      </c>
      <c r="D48" s="200">
        <v>1</v>
      </c>
      <c r="E48" s="144"/>
      <c r="F48" s="144"/>
      <c r="G48" s="199">
        <v>1</v>
      </c>
      <c r="H48" s="145"/>
      <c r="I48" s="144"/>
      <c r="J48" s="199">
        <v>1</v>
      </c>
      <c r="K48" s="145"/>
      <c r="L48" s="146"/>
    </row>
    <row r="49" spans="1:12" ht="13.9" customHeight="1">
      <c r="A49" s="149" t="s">
        <v>216</v>
      </c>
      <c r="B49" s="42" t="s">
        <v>634</v>
      </c>
      <c r="C49" s="149" t="s">
        <v>252</v>
      </c>
      <c r="D49" s="200">
        <v>0.72</v>
      </c>
      <c r="E49" s="144" t="s">
        <v>443</v>
      </c>
      <c r="F49" s="144"/>
      <c r="G49" s="199">
        <v>0.83</v>
      </c>
      <c r="H49" s="145" t="s">
        <v>443</v>
      </c>
      <c r="I49" s="144"/>
      <c r="J49" s="199">
        <v>1</v>
      </c>
      <c r="K49" s="144"/>
      <c r="L49" s="146"/>
    </row>
    <row r="50" spans="1:12" ht="14.25">
      <c r="A50" s="148" t="s">
        <v>216</v>
      </c>
      <c r="B50" s="42" t="s">
        <v>635</v>
      </c>
      <c r="C50" s="148" t="s">
        <v>252</v>
      </c>
      <c r="D50" s="200">
        <v>0.72</v>
      </c>
      <c r="E50" s="144" t="s">
        <v>443</v>
      </c>
      <c r="F50" s="144"/>
      <c r="G50" s="199">
        <v>0.83</v>
      </c>
      <c r="H50" s="145" t="s">
        <v>443</v>
      </c>
      <c r="I50" s="144"/>
      <c r="J50" s="199">
        <v>1</v>
      </c>
      <c r="K50" s="145"/>
      <c r="L50" s="146"/>
    </row>
    <row r="51" spans="1:12" ht="14.25">
      <c r="A51" s="42" t="s">
        <v>183</v>
      </c>
      <c r="B51" s="42" t="s">
        <v>436</v>
      </c>
      <c r="C51" s="42" t="s">
        <v>221</v>
      </c>
      <c r="D51" s="200">
        <v>0.77329999999999999</v>
      </c>
      <c r="E51" s="144" t="s">
        <v>443</v>
      </c>
      <c r="F51" s="144"/>
      <c r="G51" s="199">
        <v>1</v>
      </c>
      <c r="H51" s="144"/>
      <c r="I51" s="144"/>
      <c r="J51" s="199">
        <v>1</v>
      </c>
      <c r="K51" s="145"/>
      <c r="L51" s="146"/>
    </row>
    <row r="52" spans="1:12" ht="14.25">
      <c r="A52" s="42" t="s">
        <v>183</v>
      </c>
      <c r="B52" s="42" t="s">
        <v>437</v>
      </c>
      <c r="C52" s="42" t="s">
        <v>221</v>
      </c>
      <c r="D52" s="200">
        <v>0.77329999999999999</v>
      </c>
      <c r="E52" s="144" t="s">
        <v>443</v>
      </c>
      <c r="F52" s="144"/>
      <c r="G52" s="199">
        <v>1</v>
      </c>
      <c r="H52" s="144"/>
      <c r="I52" s="144"/>
      <c r="J52" s="199">
        <v>1</v>
      </c>
      <c r="K52" s="145"/>
      <c r="L52" s="146"/>
    </row>
    <row r="53" spans="1:12" ht="14.25">
      <c r="A53" s="42" t="s">
        <v>321</v>
      </c>
      <c r="B53" s="42" t="s">
        <v>374</v>
      </c>
      <c r="C53" s="42" t="s">
        <v>219</v>
      </c>
      <c r="D53" s="200">
        <v>0.32429999999999998</v>
      </c>
      <c r="E53" s="144" t="s">
        <v>641</v>
      </c>
      <c r="F53" s="144"/>
      <c r="G53" s="199">
        <v>0.88219999999999998</v>
      </c>
      <c r="H53" s="145" t="s">
        <v>645</v>
      </c>
      <c r="I53" s="144"/>
      <c r="J53" s="199">
        <v>0.83</v>
      </c>
      <c r="K53" s="144" t="s">
        <v>637</v>
      </c>
      <c r="L53" s="146" t="s">
        <v>648</v>
      </c>
    </row>
    <row r="54" spans="1:12" ht="14.25">
      <c r="A54" s="42" t="s">
        <v>321</v>
      </c>
      <c r="B54" s="42" t="s">
        <v>375</v>
      </c>
      <c r="C54" s="42" t="s">
        <v>219</v>
      </c>
      <c r="D54" s="200">
        <v>0.32429999999999998</v>
      </c>
      <c r="E54" s="144" t="s">
        <v>641</v>
      </c>
      <c r="F54" s="144"/>
      <c r="G54" s="199">
        <v>0.88219999999999998</v>
      </c>
      <c r="H54" s="145" t="s">
        <v>645</v>
      </c>
      <c r="I54" s="146"/>
      <c r="J54" s="199">
        <v>0.83</v>
      </c>
      <c r="K54" s="144"/>
      <c r="L54" s="146" t="s">
        <v>649</v>
      </c>
    </row>
    <row r="55" spans="1:12" ht="14.25">
      <c r="A55" s="42" t="s">
        <v>214</v>
      </c>
      <c r="B55" s="42" t="s">
        <v>364</v>
      </c>
      <c r="C55" s="42" t="s">
        <v>525</v>
      </c>
      <c r="D55" s="200">
        <v>1</v>
      </c>
      <c r="E55" s="144"/>
      <c r="F55" s="144"/>
      <c r="G55" s="199">
        <v>1</v>
      </c>
      <c r="H55" s="145"/>
      <c r="I55" s="144"/>
      <c r="J55" s="199">
        <v>1</v>
      </c>
      <c r="K55" s="145"/>
      <c r="L55" s="146"/>
    </row>
    <row r="56" spans="1:12" ht="14.25">
      <c r="A56" s="42" t="s">
        <v>214</v>
      </c>
      <c r="B56" s="42" t="s">
        <v>365</v>
      </c>
      <c r="C56" s="42" t="s">
        <v>525</v>
      </c>
      <c r="D56" s="200">
        <v>1</v>
      </c>
      <c r="E56" s="144"/>
      <c r="F56" s="144"/>
      <c r="G56" s="199">
        <v>1</v>
      </c>
      <c r="H56" s="145"/>
      <c r="I56" s="144"/>
      <c r="J56" s="199">
        <v>1</v>
      </c>
      <c r="K56" s="145"/>
      <c r="L56" s="146"/>
    </row>
    <row r="57" spans="1:12" ht="14.25">
      <c r="A57" s="42" t="s">
        <v>200</v>
      </c>
      <c r="B57" s="42" t="s">
        <v>416</v>
      </c>
      <c r="C57" s="42" t="s">
        <v>238</v>
      </c>
      <c r="D57" s="200">
        <v>0.84060000000000001</v>
      </c>
      <c r="E57" s="144" t="s">
        <v>640</v>
      </c>
      <c r="F57" s="144"/>
      <c r="G57" s="199">
        <v>0.87090000000000001</v>
      </c>
      <c r="H57" s="145" t="s">
        <v>644</v>
      </c>
      <c r="I57" s="144"/>
      <c r="J57" s="199">
        <v>1</v>
      </c>
      <c r="K57" s="145"/>
      <c r="L57" s="146"/>
    </row>
    <row r="58" spans="1:12" ht="14.25">
      <c r="A58" s="42" t="s">
        <v>200</v>
      </c>
      <c r="B58" s="42" t="s">
        <v>417</v>
      </c>
      <c r="C58" s="42" t="s">
        <v>238</v>
      </c>
      <c r="D58" s="200">
        <v>0.84060000000000001</v>
      </c>
      <c r="E58" s="144" t="s">
        <v>640</v>
      </c>
      <c r="F58" s="144"/>
      <c r="G58" s="199">
        <v>0.87090000000000001</v>
      </c>
      <c r="H58" s="145" t="s">
        <v>644</v>
      </c>
      <c r="I58" s="144"/>
      <c r="J58" s="199">
        <v>1</v>
      </c>
      <c r="K58" s="145"/>
      <c r="L58" s="146"/>
    </row>
    <row r="59" spans="1:12" ht="14.25">
      <c r="A59" s="42" t="s">
        <v>201</v>
      </c>
      <c r="B59" s="42" t="s">
        <v>418</v>
      </c>
      <c r="C59" s="42" t="s">
        <v>238</v>
      </c>
      <c r="D59" s="200">
        <v>0.75729999999999997</v>
      </c>
      <c r="E59" s="144" t="s">
        <v>639</v>
      </c>
      <c r="F59" s="144"/>
      <c r="G59" s="199">
        <v>0.97360000000000002</v>
      </c>
      <c r="H59" s="145"/>
      <c r="I59" s="144"/>
      <c r="J59" s="199">
        <v>1</v>
      </c>
      <c r="K59" s="145"/>
      <c r="L59" s="146"/>
    </row>
    <row r="60" spans="1:12" ht="14.25">
      <c r="A60" s="42" t="s">
        <v>201</v>
      </c>
      <c r="B60" s="42" t="s">
        <v>419</v>
      </c>
      <c r="C60" s="42" t="s">
        <v>238</v>
      </c>
      <c r="D60" s="200">
        <v>0.75729999999999997</v>
      </c>
      <c r="E60" s="144" t="s">
        <v>639</v>
      </c>
      <c r="F60" s="144"/>
      <c r="G60" s="199">
        <v>0.97360000000000002</v>
      </c>
      <c r="H60" s="145"/>
      <c r="I60" s="144"/>
      <c r="J60" s="199">
        <v>1</v>
      </c>
      <c r="K60" s="145"/>
      <c r="L60" s="146"/>
    </row>
    <row r="61" spans="1:12" ht="14.25">
      <c r="A61" s="42" t="s">
        <v>207</v>
      </c>
      <c r="B61" s="42" t="s">
        <v>376</v>
      </c>
      <c r="C61" s="42" t="s">
        <v>244</v>
      </c>
      <c r="D61" s="200">
        <v>1</v>
      </c>
      <c r="E61" s="144"/>
      <c r="F61" s="144"/>
      <c r="G61" s="199">
        <v>1</v>
      </c>
      <c r="H61" s="145"/>
      <c r="I61" s="144"/>
      <c r="J61" s="199">
        <v>1</v>
      </c>
      <c r="K61" s="144"/>
      <c r="L61" s="146"/>
    </row>
    <row r="62" spans="1:12" ht="14.25">
      <c r="A62" s="42" t="s">
        <v>207</v>
      </c>
      <c r="B62" s="42" t="s">
        <v>377</v>
      </c>
      <c r="C62" s="42" t="s">
        <v>244</v>
      </c>
      <c r="D62" s="200">
        <v>1</v>
      </c>
      <c r="E62" s="144"/>
      <c r="F62" s="144"/>
      <c r="G62" s="199">
        <v>1</v>
      </c>
      <c r="H62" s="145"/>
      <c r="I62" s="144"/>
      <c r="J62" s="199">
        <v>1</v>
      </c>
      <c r="K62" s="144"/>
      <c r="L62" s="146"/>
    </row>
    <row r="63" spans="1:12" ht="14.25">
      <c r="A63" s="42" t="s">
        <v>210</v>
      </c>
      <c r="B63" s="42" t="s">
        <v>390</v>
      </c>
      <c r="C63" s="42" t="s">
        <v>246</v>
      </c>
      <c r="D63" s="200">
        <v>0.79979999999999996</v>
      </c>
      <c r="E63" s="144" t="s">
        <v>96</v>
      </c>
      <c r="F63" s="144"/>
      <c r="G63" s="199">
        <v>0.73340000000000005</v>
      </c>
      <c r="H63" s="145" t="s">
        <v>96</v>
      </c>
      <c r="I63" s="144"/>
      <c r="J63" s="199">
        <v>1</v>
      </c>
      <c r="K63" s="145"/>
      <c r="L63" s="146"/>
    </row>
    <row r="64" spans="1:12" ht="14.25">
      <c r="A64" s="42" t="s">
        <v>210</v>
      </c>
      <c r="B64" s="42" t="s">
        <v>391</v>
      </c>
      <c r="C64" s="42" t="s">
        <v>246</v>
      </c>
      <c r="D64" s="200">
        <v>0.79979999999999996</v>
      </c>
      <c r="E64" s="144" t="s">
        <v>96</v>
      </c>
      <c r="F64" s="144"/>
      <c r="G64" s="199">
        <v>0.73340000000000005</v>
      </c>
      <c r="H64" s="145" t="s">
        <v>633</v>
      </c>
      <c r="I64" s="144"/>
      <c r="J64" s="199">
        <v>1</v>
      </c>
      <c r="K64" s="145"/>
      <c r="L64" s="146"/>
    </row>
    <row r="65" spans="1:12" ht="14.25">
      <c r="A65" s="42" t="s">
        <v>209</v>
      </c>
      <c r="B65" s="42" t="s">
        <v>392</v>
      </c>
      <c r="C65" s="42" t="s">
        <v>246</v>
      </c>
      <c r="D65" s="200">
        <v>1</v>
      </c>
      <c r="E65" s="144"/>
      <c r="F65" s="144"/>
      <c r="G65" s="199">
        <v>1</v>
      </c>
      <c r="H65" s="144"/>
      <c r="I65" s="144"/>
      <c r="J65" s="199">
        <v>1</v>
      </c>
      <c r="K65" s="144"/>
      <c r="L65" s="146"/>
    </row>
    <row r="66" spans="1:12" ht="14.25">
      <c r="A66" s="42" t="s">
        <v>209</v>
      </c>
      <c r="B66" s="42" t="s">
        <v>393</v>
      </c>
      <c r="C66" s="42" t="s">
        <v>246</v>
      </c>
      <c r="D66" s="200">
        <v>1</v>
      </c>
      <c r="E66" s="144"/>
      <c r="F66" s="144"/>
      <c r="G66" s="199">
        <v>1</v>
      </c>
      <c r="H66" s="144"/>
      <c r="I66" s="144"/>
      <c r="J66" s="199">
        <v>1</v>
      </c>
      <c r="K66" s="144"/>
      <c r="L66" s="146"/>
    </row>
    <row r="67" spans="1:12" ht="14.25">
      <c r="A67" s="42" t="s">
        <v>199</v>
      </c>
      <c r="B67" s="42" t="s">
        <v>400</v>
      </c>
      <c r="C67" s="42" t="s">
        <v>237</v>
      </c>
      <c r="D67" s="200">
        <v>1</v>
      </c>
      <c r="E67" s="144"/>
      <c r="F67" s="144"/>
      <c r="G67" s="199">
        <v>1</v>
      </c>
      <c r="H67" s="145"/>
      <c r="I67" s="144"/>
      <c r="J67" s="199">
        <v>1</v>
      </c>
      <c r="K67" s="145"/>
      <c r="L67" s="146"/>
    </row>
    <row r="68" spans="1:12" ht="14.25">
      <c r="A68" s="42" t="s">
        <v>199</v>
      </c>
      <c r="B68" s="42" t="s">
        <v>401</v>
      </c>
      <c r="C68" s="42" t="s">
        <v>237</v>
      </c>
      <c r="D68" s="200">
        <v>1</v>
      </c>
      <c r="E68" s="144"/>
      <c r="F68" s="144"/>
      <c r="G68" s="199">
        <v>1</v>
      </c>
      <c r="H68" s="145"/>
      <c r="I68" s="144"/>
      <c r="J68" s="199">
        <v>1</v>
      </c>
      <c r="K68" s="145"/>
      <c r="L68" s="146"/>
    </row>
    <row r="69" spans="1:12" ht="14.25">
      <c r="A69" s="42" t="s">
        <v>206</v>
      </c>
      <c r="B69" s="42" t="s">
        <v>406</v>
      </c>
      <c r="C69" s="42" t="s">
        <v>243</v>
      </c>
      <c r="D69" s="200">
        <v>1</v>
      </c>
      <c r="E69" s="144"/>
      <c r="F69" s="144"/>
      <c r="G69" s="199">
        <v>1</v>
      </c>
      <c r="H69" s="145"/>
      <c r="I69" s="144"/>
      <c r="J69" s="199">
        <v>1</v>
      </c>
      <c r="K69" s="145"/>
      <c r="L69" s="146"/>
    </row>
    <row r="70" spans="1:12" ht="14.25">
      <c r="A70" s="42" t="s">
        <v>206</v>
      </c>
      <c r="B70" s="42" t="s">
        <v>407</v>
      </c>
      <c r="C70" s="42" t="s">
        <v>243</v>
      </c>
      <c r="D70" s="200">
        <v>0.41520000000000001</v>
      </c>
      <c r="E70" s="144" t="s">
        <v>443</v>
      </c>
      <c r="F70" s="144"/>
      <c r="G70" s="199">
        <v>0.63</v>
      </c>
      <c r="H70" s="145" t="s">
        <v>443</v>
      </c>
      <c r="I70" s="144"/>
      <c r="J70" s="199">
        <v>0.47</v>
      </c>
      <c r="K70" s="144" t="s">
        <v>637</v>
      </c>
      <c r="L70" s="146"/>
    </row>
    <row r="71" spans="1:12" ht="14.25">
      <c r="A71" s="42" t="s">
        <v>203</v>
      </c>
      <c r="B71" s="42" t="s">
        <v>372</v>
      </c>
      <c r="C71" s="42" t="s">
        <v>240</v>
      </c>
      <c r="D71" s="200">
        <v>1</v>
      </c>
      <c r="E71" s="144"/>
      <c r="F71" s="144"/>
      <c r="G71" s="199">
        <v>1</v>
      </c>
      <c r="H71" s="145"/>
      <c r="I71" s="144"/>
      <c r="J71" s="199">
        <v>0.83</v>
      </c>
      <c r="K71" s="145"/>
      <c r="L71" s="146"/>
    </row>
    <row r="72" spans="1:12" ht="14.25">
      <c r="A72" s="42" t="s">
        <v>203</v>
      </c>
      <c r="B72" s="42" t="s">
        <v>373</v>
      </c>
      <c r="C72" s="42" t="s">
        <v>240</v>
      </c>
      <c r="D72" s="200">
        <v>1</v>
      </c>
      <c r="E72" s="144"/>
      <c r="F72" s="144"/>
      <c r="G72" s="199">
        <v>1</v>
      </c>
      <c r="H72" s="145"/>
      <c r="I72" s="144"/>
      <c r="J72" s="199">
        <v>0.83</v>
      </c>
      <c r="K72" s="145"/>
      <c r="L72" s="146"/>
    </row>
    <row r="73" spans="1:12" ht="14.25">
      <c r="A73" s="42" t="s">
        <v>205</v>
      </c>
      <c r="B73" s="42" t="s">
        <v>380</v>
      </c>
      <c r="C73" s="42" t="s">
        <v>242</v>
      </c>
      <c r="D73" s="200">
        <v>1</v>
      </c>
      <c r="E73" s="144"/>
      <c r="F73" s="144"/>
      <c r="G73" s="199">
        <v>1</v>
      </c>
      <c r="H73" s="145"/>
      <c r="I73" s="144"/>
      <c r="J73" s="199">
        <v>1</v>
      </c>
      <c r="K73" s="145"/>
      <c r="L73" s="146"/>
    </row>
    <row r="74" spans="1:12" ht="14.25">
      <c r="A74" s="42" t="s">
        <v>205</v>
      </c>
      <c r="B74" s="42" t="s">
        <v>381</v>
      </c>
      <c r="C74" s="42" t="s">
        <v>242</v>
      </c>
      <c r="D74" s="200">
        <v>1</v>
      </c>
      <c r="E74" s="144"/>
      <c r="F74" s="144"/>
      <c r="G74" s="199">
        <v>1</v>
      </c>
      <c r="H74" s="145"/>
      <c r="I74" s="144"/>
      <c r="J74" s="199">
        <v>1</v>
      </c>
      <c r="K74" s="145"/>
      <c r="L74" s="146"/>
    </row>
    <row r="75" spans="1:12" ht="14.25">
      <c r="A75" s="42" t="s">
        <v>195</v>
      </c>
      <c r="B75" s="42" t="s">
        <v>426</v>
      </c>
      <c r="C75" s="42" t="s">
        <v>233</v>
      </c>
      <c r="D75" s="200">
        <v>1</v>
      </c>
      <c r="E75" s="144"/>
      <c r="F75" s="144"/>
      <c r="G75" s="199">
        <v>1</v>
      </c>
      <c r="H75" s="145"/>
      <c r="I75" s="144"/>
      <c r="J75" s="199">
        <v>1</v>
      </c>
      <c r="K75" s="145"/>
      <c r="L75" s="146"/>
    </row>
    <row r="76" spans="1:12" ht="14.25">
      <c r="A76" s="42" t="s">
        <v>195</v>
      </c>
      <c r="B76" s="42" t="s">
        <v>427</v>
      </c>
      <c r="C76" s="42" t="s">
        <v>233</v>
      </c>
      <c r="D76" s="200">
        <v>1</v>
      </c>
      <c r="E76" s="144"/>
      <c r="F76" s="144"/>
      <c r="G76" s="199">
        <v>1</v>
      </c>
      <c r="H76" s="145"/>
      <c r="I76" s="144"/>
      <c r="J76" s="199">
        <v>1</v>
      </c>
      <c r="K76" s="145"/>
      <c r="L76" s="146"/>
    </row>
    <row r="77" spans="1:12" ht="14.25">
      <c r="A77" s="42" t="s">
        <v>211</v>
      </c>
      <c r="B77" s="42" t="s">
        <v>434</v>
      </c>
      <c r="C77" s="42" t="s">
        <v>247</v>
      </c>
      <c r="D77" s="200">
        <v>0.9446</v>
      </c>
      <c r="E77" s="144" t="s">
        <v>636</v>
      </c>
      <c r="F77" s="144"/>
      <c r="G77" s="199">
        <v>1</v>
      </c>
      <c r="H77" s="145"/>
      <c r="I77" s="144"/>
      <c r="J77" s="199">
        <v>1</v>
      </c>
      <c r="K77" s="144"/>
      <c r="L77" s="146"/>
    </row>
    <row r="78" spans="1:12" ht="14.25">
      <c r="A78" s="42" t="s">
        <v>211</v>
      </c>
      <c r="B78" s="42" t="s">
        <v>435</v>
      </c>
      <c r="C78" s="42" t="s">
        <v>247</v>
      </c>
      <c r="D78" s="200">
        <v>0.9446</v>
      </c>
      <c r="E78" s="144" t="s">
        <v>636</v>
      </c>
      <c r="F78" s="144"/>
      <c r="G78" s="199">
        <v>1</v>
      </c>
      <c r="H78" s="145"/>
      <c r="I78" s="144"/>
      <c r="J78" s="199">
        <v>1</v>
      </c>
      <c r="K78" s="144"/>
      <c r="L78" s="146"/>
    </row>
    <row r="79" spans="1:12" ht="14.25">
      <c r="A79" s="42" t="s">
        <v>314</v>
      </c>
      <c r="B79" s="42" t="s">
        <v>410</v>
      </c>
      <c r="C79" s="42" t="s">
        <v>316</v>
      </c>
      <c r="D79" s="200">
        <v>1</v>
      </c>
      <c r="E79" s="144"/>
      <c r="F79" s="144"/>
      <c r="G79" s="199">
        <v>0.9355</v>
      </c>
      <c r="H79" s="145" t="s">
        <v>644</v>
      </c>
      <c r="I79" s="144"/>
      <c r="J79" s="199">
        <v>1</v>
      </c>
      <c r="K79" s="144"/>
      <c r="L79" s="146"/>
    </row>
    <row r="80" spans="1:12" ht="14.25">
      <c r="A80" s="42" t="s">
        <v>314</v>
      </c>
      <c r="B80" s="42" t="s">
        <v>411</v>
      </c>
      <c r="C80" s="42" t="s">
        <v>316</v>
      </c>
      <c r="D80" s="200">
        <v>1</v>
      </c>
      <c r="E80" s="144"/>
      <c r="F80" s="144"/>
      <c r="G80" s="199">
        <v>0.9355</v>
      </c>
      <c r="H80" s="145" t="s">
        <v>644</v>
      </c>
      <c r="I80" s="144"/>
      <c r="J80" s="199">
        <v>1</v>
      </c>
      <c r="K80" s="144"/>
      <c r="L80" s="146"/>
    </row>
    <row r="81" spans="1:12" ht="14.25">
      <c r="A81" s="42" t="s">
        <v>215</v>
      </c>
      <c r="B81" t="s">
        <v>414</v>
      </c>
      <c r="C81" s="42" t="s">
        <v>251</v>
      </c>
      <c r="D81" s="200">
        <v>1</v>
      </c>
      <c r="E81" s="144"/>
      <c r="F81" s="144"/>
      <c r="G81" s="199">
        <v>0.94120000000000004</v>
      </c>
      <c r="H81" s="145" t="s">
        <v>644</v>
      </c>
      <c r="I81" s="144"/>
      <c r="J81" s="199">
        <v>1</v>
      </c>
      <c r="K81" s="145"/>
      <c r="L81" s="146"/>
    </row>
    <row r="82" spans="1:12" ht="14.25">
      <c r="A82" s="42" t="s">
        <v>215</v>
      </c>
      <c r="B82" t="s">
        <v>415</v>
      </c>
      <c r="C82" s="42" t="s">
        <v>251</v>
      </c>
      <c r="D82" s="200">
        <v>1</v>
      </c>
      <c r="E82" s="144"/>
      <c r="F82" s="144"/>
      <c r="G82" s="199">
        <v>0.94120000000000004</v>
      </c>
      <c r="H82" s="145" t="s">
        <v>644</v>
      </c>
      <c r="I82" s="144"/>
      <c r="J82" s="199">
        <v>1</v>
      </c>
      <c r="K82" s="145"/>
      <c r="L82" s="146"/>
    </row>
    <row r="83" spans="1:12" ht="14.25">
      <c r="A83" s="132"/>
      <c r="B83" s="132"/>
      <c r="C83" s="132"/>
      <c r="D83" s="221"/>
      <c r="E83" s="133"/>
      <c r="F83" s="133"/>
      <c r="G83" s="134"/>
      <c r="H83" s="135"/>
      <c r="I83" s="133"/>
      <c r="J83" s="136"/>
      <c r="K83" s="133"/>
      <c r="L83" s="78"/>
    </row>
    <row r="84" spans="1:12" ht="14.25">
      <c r="A84" s="132"/>
      <c r="B84" s="132"/>
      <c r="C84" s="132"/>
      <c r="D84" s="196"/>
      <c r="E84" s="133"/>
      <c r="F84" s="133"/>
      <c r="G84" s="134"/>
      <c r="H84" s="135"/>
      <c r="I84" s="133"/>
      <c r="J84" s="136"/>
      <c r="K84" s="133"/>
      <c r="L84" s="78"/>
    </row>
    <row r="85" spans="1:12" ht="14.25">
      <c r="A85" s="132"/>
      <c r="B85" s="132"/>
      <c r="C85" s="132"/>
      <c r="D85" s="197"/>
      <c r="E85" s="133"/>
      <c r="F85" s="133"/>
      <c r="G85" s="135"/>
      <c r="H85" s="137"/>
      <c r="I85" s="78"/>
      <c r="J85" s="138"/>
      <c r="K85" s="78"/>
      <c r="L85" s="78"/>
    </row>
    <row r="86" spans="1:12" ht="14.25">
      <c r="A86" s="132"/>
      <c r="B86" s="132"/>
      <c r="C86" s="132"/>
      <c r="D86" s="197"/>
      <c r="E86" s="133"/>
      <c r="F86" s="133"/>
      <c r="G86" s="135"/>
      <c r="H86" s="137"/>
      <c r="I86" s="78"/>
      <c r="J86" s="138"/>
      <c r="K86" s="78"/>
      <c r="L86" s="78"/>
    </row>
    <row r="87" spans="1:12" ht="14.25">
      <c r="A87" s="132"/>
      <c r="B87" s="132"/>
      <c r="C87" s="132"/>
      <c r="D87" s="197"/>
      <c r="E87" s="133"/>
      <c r="F87" s="133"/>
      <c r="G87" s="135"/>
      <c r="H87" s="137"/>
      <c r="I87" s="78"/>
      <c r="J87" s="138"/>
      <c r="K87" s="78"/>
      <c r="L87" s="78"/>
    </row>
    <row r="88" spans="1:12">
      <c r="A88" s="139"/>
      <c r="B88" s="139"/>
      <c r="C88" s="139"/>
      <c r="D88" s="197"/>
      <c r="E88" s="133"/>
      <c r="F88" s="133"/>
      <c r="G88" s="135"/>
      <c r="H88" s="137"/>
      <c r="I88" s="78"/>
      <c r="J88" s="138"/>
      <c r="K88" s="78"/>
      <c r="L88" s="78"/>
    </row>
    <row r="89" spans="1:12">
      <c r="A89" s="139"/>
      <c r="B89" s="139"/>
      <c r="C89" s="139"/>
      <c r="D89" s="197"/>
      <c r="E89" s="133"/>
      <c r="F89" s="133"/>
      <c r="G89" s="135"/>
      <c r="H89" s="137"/>
      <c r="I89" s="78"/>
      <c r="J89" s="138"/>
      <c r="K89" s="78"/>
      <c r="L89" s="78"/>
    </row>
    <row r="90" spans="1:12">
      <c r="A90" s="139"/>
      <c r="B90" s="139"/>
      <c r="C90" s="139"/>
      <c r="D90" s="197"/>
      <c r="E90" s="133"/>
      <c r="F90" s="133"/>
      <c r="G90" s="135"/>
      <c r="H90" s="137"/>
      <c r="I90" s="78"/>
      <c r="J90" s="138"/>
      <c r="K90" s="78"/>
      <c r="L90" s="78"/>
    </row>
    <row r="91" spans="1:12">
      <c r="A91" s="139"/>
      <c r="B91" s="139"/>
      <c r="C91" s="139"/>
      <c r="D91" s="197"/>
      <c r="E91" s="133"/>
      <c r="F91" s="133"/>
      <c r="G91" s="135"/>
      <c r="H91" s="137"/>
      <c r="I91" s="78"/>
      <c r="J91" s="138"/>
      <c r="K91" s="78"/>
      <c r="L91" s="78"/>
    </row>
    <row r="92" spans="1:12">
      <c r="A92" s="139"/>
      <c r="B92" s="139"/>
      <c r="C92" s="139"/>
      <c r="D92" s="197"/>
      <c r="E92" s="133"/>
      <c r="F92" s="133"/>
      <c r="G92" s="135"/>
      <c r="H92" s="137"/>
      <c r="I92" s="78"/>
      <c r="J92" s="138"/>
      <c r="K92" s="78"/>
      <c r="L92" s="78"/>
    </row>
    <row r="93" spans="1:12">
      <c r="A93" s="139"/>
      <c r="B93" s="139"/>
      <c r="C93" s="139"/>
      <c r="D93" s="197"/>
      <c r="E93" s="133"/>
      <c r="F93" s="133"/>
      <c r="G93" s="135"/>
      <c r="H93" s="137"/>
      <c r="I93" s="78"/>
      <c r="J93" s="138"/>
      <c r="K93" s="78"/>
      <c r="L93" s="78"/>
    </row>
    <row r="94" spans="1:12">
      <c r="A94" s="139"/>
      <c r="B94" s="139"/>
      <c r="C94" s="139"/>
      <c r="D94" s="197"/>
      <c r="E94" s="133"/>
      <c r="F94" s="133"/>
      <c r="G94" s="135"/>
      <c r="H94" s="137"/>
      <c r="I94" s="78"/>
      <c r="J94" s="138"/>
      <c r="K94" s="78"/>
      <c r="L94" s="78"/>
    </row>
    <row r="95" spans="1:12">
      <c r="A95" s="139"/>
      <c r="B95" s="139"/>
      <c r="C95" s="139"/>
      <c r="D95" s="197"/>
      <c r="E95" s="133"/>
      <c r="F95" s="133"/>
      <c r="G95" s="135"/>
      <c r="H95" s="137"/>
      <c r="I95" s="78"/>
      <c r="J95" s="138"/>
      <c r="K95" s="78"/>
      <c r="L95" s="78"/>
    </row>
    <row r="96" spans="1:12">
      <c r="A96" s="139"/>
      <c r="B96" s="139"/>
      <c r="C96" s="139"/>
      <c r="D96" s="197"/>
      <c r="E96" s="133"/>
      <c r="F96" s="133"/>
      <c r="G96" s="135"/>
      <c r="H96" s="137"/>
      <c r="I96" s="78"/>
      <c r="J96" s="138"/>
      <c r="K96" s="78"/>
      <c r="L96" s="78"/>
    </row>
    <row r="97" spans="1:12">
      <c r="A97" s="139"/>
      <c r="B97" s="139"/>
      <c r="C97" s="139"/>
      <c r="D97" s="197"/>
      <c r="E97" s="133"/>
      <c r="F97" s="133"/>
      <c r="G97" s="135"/>
      <c r="H97" s="137"/>
      <c r="I97" s="78"/>
      <c r="J97" s="138"/>
      <c r="K97" s="78"/>
      <c r="L97" s="78"/>
    </row>
    <row r="98" spans="1:12">
      <c r="A98" s="139"/>
      <c r="B98" s="139"/>
      <c r="C98" s="139"/>
      <c r="D98" s="197"/>
      <c r="E98" s="133"/>
      <c r="F98" s="133"/>
      <c r="G98" s="135"/>
      <c r="H98" s="137"/>
      <c r="I98" s="78"/>
      <c r="J98" s="138"/>
      <c r="K98" s="78"/>
      <c r="L98" s="78"/>
    </row>
    <row r="99" spans="1:12">
      <c r="A99" s="139"/>
      <c r="B99" s="139"/>
      <c r="C99" s="139"/>
      <c r="D99" s="197"/>
      <c r="E99" s="133"/>
      <c r="F99" s="133"/>
      <c r="G99" s="135"/>
      <c r="H99" s="137"/>
      <c r="I99" s="78"/>
      <c r="J99" s="138"/>
      <c r="K99" s="78"/>
      <c r="L99" s="78"/>
    </row>
    <row r="100" spans="1:12">
      <c r="A100" s="139"/>
      <c r="B100" s="139"/>
      <c r="C100" s="139"/>
      <c r="D100" s="197"/>
      <c r="E100" s="133"/>
      <c r="F100" s="133"/>
      <c r="G100" s="135"/>
      <c r="H100" s="137"/>
      <c r="I100" s="78"/>
      <c r="J100" s="138"/>
      <c r="K100" s="78"/>
      <c r="L100" s="78"/>
    </row>
    <row r="101" spans="1:12">
      <c r="A101" s="139"/>
      <c r="B101" s="139"/>
      <c r="C101" s="139"/>
      <c r="D101" s="197"/>
      <c r="E101" s="133"/>
      <c r="F101" s="133"/>
      <c r="G101" s="135"/>
      <c r="H101" s="137"/>
      <c r="I101" s="78"/>
      <c r="J101" s="138"/>
      <c r="K101" s="78"/>
      <c r="L101" s="78"/>
    </row>
    <row r="102" spans="1:12">
      <c r="A102" s="139"/>
      <c r="B102" s="139"/>
      <c r="C102" s="139"/>
      <c r="D102" s="197"/>
      <c r="E102" s="133"/>
      <c r="F102" s="133"/>
      <c r="G102" s="135"/>
      <c r="H102" s="137"/>
      <c r="I102" s="78"/>
      <c r="J102" s="138"/>
      <c r="K102" s="78"/>
      <c r="L102" s="78"/>
    </row>
    <row r="103" spans="1:12">
      <c r="A103" s="139"/>
      <c r="B103" s="139"/>
      <c r="C103" s="139"/>
      <c r="D103" s="197"/>
      <c r="E103" s="133"/>
      <c r="F103" s="133"/>
      <c r="G103" s="135"/>
      <c r="H103" s="137"/>
      <c r="I103" s="78"/>
      <c r="J103" s="138"/>
      <c r="K103" s="78"/>
      <c r="L103" s="78"/>
    </row>
    <row r="104" spans="1:12">
      <c r="A104" s="139"/>
      <c r="B104" s="139"/>
      <c r="C104" s="139"/>
      <c r="D104" s="197"/>
      <c r="E104" s="133"/>
      <c r="F104" s="133"/>
      <c r="G104" s="135"/>
      <c r="H104" s="137"/>
      <c r="I104" s="78"/>
      <c r="J104" s="138"/>
      <c r="K104" s="78"/>
      <c r="L104" s="78"/>
    </row>
    <row r="105" spans="1:12">
      <c r="A105" s="139"/>
      <c r="B105" s="139"/>
      <c r="C105" s="139"/>
      <c r="D105" s="197"/>
      <c r="E105" s="133"/>
      <c r="F105" s="133"/>
      <c r="G105" s="135"/>
      <c r="H105" s="137"/>
      <c r="I105" s="78"/>
      <c r="J105" s="138"/>
      <c r="K105" s="78"/>
      <c r="L105" s="78"/>
    </row>
    <row r="106" spans="1:12">
      <c r="A106" s="139"/>
      <c r="B106" s="139"/>
      <c r="C106" s="139"/>
      <c r="D106" s="197"/>
      <c r="E106" s="133"/>
      <c r="F106" s="133"/>
      <c r="G106" s="135"/>
      <c r="H106" s="137"/>
      <c r="I106" s="78"/>
      <c r="J106" s="138"/>
      <c r="K106" s="78"/>
      <c r="L106" s="78"/>
    </row>
    <row r="107" spans="1:12">
      <c r="A107" s="139"/>
      <c r="B107" s="139"/>
      <c r="C107" s="139"/>
      <c r="D107" s="197"/>
      <c r="E107" s="133"/>
      <c r="F107" s="133"/>
      <c r="G107" s="135"/>
      <c r="H107" s="137"/>
      <c r="I107" s="78"/>
      <c r="J107" s="138"/>
      <c r="K107" s="78"/>
      <c r="L107" s="78"/>
    </row>
    <row r="108" spans="1:12">
      <c r="A108" s="139"/>
      <c r="B108" s="139"/>
      <c r="C108" s="139"/>
      <c r="D108" s="197"/>
      <c r="E108" s="133"/>
      <c r="F108" s="133"/>
      <c r="G108" s="135"/>
      <c r="H108" s="137"/>
      <c r="I108" s="78"/>
      <c r="J108" s="138"/>
      <c r="K108" s="78"/>
      <c r="L108" s="78"/>
    </row>
    <row r="109" spans="1:12">
      <c r="A109" s="139"/>
      <c r="B109" s="139"/>
      <c r="C109" s="139"/>
      <c r="D109" s="197"/>
      <c r="E109" s="133"/>
      <c r="F109" s="133"/>
      <c r="G109" s="135"/>
      <c r="H109" s="137"/>
      <c r="I109" s="78"/>
      <c r="J109" s="138"/>
      <c r="K109" s="78"/>
      <c r="L109" s="78"/>
    </row>
    <row r="110" spans="1:12">
      <c r="A110" s="139"/>
      <c r="B110" s="139"/>
      <c r="C110" s="139"/>
      <c r="D110" s="197"/>
      <c r="E110" s="133"/>
      <c r="F110" s="133"/>
      <c r="G110" s="135"/>
      <c r="H110" s="137"/>
      <c r="I110" s="78"/>
      <c r="J110" s="138"/>
      <c r="K110" s="78"/>
      <c r="L110" s="78"/>
    </row>
    <row r="111" spans="1:12">
      <c r="A111" s="139"/>
      <c r="B111" s="139"/>
      <c r="C111" s="139"/>
      <c r="D111" s="197"/>
      <c r="E111" s="133"/>
      <c r="F111" s="133"/>
      <c r="G111" s="135"/>
      <c r="H111" s="137"/>
      <c r="I111" s="78"/>
      <c r="J111" s="138"/>
      <c r="K111" s="78"/>
      <c r="L111" s="78"/>
    </row>
    <row r="112" spans="1:12">
      <c r="A112" s="139"/>
      <c r="B112" s="139"/>
      <c r="C112" s="139"/>
      <c r="D112" s="197"/>
      <c r="E112" s="133"/>
      <c r="F112" s="133"/>
      <c r="G112" s="135"/>
      <c r="H112" s="137"/>
      <c r="I112" s="78"/>
      <c r="J112" s="138"/>
      <c r="K112" s="78"/>
      <c r="L112" s="78"/>
    </row>
    <row r="113" spans="1:12">
      <c r="A113" s="139"/>
      <c r="B113" s="139"/>
      <c r="C113" s="139"/>
      <c r="D113" s="197"/>
      <c r="E113" s="133"/>
      <c r="F113" s="133"/>
      <c r="G113" s="135"/>
      <c r="H113" s="137"/>
      <c r="I113" s="78"/>
      <c r="J113" s="138"/>
      <c r="K113" s="78"/>
      <c r="L113" s="78"/>
    </row>
    <row r="114" spans="1:12">
      <c r="A114" s="139"/>
      <c r="B114" s="139"/>
      <c r="C114" s="139"/>
      <c r="D114" s="197"/>
      <c r="E114" s="133"/>
      <c r="F114" s="133"/>
      <c r="G114" s="135"/>
      <c r="H114" s="137"/>
      <c r="I114" s="78"/>
      <c r="J114" s="138"/>
      <c r="K114" s="78"/>
      <c r="L114" s="78"/>
    </row>
    <row r="115" spans="1:12">
      <c r="A115" s="139"/>
      <c r="B115" s="139"/>
      <c r="C115" s="139"/>
      <c r="D115" s="197"/>
      <c r="E115" s="133"/>
      <c r="F115" s="133"/>
      <c r="G115" s="135"/>
      <c r="H115" s="137"/>
      <c r="I115" s="78"/>
      <c r="J115" s="138"/>
      <c r="K115" s="78"/>
      <c r="L115" s="78"/>
    </row>
    <row r="116" spans="1:12">
      <c r="A116" s="139"/>
      <c r="B116" s="139"/>
      <c r="C116" s="139"/>
      <c r="D116" s="197"/>
      <c r="E116" s="133"/>
      <c r="F116" s="133"/>
      <c r="G116" s="135"/>
      <c r="H116" s="137"/>
      <c r="I116" s="78"/>
      <c r="J116" s="138"/>
      <c r="K116" s="78"/>
      <c r="L116" s="78"/>
    </row>
    <row r="117" spans="1:12">
      <c r="A117" s="139"/>
      <c r="B117" s="139"/>
      <c r="C117" s="139"/>
      <c r="D117" s="197"/>
      <c r="E117" s="133"/>
      <c r="F117" s="133"/>
      <c r="G117" s="135"/>
      <c r="H117" s="137"/>
      <c r="I117" s="78"/>
      <c r="J117" s="138"/>
      <c r="K117" s="78"/>
      <c r="L117" s="78"/>
    </row>
    <row r="118" spans="1:12">
      <c r="A118" s="139"/>
      <c r="B118" s="139"/>
      <c r="C118" s="139"/>
      <c r="D118" s="197"/>
      <c r="E118" s="133"/>
      <c r="F118" s="133"/>
      <c r="G118" s="135"/>
      <c r="H118" s="137"/>
      <c r="I118" s="78"/>
      <c r="J118" s="138"/>
      <c r="K118" s="78"/>
      <c r="L118" s="78"/>
    </row>
    <row r="119" spans="1:12">
      <c r="A119" s="139"/>
      <c r="B119" s="139"/>
      <c r="C119" s="139"/>
      <c r="D119" s="197"/>
      <c r="E119" s="133"/>
      <c r="F119" s="133"/>
      <c r="G119" s="135"/>
      <c r="H119" s="137"/>
      <c r="I119" s="78"/>
      <c r="J119" s="138"/>
      <c r="K119" s="78"/>
      <c r="L119" s="78"/>
    </row>
    <row r="120" spans="1:12">
      <c r="A120" s="139"/>
      <c r="B120" s="139"/>
      <c r="C120" s="139"/>
      <c r="D120" s="197"/>
      <c r="E120" s="133"/>
      <c r="F120" s="133"/>
      <c r="G120" s="135"/>
      <c r="H120" s="137"/>
      <c r="I120" s="78"/>
      <c r="J120" s="138"/>
      <c r="K120" s="78"/>
      <c r="L120" s="78"/>
    </row>
    <row r="121" spans="1:12">
      <c r="A121" s="139"/>
      <c r="B121" s="139"/>
      <c r="C121" s="139"/>
      <c r="D121" s="197"/>
      <c r="E121" s="133"/>
      <c r="F121" s="133"/>
      <c r="G121" s="135"/>
      <c r="H121" s="137"/>
      <c r="I121" s="78"/>
      <c r="J121" s="138"/>
      <c r="K121" s="78"/>
      <c r="L121" s="78"/>
    </row>
    <row r="122" spans="1:12">
      <c r="A122" s="139"/>
      <c r="B122" s="139"/>
      <c r="C122" s="139"/>
      <c r="D122" s="197"/>
      <c r="E122" s="133"/>
      <c r="F122" s="133"/>
      <c r="G122" s="135"/>
      <c r="H122" s="137"/>
      <c r="I122" s="78"/>
      <c r="J122" s="138"/>
      <c r="K122" s="78"/>
      <c r="L122" s="78"/>
    </row>
    <row r="123" spans="1:12">
      <c r="A123" s="139"/>
      <c r="B123" s="139"/>
      <c r="C123" s="139"/>
      <c r="D123" s="197"/>
      <c r="E123" s="133"/>
      <c r="F123" s="133"/>
      <c r="G123" s="135"/>
      <c r="H123" s="137"/>
      <c r="I123" s="78"/>
      <c r="J123" s="138"/>
      <c r="K123" s="78"/>
      <c r="L123" s="78"/>
    </row>
    <row r="124" spans="1:12">
      <c r="A124" s="139"/>
      <c r="B124" s="139"/>
      <c r="C124" s="139"/>
      <c r="D124" s="197"/>
      <c r="E124" s="133"/>
      <c r="F124" s="133"/>
      <c r="G124" s="135"/>
      <c r="H124" s="137"/>
      <c r="I124" s="78"/>
      <c r="J124" s="138"/>
      <c r="K124" s="78"/>
      <c r="L124" s="78"/>
    </row>
    <row r="125" spans="1:12">
      <c r="A125" s="139"/>
      <c r="B125" s="139"/>
      <c r="C125" s="139"/>
      <c r="D125" s="197"/>
      <c r="E125" s="133"/>
      <c r="F125" s="133"/>
      <c r="G125" s="135"/>
      <c r="H125" s="137"/>
      <c r="I125" s="78"/>
      <c r="J125" s="138"/>
      <c r="K125" s="78"/>
      <c r="L125" s="78"/>
    </row>
    <row r="126" spans="1:12">
      <c r="A126" s="139"/>
      <c r="B126" s="139"/>
      <c r="C126" s="139"/>
      <c r="D126" s="197"/>
      <c r="E126" s="133"/>
      <c r="F126" s="133"/>
      <c r="G126" s="135"/>
      <c r="H126" s="137"/>
      <c r="I126" s="78"/>
      <c r="J126" s="138"/>
      <c r="K126" s="78"/>
      <c r="L126" s="78"/>
    </row>
    <row r="127" spans="1:12">
      <c r="A127" s="139"/>
      <c r="B127" s="139"/>
      <c r="C127" s="139"/>
      <c r="D127" s="197"/>
      <c r="E127" s="133"/>
      <c r="F127" s="133"/>
      <c r="G127" s="135"/>
      <c r="H127" s="137"/>
      <c r="I127" s="78"/>
      <c r="J127" s="138"/>
      <c r="K127" s="78"/>
      <c r="L127" s="78"/>
    </row>
    <row r="128" spans="1:12">
      <c r="A128" s="139"/>
      <c r="B128" s="139"/>
      <c r="C128" s="139"/>
      <c r="D128" s="197"/>
      <c r="E128" s="133"/>
      <c r="F128" s="133"/>
      <c r="G128" s="135"/>
      <c r="H128" s="137"/>
      <c r="I128" s="78"/>
      <c r="J128" s="138"/>
      <c r="K128" s="78"/>
      <c r="L128" s="78"/>
    </row>
    <row r="129" spans="1:12">
      <c r="A129" s="139"/>
      <c r="B129" s="139"/>
      <c r="C129" s="139"/>
      <c r="D129" s="197"/>
      <c r="E129" s="133"/>
      <c r="F129" s="133"/>
      <c r="G129" s="135"/>
      <c r="H129" s="137"/>
      <c r="I129" s="78"/>
      <c r="J129" s="138"/>
      <c r="K129" s="78"/>
      <c r="L129" s="78"/>
    </row>
    <row r="130" spans="1:12">
      <c r="A130" s="139"/>
      <c r="B130" s="139"/>
      <c r="C130" s="139"/>
      <c r="D130" s="197"/>
      <c r="E130" s="133"/>
      <c r="F130" s="133"/>
      <c r="G130" s="135"/>
      <c r="H130" s="137"/>
      <c r="I130" s="78"/>
      <c r="J130" s="138"/>
      <c r="K130" s="78"/>
      <c r="L130" s="78"/>
    </row>
    <row r="131" spans="1:12">
      <c r="A131" s="139"/>
      <c r="B131" s="139"/>
      <c r="C131" s="139"/>
      <c r="D131" s="197"/>
      <c r="E131" s="133"/>
      <c r="F131" s="133"/>
      <c r="G131" s="135"/>
      <c r="H131" s="137"/>
      <c r="I131" s="78"/>
      <c r="J131" s="138"/>
      <c r="K131" s="78"/>
      <c r="L131" s="78"/>
    </row>
    <row r="132" spans="1:12">
      <c r="A132" s="139"/>
      <c r="B132" s="139"/>
      <c r="C132" s="139"/>
      <c r="D132" s="197"/>
      <c r="E132" s="133"/>
      <c r="F132" s="133"/>
      <c r="G132" s="135"/>
      <c r="H132" s="137"/>
      <c r="I132" s="78"/>
      <c r="J132" s="138"/>
      <c r="K132" s="78"/>
      <c r="L132" s="78"/>
    </row>
    <row r="133" spans="1:12">
      <c r="A133" s="139"/>
      <c r="B133" s="139"/>
      <c r="C133" s="139"/>
      <c r="D133" s="197"/>
      <c r="E133" s="133"/>
      <c r="F133" s="133"/>
      <c r="G133" s="135"/>
      <c r="H133" s="137"/>
      <c r="I133" s="78"/>
      <c r="J133" s="138"/>
      <c r="K133" s="78"/>
      <c r="L133" s="78"/>
    </row>
    <row r="134" spans="1:12">
      <c r="A134" s="139"/>
      <c r="B134" s="139"/>
      <c r="C134" s="139"/>
      <c r="D134" s="197"/>
      <c r="E134" s="133"/>
      <c r="F134" s="133"/>
      <c r="G134" s="135"/>
      <c r="H134" s="137"/>
      <c r="I134" s="78"/>
      <c r="J134" s="138"/>
      <c r="K134" s="78"/>
      <c r="L134" s="78"/>
    </row>
    <row r="135" spans="1:12">
      <c r="A135" s="139"/>
      <c r="B135" s="139"/>
      <c r="C135" s="139"/>
      <c r="D135" s="197"/>
      <c r="E135" s="133"/>
      <c r="F135" s="133"/>
      <c r="G135" s="135"/>
      <c r="H135" s="137"/>
      <c r="I135" s="78"/>
      <c r="J135" s="138"/>
      <c r="K135" s="78"/>
      <c r="L135" s="78"/>
    </row>
    <row r="136" spans="1:12">
      <c r="A136" s="139"/>
      <c r="B136" s="139"/>
      <c r="C136" s="139"/>
      <c r="D136" s="197"/>
      <c r="E136" s="133"/>
      <c r="F136" s="133"/>
      <c r="G136" s="135"/>
      <c r="H136" s="137"/>
      <c r="I136" s="78"/>
      <c r="J136" s="138"/>
      <c r="K136" s="78"/>
      <c r="L136" s="78"/>
    </row>
    <row r="137" spans="1:12">
      <c r="A137" s="139"/>
      <c r="B137" s="139"/>
      <c r="C137" s="139"/>
      <c r="D137" s="197"/>
      <c r="E137" s="133"/>
      <c r="F137" s="133"/>
      <c r="G137" s="135"/>
      <c r="H137" s="137"/>
      <c r="I137" s="78"/>
      <c r="J137" s="138"/>
      <c r="K137" s="78"/>
      <c r="L137" s="78"/>
    </row>
    <row r="138" spans="1:12">
      <c r="A138" s="139"/>
      <c r="B138" s="139"/>
      <c r="C138" s="139"/>
      <c r="D138" s="197"/>
      <c r="E138" s="133"/>
      <c r="F138" s="133"/>
      <c r="G138" s="135"/>
      <c r="H138" s="137"/>
      <c r="I138" s="78"/>
      <c r="J138" s="138"/>
      <c r="K138" s="78"/>
      <c r="L138" s="78"/>
    </row>
    <row r="139" spans="1:12">
      <c r="A139" s="139"/>
      <c r="B139" s="139"/>
      <c r="C139" s="139"/>
      <c r="D139" s="197"/>
      <c r="E139" s="133"/>
      <c r="F139" s="133"/>
      <c r="G139" s="135"/>
      <c r="H139" s="137"/>
      <c r="I139" s="78"/>
      <c r="J139" s="138"/>
      <c r="K139" s="78"/>
      <c r="L139" s="78"/>
    </row>
    <row r="140" spans="1:12">
      <c r="A140" s="139"/>
      <c r="B140" s="139"/>
      <c r="C140" s="139"/>
      <c r="D140" s="197"/>
      <c r="E140" s="133"/>
      <c r="F140" s="133"/>
      <c r="G140" s="135"/>
      <c r="H140" s="137"/>
      <c r="I140" s="78"/>
      <c r="J140" s="138"/>
      <c r="K140" s="78"/>
      <c r="L140" s="78"/>
    </row>
    <row r="141" spans="1:12">
      <c r="A141" s="139"/>
      <c r="B141" s="139"/>
      <c r="C141" s="139"/>
      <c r="D141" s="197"/>
      <c r="E141" s="133"/>
      <c r="F141" s="133"/>
      <c r="G141" s="135"/>
      <c r="H141" s="137"/>
      <c r="I141" s="78"/>
      <c r="J141" s="138"/>
      <c r="K141" s="78"/>
      <c r="L141" s="78"/>
    </row>
    <row r="142" spans="1:12">
      <c r="A142" s="139"/>
      <c r="B142" s="139"/>
      <c r="C142" s="139"/>
      <c r="D142" s="197"/>
      <c r="E142" s="133"/>
      <c r="F142" s="133"/>
      <c r="G142" s="135"/>
      <c r="H142" s="137"/>
      <c r="I142" s="78"/>
      <c r="J142" s="138"/>
      <c r="K142" s="78"/>
      <c r="L142" s="78"/>
    </row>
    <row r="143" spans="1:12">
      <c r="A143" s="139"/>
      <c r="B143" s="139"/>
      <c r="C143" s="139"/>
      <c r="D143" s="197"/>
      <c r="E143" s="133"/>
      <c r="F143" s="133"/>
      <c r="G143" s="135"/>
      <c r="H143" s="137"/>
      <c r="I143" s="78"/>
      <c r="J143" s="138"/>
      <c r="K143" s="78"/>
      <c r="L143" s="78"/>
    </row>
    <row r="144" spans="1:12">
      <c r="A144" s="139"/>
      <c r="B144" s="139"/>
      <c r="C144" s="139"/>
      <c r="D144" s="197"/>
      <c r="E144" s="133"/>
      <c r="F144" s="133"/>
      <c r="G144" s="135"/>
      <c r="H144" s="137"/>
      <c r="I144" s="78"/>
      <c r="J144" s="138"/>
      <c r="K144" s="78"/>
      <c r="L144" s="78"/>
    </row>
    <row r="145" spans="1:12">
      <c r="A145" s="139"/>
      <c r="B145" s="139"/>
      <c r="C145" s="139"/>
      <c r="D145" s="197"/>
      <c r="E145" s="133"/>
      <c r="F145" s="133"/>
      <c r="G145" s="135"/>
      <c r="H145" s="137"/>
      <c r="I145" s="78"/>
      <c r="J145" s="138"/>
      <c r="K145" s="78"/>
      <c r="L145" s="78"/>
    </row>
    <row r="146" spans="1:12">
      <c r="A146" s="139"/>
      <c r="B146" s="139"/>
      <c r="C146" s="139"/>
      <c r="D146" s="197"/>
      <c r="E146" s="133"/>
      <c r="F146" s="133"/>
      <c r="G146" s="135"/>
      <c r="H146" s="137"/>
      <c r="I146" s="78"/>
      <c r="J146" s="138"/>
      <c r="K146" s="78"/>
      <c r="L146" s="78"/>
    </row>
    <row r="147" spans="1:12">
      <c r="A147" s="139"/>
      <c r="B147" s="139"/>
      <c r="C147" s="139"/>
      <c r="D147" s="197"/>
      <c r="E147" s="133"/>
      <c r="F147" s="133"/>
      <c r="G147" s="135"/>
      <c r="H147" s="137"/>
      <c r="I147" s="78"/>
      <c r="J147" s="138"/>
      <c r="K147" s="78"/>
      <c r="L147" s="78"/>
    </row>
    <row r="148" spans="1:12">
      <c r="A148" s="139"/>
      <c r="B148" s="139"/>
      <c r="C148" s="139"/>
      <c r="D148" s="197"/>
      <c r="E148" s="133"/>
      <c r="F148" s="133"/>
      <c r="G148" s="135"/>
      <c r="H148" s="137"/>
      <c r="I148" s="78"/>
      <c r="J148" s="138"/>
      <c r="K148" s="78"/>
      <c r="L148" s="78"/>
    </row>
    <row r="149" spans="1:12">
      <c r="A149" s="139"/>
      <c r="B149" s="139"/>
      <c r="C149" s="139"/>
      <c r="D149" s="197"/>
      <c r="E149" s="133"/>
      <c r="F149" s="133"/>
      <c r="G149" s="135"/>
      <c r="H149" s="137"/>
      <c r="I149" s="78"/>
      <c r="J149" s="138"/>
      <c r="K149" s="78"/>
      <c r="L149" s="78"/>
    </row>
    <row r="150" spans="1:12">
      <c r="A150" s="139"/>
      <c r="B150" s="139"/>
      <c r="C150" s="139"/>
      <c r="D150" s="197"/>
      <c r="E150" s="133"/>
      <c r="F150" s="133"/>
      <c r="G150" s="135"/>
      <c r="H150" s="137"/>
      <c r="I150" s="78"/>
      <c r="J150" s="138"/>
      <c r="K150" s="78"/>
      <c r="L150" s="78"/>
    </row>
    <row r="151" spans="1:12">
      <c r="A151" s="139"/>
      <c r="B151" s="139"/>
      <c r="C151" s="139"/>
      <c r="D151" s="197"/>
      <c r="E151" s="133"/>
      <c r="F151" s="133"/>
      <c r="G151" s="135"/>
      <c r="H151" s="137"/>
      <c r="I151" s="78"/>
      <c r="J151" s="138"/>
      <c r="K151" s="78"/>
      <c r="L151" s="78"/>
    </row>
    <row r="152" spans="1:12">
      <c r="A152" s="139"/>
      <c r="B152" s="139"/>
      <c r="C152" s="139"/>
      <c r="D152" s="197"/>
      <c r="E152" s="133"/>
      <c r="F152" s="133"/>
      <c r="G152" s="135"/>
      <c r="H152" s="137"/>
      <c r="I152" s="78"/>
      <c r="J152" s="138"/>
      <c r="K152" s="78"/>
      <c r="L152" s="78"/>
    </row>
    <row r="153" spans="1:12">
      <c r="A153" s="139"/>
      <c r="B153" s="139"/>
      <c r="C153" s="139"/>
      <c r="D153" s="197"/>
      <c r="E153" s="133"/>
      <c r="F153" s="133"/>
      <c r="G153" s="135"/>
      <c r="H153" s="137"/>
      <c r="I153" s="78"/>
      <c r="J153" s="138"/>
      <c r="K153" s="78"/>
      <c r="L153" s="78"/>
    </row>
    <row r="154" spans="1:12">
      <c r="A154" s="139"/>
      <c r="B154" s="139"/>
      <c r="C154" s="139"/>
      <c r="D154" s="197"/>
      <c r="E154" s="133"/>
      <c r="F154" s="133"/>
      <c r="G154" s="135"/>
      <c r="H154" s="137"/>
      <c r="I154" s="78"/>
      <c r="J154" s="138"/>
      <c r="K154" s="78"/>
      <c r="L154" s="78"/>
    </row>
    <row r="155" spans="1:12">
      <c r="A155" s="139"/>
      <c r="B155" s="139"/>
      <c r="C155" s="139"/>
      <c r="D155" s="197"/>
      <c r="E155" s="133"/>
      <c r="F155" s="133"/>
      <c r="G155" s="135"/>
      <c r="H155" s="137"/>
      <c r="I155" s="78"/>
      <c r="J155" s="138"/>
      <c r="K155" s="78"/>
      <c r="L155" s="78"/>
    </row>
    <row r="156" spans="1:12">
      <c r="A156" s="139"/>
      <c r="B156" s="139"/>
      <c r="C156" s="139"/>
      <c r="D156" s="197"/>
      <c r="E156" s="133"/>
      <c r="F156" s="133"/>
      <c r="G156" s="135"/>
      <c r="H156" s="137"/>
      <c r="I156" s="78"/>
      <c r="J156" s="138"/>
      <c r="K156" s="78"/>
      <c r="L156" s="78"/>
    </row>
    <row r="157" spans="1:12">
      <c r="A157" s="139"/>
      <c r="B157" s="139"/>
      <c r="C157" s="139"/>
      <c r="D157" s="197"/>
      <c r="E157" s="133"/>
      <c r="F157" s="133"/>
      <c r="G157" s="135"/>
      <c r="H157" s="137"/>
      <c r="I157" s="78"/>
      <c r="J157" s="138"/>
      <c r="K157" s="78"/>
      <c r="L157" s="78"/>
    </row>
    <row r="158" spans="1:12">
      <c r="A158" s="139"/>
      <c r="B158" s="139"/>
      <c r="C158" s="139"/>
      <c r="D158" s="197"/>
      <c r="E158" s="133"/>
      <c r="F158" s="133"/>
      <c r="G158" s="135"/>
      <c r="H158" s="137"/>
      <c r="I158" s="78"/>
      <c r="J158" s="138"/>
      <c r="K158" s="78"/>
      <c r="L158" s="78"/>
    </row>
    <row r="159" spans="1:12">
      <c r="A159" s="139"/>
      <c r="B159" s="139"/>
      <c r="C159" s="139"/>
      <c r="D159" s="197"/>
      <c r="E159" s="133"/>
      <c r="F159" s="133"/>
      <c r="G159" s="135"/>
      <c r="H159" s="137"/>
      <c r="I159" s="78"/>
      <c r="J159" s="138"/>
      <c r="K159" s="78"/>
      <c r="L159" s="78"/>
    </row>
    <row r="160" spans="1:12">
      <c r="A160" s="139"/>
      <c r="B160" s="139"/>
      <c r="C160" s="139"/>
      <c r="D160" s="197"/>
      <c r="E160" s="133"/>
      <c r="F160" s="133"/>
      <c r="G160" s="135"/>
      <c r="H160" s="137"/>
      <c r="I160" s="78"/>
      <c r="J160" s="138"/>
      <c r="K160" s="78"/>
      <c r="L160" s="78"/>
    </row>
    <row r="161" spans="1:12">
      <c r="A161" s="139"/>
      <c r="B161" s="139"/>
      <c r="C161" s="139"/>
      <c r="D161" s="197"/>
      <c r="E161" s="133"/>
      <c r="F161" s="133"/>
      <c r="G161" s="135"/>
      <c r="H161" s="137"/>
      <c r="I161" s="78"/>
      <c r="J161" s="138"/>
      <c r="K161" s="78"/>
      <c r="L161" s="78"/>
    </row>
    <row r="162" spans="1:12">
      <c r="A162" s="139"/>
      <c r="B162" s="139"/>
      <c r="C162" s="139"/>
      <c r="D162" s="197"/>
      <c r="E162" s="133"/>
      <c r="F162" s="133"/>
      <c r="G162" s="135"/>
      <c r="H162" s="137"/>
      <c r="I162" s="78"/>
      <c r="J162" s="138"/>
      <c r="K162" s="78"/>
      <c r="L162" s="78"/>
    </row>
    <row r="163" spans="1:12">
      <c r="A163" s="139"/>
      <c r="B163" s="139"/>
      <c r="C163" s="139"/>
      <c r="D163" s="197"/>
      <c r="E163" s="133"/>
      <c r="F163" s="133"/>
      <c r="G163" s="135"/>
      <c r="H163" s="137"/>
      <c r="I163" s="78"/>
      <c r="J163" s="138"/>
      <c r="K163" s="78"/>
      <c r="L163" s="78"/>
    </row>
    <row r="164" spans="1:12">
      <c r="A164" s="139"/>
      <c r="B164" s="139"/>
      <c r="C164" s="139"/>
      <c r="D164" s="197"/>
      <c r="E164" s="133"/>
      <c r="F164" s="133"/>
      <c r="G164" s="135"/>
      <c r="H164" s="137"/>
      <c r="I164" s="78"/>
      <c r="J164" s="138"/>
      <c r="K164" s="78"/>
      <c r="L164" s="78"/>
    </row>
    <row r="165" spans="1:12">
      <c r="A165" s="139"/>
      <c r="B165" s="139"/>
      <c r="C165" s="139"/>
      <c r="D165" s="197"/>
      <c r="E165" s="133"/>
      <c r="F165" s="133"/>
      <c r="G165" s="135"/>
      <c r="H165" s="137"/>
      <c r="I165" s="78"/>
      <c r="J165" s="138"/>
      <c r="K165" s="78"/>
      <c r="L165" s="78"/>
    </row>
    <row r="166" spans="1:12">
      <c r="A166" s="139"/>
      <c r="B166" s="139"/>
      <c r="C166" s="139"/>
      <c r="D166" s="197"/>
      <c r="E166" s="133"/>
      <c r="F166" s="133"/>
      <c r="G166" s="135"/>
      <c r="H166" s="137"/>
      <c r="I166" s="78"/>
      <c r="J166" s="138"/>
      <c r="K166" s="78"/>
      <c r="L166" s="78"/>
    </row>
    <row r="167" spans="1:12">
      <c r="A167" s="139"/>
      <c r="B167" s="139"/>
      <c r="C167" s="139"/>
      <c r="D167" s="197"/>
      <c r="E167" s="133"/>
      <c r="F167" s="133"/>
      <c r="G167" s="135"/>
      <c r="H167" s="137"/>
      <c r="I167" s="78"/>
      <c r="J167" s="138"/>
      <c r="K167" s="78"/>
      <c r="L167" s="78"/>
    </row>
    <row r="168" spans="1:12">
      <c r="A168" s="139"/>
      <c r="B168" s="139"/>
      <c r="C168" s="139"/>
      <c r="D168" s="197"/>
      <c r="E168" s="133"/>
      <c r="F168" s="133"/>
      <c r="G168" s="135"/>
      <c r="H168" s="137"/>
      <c r="I168" s="78"/>
      <c r="J168" s="138"/>
      <c r="K168" s="78"/>
      <c r="L168" s="78"/>
    </row>
    <row r="169" spans="1:12">
      <c r="A169" s="139"/>
      <c r="B169" s="139"/>
      <c r="C169" s="139"/>
      <c r="D169" s="197"/>
      <c r="E169" s="133"/>
      <c r="F169" s="133"/>
      <c r="G169" s="135"/>
      <c r="H169" s="137"/>
      <c r="I169" s="78"/>
      <c r="J169" s="138"/>
      <c r="K169" s="78"/>
      <c r="L169" s="78"/>
    </row>
    <row r="170" spans="1:12">
      <c r="A170" s="139"/>
      <c r="B170" s="139"/>
      <c r="C170" s="139"/>
      <c r="D170" s="197"/>
      <c r="E170" s="133"/>
      <c r="F170" s="133"/>
      <c r="G170" s="135"/>
      <c r="H170" s="137"/>
      <c r="I170" s="78"/>
      <c r="J170" s="138"/>
      <c r="K170" s="78"/>
      <c r="L170" s="78"/>
    </row>
    <row r="171" spans="1:12">
      <c r="A171" s="139"/>
      <c r="B171" s="139"/>
      <c r="C171" s="139"/>
      <c r="D171" s="197"/>
      <c r="E171" s="133"/>
      <c r="F171" s="133"/>
      <c r="G171" s="135"/>
      <c r="H171" s="137"/>
      <c r="I171" s="78"/>
      <c r="J171" s="138"/>
      <c r="K171" s="78"/>
      <c r="L171" s="78"/>
    </row>
    <row r="172" spans="1:12">
      <c r="A172" s="139"/>
      <c r="B172" s="139"/>
      <c r="C172" s="139"/>
      <c r="D172" s="197"/>
      <c r="E172" s="133"/>
      <c r="F172" s="133"/>
      <c r="G172" s="135"/>
      <c r="H172" s="137"/>
      <c r="I172" s="78"/>
      <c r="J172" s="138"/>
      <c r="K172" s="78"/>
      <c r="L172" s="78"/>
    </row>
    <row r="173" spans="1:12">
      <c r="A173" s="139"/>
      <c r="B173" s="139"/>
      <c r="C173" s="139"/>
      <c r="D173" s="197"/>
      <c r="E173" s="133"/>
      <c r="F173" s="133"/>
      <c r="G173" s="135"/>
      <c r="H173" s="137"/>
      <c r="I173" s="78"/>
      <c r="J173" s="138"/>
      <c r="K173" s="78"/>
      <c r="L173" s="78"/>
    </row>
    <row r="174" spans="1:12">
      <c r="A174" s="139"/>
      <c r="B174" s="139"/>
      <c r="C174" s="139"/>
      <c r="D174" s="197"/>
      <c r="E174" s="133"/>
      <c r="F174" s="133"/>
      <c r="G174" s="135"/>
      <c r="H174" s="137"/>
      <c r="I174" s="78"/>
      <c r="J174" s="138"/>
      <c r="K174" s="78"/>
      <c r="L174" s="78"/>
    </row>
    <row r="175" spans="1:12">
      <c r="A175" s="139"/>
      <c r="B175" s="139"/>
      <c r="C175" s="139"/>
      <c r="D175" s="197"/>
      <c r="E175" s="133"/>
      <c r="F175" s="133"/>
      <c r="G175" s="135"/>
      <c r="H175" s="137"/>
      <c r="I175" s="78"/>
      <c r="J175" s="138"/>
      <c r="K175" s="78"/>
      <c r="L175" s="78"/>
    </row>
    <row r="176" spans="1:12">
      <c r="A176" s="139"/>
      <c r="B176" s="139"/>
      <c r="C176" s="139"/>
      <c r="D176" s="197"/>
      <c r="E176" s="133"/>
      <c r="F176" s="133"/>
      <c r="G176" s="135"/>
      <c r="H176" s="137"/>
      <c r="I176" s="78"/>
      <c r="J176" s="138"/>
      <c r="K176" s="78"/>
      <c r="L176" s="78"/>
    </row>
    <row r="177" spans="1:12">
      <c r="A177" s="139"/>
      <c r="B177" s="139"/>
      <c r="C177" s="139"/>
      <c r="D177" s="197"/>
      <c r="E177" s="133"/>
      <c r="F177" s="133"/>
      <c r="G177" s="135"/>
      <c r="H177" s="137"/>
      <c r="I177" s="78"/>
      <c r="J177" s="138"/>
      <c r="K177" s="78"/>
      <c r="L177" s="78"/>
    </row>
    <row r="178" spans="1:12">
      <c r="A178" s="139"/>
      <c r="B178" s="139"/>
      <c r="C178" s="139"/>
      <c r="D178" s="197"/>
      <c r="E178" s="133"/>
      <c r="F178" s="133"/>
      <c r="G178" s="135"/>
      <c r="H178" s="137"/>
      <c r="I178" s="78"/>
      <c r="J178" s="138"/>
      <c r="K178" s="78"/>
      <c r="L178" s="78"/>
    </row>
    <row r="179" spans="1:12">
      <c r="A179" s="139"/>
      <c r="B179" s="139"/>
      <c r="C179" s="139"/>
      <c r="D179" s="197"/>
      <c r="E179" s="133"/>
      <c r="F179" s="133"/>
      <c r="G179" s="135"/>
      <c r="H179" s="137"/>
      <c r="I179" s="78"/>
      <c r="J179" s="138"/>
      <c r="K179" s="78"/>
      <c r="L179" s="78"/>
    </row>
    <row r="180" spans="1:12">
      <c r="A180" s="139"/>
      <c r="B180" s="139"/>
      <c r="C180" s="139"/>
      <c r="D180" s="197"/>
      <c r="E180" s="133"/>
      <c r="F180" s="133"/>
      <c r="G180" s="135"/>
      <c r="H180" s="137"/>
      <c r="I180" s="78"/>
      <c r="J180" s="138"/>
      <c r="K180" s="78"/>
      <c r="L180" s="78"/>
    </row>
    <row r="181" spans="1:12">
      <c r="A181" s="139"/>
      <c r="B181" s="139"/>
      <c r="C181" s="139"/>
      <c r="D181" s="197"/>
      <c r="E181" s="133"/>
      <c r="F181" s="133"/>
      <c r="G181" s="135"/>
      <c r="H181" s="137"/>
      <c r="I181" s="78"/>
      <c r="J181" s="138"/>
      <c r="K181" s="78"/>
      <c r="L181" s="78"/>
    </row>
    <row r="182" spans="1:12">
      <c r="A182" s="139"/>
      <c r="B182" s="139"/>
      <c r="C182" s="139"/>
      <c r="D182" s="197"/>
      <c r="E182" s="133"/>
      <c r="F182" s="133"/>
      <c r="G182" s="135"/>
      <c r="H182" s="137"/>
      <c r="I182" s="78"/>
      <c r="J182" s="138"/>
      <c r="K182" s="78"/>
      <c r="L182" s="78"/>
    </row>
    <row r="183" spans="1:12">
      <c r="A183" s="139"/>
      <c r="B183" s="139"/>
      <c r="C183" s="139"/>
      <c r="D183" s="197"/>
      <c r="E183" s="133"/>
      <c r="F183" s="133"/>
      <c r="G183" s="135"/>
      <c r="H183" s="137"/>
      <c r="I183" s="78"/>
      <c r="J183" s="138"/>
      <c r="K183" s="78"/>
      <c r="L183" s="78"/>
    </row>
    <row r="184" spans="1:12">
      <c r="A184" s="139"/>
      <c r="B184" s="139"/>
      <c r="C184" s="139"/>
      <c r="D184" s="197"/>
      <c r="E184" s="133"/>
      <c r="F184" s="133"/>
      <c r="G184" s="135"/>
      <c r="H184" s="137"/>
      <c r="I184" s="78"/>
      <c r="J184" s="138"/>
      <c r="K184" s="78"/>
      <c r="L184" s="78"/>
    </row>
    <row r="185" spans="1:12">
      <c r="A185" s="139"/>
      <c r="B185" s="139"/>
      <c r="C185" s="139"/>
      <c r="D185" s="197"/>
      <c r="E185" s="133"/>
      <c r="F185" s="133"/>
      <c r="G185" s="135"/>
      <c r="H185" s="137"/>
      <c r="I185" s="78"/>
      <c r="J185" s="138"/>
      <c r="K185" s="78"/>
      <c r="L185" s="78"/>
    </row>
    <row r="186" spans="1:12">
      <c r="A186" s="139"/>
      <c r="B186" s="139"/>
      <c r="C186" s="139"/>
      <c r="D186" s="197"/>
      <c r="E186" s="133"/>
      <c r="F186" s="133"/>
      <c r="G186" s="135"/>
      <c r="H186" s="137"/>
      <c r="I186" s="78"/>
      <c r="J186" s="138"/>
      <c r="K186" s="78"/>
      <c r="L186" s="78"/>
    </row>
    <row r="187" spans="1:12">
      <c r="A187" s="139"/>
      <c r="B187" s="139"/>
      <c r="C187" s="139"/>
      <c r="D187" s="197"/>
      <c r="E187" s="133"/>
      <c r="F187" s="133"/>
      <c r="G187" s="135"/>
      <c r="H187" s="137"/>
      <c r="I187" s="78"/>
      <c r="J187" s="138"/>
      <c r="K187" s="78"/>
      <c r="L187" s="78"/>
    </row>
    <row r="188" spans="1:12">
      <c r="A188" s="139"/>
      <c r="B188" s="139"/>
      <c r="C188" s="139"/>
      <c r="D188" s="197"/>
      <c r="E188" s="133"/>
      <c r="F188" s="133"/>
      <c r="G188" s="135"/>
      <c r="H188" s="137"/>
      <c r="I188" s="78"/>
      <c r="J188" s="138"/>
      <c r="K188" s="78"/>
      <c r="L188" s="78"/>
    </row>
    <row r="189" spans="1:12">
      <c r="A189" s="139"/>
      <c r="B189" s="139"/>
      <c r="C189" s="139"/>
      <c r="D189" s="197"/>
      <c r="E189" s="133"/>
      <c r="F189" s="133"/>
      <c r="G189" s="135"/>
      <c r="H189" s="137"/>
      <c r="I189" s="78"/>
      <c r="J189" s="138"/>
      <c r="K189" s="78"/>
      <c r="L189" s="78"/>
    </row>
    <row r="190" spans="1:12">
      <c r="A190" s="139"/>
      <c r="B190" s="139"/>
      <c r="C190" s="139"/>
      <c r="D190" s="197"/>
      <c r="E190" s="133"/>
      <c r="F190" s="133"/>
      <c r="G190" s="135"/>
      <c r="H190" s="137"/>
      <c r="I190" s="78"/>
      <c r="J190" s="138"/>
      <c r="K190" s="78"/>
      <c r="L190" s="78"/>
    </row>
    <row r="191" spans="1:12">
      <c r="A191" s="139"/>
      <c r="B191" s="139"/>
      <c r="C191" s="139"/>
      <c r="D191" s="197"/>
      <c r="E191" s="133"/>
      <c r="F191" s="133"/>
      <c r="G191" s="135"/>
      <c r="H191" s="137"/>
      <c r="I191" s="78"/>
      <c r="J191" s="138"/>
      <c r="K191" s="78"/>
      <c r="L191" s="78"/>
    </row>
    <row r="192" spans="1:12">
      <c r="A192" s="139"/>
      <c r="B192" s="139"/>
      <c r="C192" s="139"/>
      <c r="D192" s="197"/>
      <c r="E192" s="133"/>
      <c r="F192" s="133"/>
      <c r="G192" s="135"/>
      <c r="H192" s="137"/>
      <c r="I192" s="78"/>
      <c r="J192" s="138"/>
      <c r="K192" s="78"/>
      <c r="L192" s="78"/>
    </row>
    <row r="193" spans="1:12">
      <c r="A193" s="139"/>
      <c r="B193" s="139"/>
      <c r="C193" s="139"/>
      <c r="D193" s="197"/>
      <c r="E193" s="133"/>
      <c r="F193" s="133"/>
      <c r="G193" s="135"/>
      <c r="H193" s="137"/>
      <c r="I193" s="78"/>
      <c r="J193" s="138"/>
      <c r="K193" s="78"/>
      <c r="L193" s="78"/>
    </row>
    <row r="194" spans="1:12">
      <c r="A194" s="139"/>
      <c r="B194" s="139"/>
      <c r="C194" s="139"/>
      <c r="D194" s="197"/>
      <c r="E194" s="133"/>
      <c r="F194" s="133"/>
      <c r="G194" s="135"/>
      <c r="H194" s="137"/>
      <c r="I194" s="78"/>
      <c r="J194" s="138"/>
      <c r="K194" s="78"/>
      <c r="L194" s="78"/>
    </row>
    <row r="195" spans="1:12">
      <c r="A195" s="139"/>
      <c r="B195" s="139"/>
      <c r="C195" s="139"/>
      <c r="D195" s="197"/>
      <c r="E195" s="133"/>
      <c r="F195" s="133"/>
      <c r="G195" s="135"/>
      <c r="H195" s="137"/>
      <c r="I195" s="78"/>
      <c r="J195" s="138"/>
      <c r="K195" s="78"/>
      <c r="L195" s="78"/>
    </row>
    <row r="196" spans="1:12">
      <c r="A196" s="139"/>
      <c r="B196" s="139"/>
      <c r="C196" s="139"/>
      <c r="D196" s="197"/>
      <c r="E196" s="133"/>
      <c r="F196" s="133"/>
      <c r="G196" s="135"/>
      <c r="H196" s="137"/>
      <c r="I196" s="78"/>
      <c r="J196" s="138"/>
      <c r="K196" s="78"/>
      <c r="L196" s="78"/>
    </row>
    <row r="197" spans="1:12">
      <c r="A197" s="139"/>
      <c r="B197" s="139"/>
      <c r="C197" s="139"/>
      <c r="D197" s="197"/>
      <c r="E197" s="133"/>
      <c r="F197" s="133"/>
      <c r="G197" s="135"/>
      <c r="H197" s="137"/>
      <c r="I197" s="78"/>
      <c r="J197" s="138"/>
      <c r="K197" s="78"/>
      <c r="L197" s="78"/>
    </row>
    <row r="198" spans="1:12">
      <c r="A198" s="139"/>
      <c r="B198" s="139"/>
      <c r="C198" s="139"/>
      <c r="D198" s="197"/>
      <c r="E198" s="133"/>
      <c r="F198" s="133"/>
      <c r="G198" s="135"/>
      <c r="H198" s="137"/>
      <c r="I198" s="78"/>
      <c r="J198" s="138"/>
      <c r="K198" s="78"/>
      <c r="L198" s="78"/>
    </row>
    <row r="199" spans="1:12">
      <c r="A199" s="139"/>
      <c r="B199" s="139"/>
      <c r="C199" s="139"/>
      <c r="D199" s="197"/>
      <c r="E199" s="133"/>
      <c r="F199" s="133"/>
      <c r="G199" s="135"/>
      <c r="H199" s="137"/>
      <c r="I199" s="78"/>
      <c r="J199" s="138"/>
      <c r="K199" s="78"/>
      <c r="L199" s="78"/>
    </row>
    <row r="200" spans="1:12">
      <c r="A200" s="139"/>
      <c r="B200" s="139"/>
      <c r="C200" s="139"/>
      <c r="D200" s="197"/>
      <c r="E200" s="133"/>
      <c r="F200" s="133"/>
      <c r="G200" s="135"/>
      <c r="H200" s="137"/>
      <c r="I200" s="78"/>
      <c r="J200" s="138"/>
      <c r="K200" s="78"/>
      <c r="L200" s="78"/>
    </row>
    <row r="201" spans="1:12">
      <c r="A201" s="139"/>
      <c r="B201" s="139"/>
      <c r="C201" s="139"/>
      <c r="D201" s="197"/>
      <c r="E201" s="133"/>
      <c r="F201" s="133"/>
      <c r="G201" s="135"/>
      <c r="H201" s="137"/>
      <c r="I201" s="78"/>
      <c r="J201" s="138"/>
      <c r="K201" s="78"/>
      <c r="L201" s="78"/>
    </row>
    <row r="202" spans="1:12">
      <c r="A202" s="139"/>
      <c r="B202" s="139"/>
      <c r="C202" s="139"/>
      <c r="D202" s="197"/>
      <c r="E202" s="133"/>
      <c r="F202" s="133"/>
      <c r="G202" s="135"/>
      <c r="H202" s="137"/>
      <c r="I202" s="78"/>
      <c r="J202" s="138"/>
      <c r="K202" s="78"/>
      <c r="L202" s="78"/>
    </row>
    <row r="203" spans="1:12">
      <c r="A203" s="139"/>
      <c r="B203" s="139"/>
      <c r="C203" s="139"/>
      <c r="D203" s="197"/>
      <c r="E203" s="133"/>
      <c r="F203" s="133"/>
      <c r="G203" s="135"/>
      <c r="H203" s="137"/>
      <c r="I203" s="78"/>
      <c r="J203" s="138"/>
      <c r="K203" s="78"/>
      <c r="L203" s="78"/>
    </row>
    <row r="204" spans="1:12">
      <c r="A204" s="139"/>
      <c r="B204" s="139"/>
      <c r="C204" s="139"/>
      <c r="D204" s="197"/>
      <c r="E204" s="133"/>
      <c r="F204" s="133"/>
      <c r="G204" s="135"/>
      <c r="H204" s="137"/>
      <c r="I204" s="78"/>
      <c r="J204" s="138"/>
      <c r="K204" s="78"/>
      <c r="L204" s="78"/>
    </row>
    <row r="205" spans="1:12">
      <c r="A205" s="139"/>
      <c r="B205" s="139"/>
      <c r="C205" s="139"/>
      <c r="D205" s="197"/>
      <c r="E205" s="133"/>
      <c r="F205" s="133"/>
      <c r="G205" s="135"/>
      <c r="H205" s="137"/>
      <c r="I205" s="78"/>
      <c r="J205" s="138"/>
      <c r="K205" s="78"/>
      <c r="L205" s="78"/>
    </row>
    <row r="206" spans="1:12">
      <c r="A206" s="139"/>
      <c r="B206" s="139"/>
      <c r="C206" s="139"/>
      <c r="D206" s="197"/>
      <c r="E206" s="133"/>
      <c r="F206" s="133"/>
      <c r="G206" s="135"/>
      <c r="H206" s="137"/>
      <c r="I206" s="78"/>
      <c r="J206" s="138"/>
      <c r="K206" s="78"/>
      <c r="L206" s="78"/>
    </row>
    <row r="207" spans="1:12">
      <c r="A207" s="139"/>
      <c r="B207" s="139"/>
      <c r="C207" s="139"/>
      <c r="D207" s="197"/>
      <c r="E207" s="133"/>
      <c r="F207" s="133"/>
      <c r="G207" s="135"/>
      <c r="H207" s="137"/>
      <c r="I207" s="78"/>
      <c r="J207" s="138"/>
      <c r="K207" s="78"/>
      <c r="L207" s="78"/>
    </row>
    <row r="208" spans="1:12">
      <c r="A208" s="139"/>
      <c r="B208" s="139"/>
      <c r="C208" s="139"/>
      <c r="D208" s="197"/>
      <c r="E208" s="133"/>
      <c r="F208" s="133"/>
      <c r="G208" s="135"/>
      <c r="H208" s="137"/>
      <c r="I208" s="78"/>
      <c r="J208" s="138"/>
      <c r="K208" s="78"/>
      <c r="L208" s="78"/>
    </row>
    <row r="209" spans="1:12">
      <c r="A209" s="139"/>
      <c r="B209" s="139"/>
      <c r="C209" s="139"/>
      <c r="D209" s="197"/>
      <c r="E209" s="133"/>
      <c r="F209" s="133"/>
      <c r="G209" s="135"/>
      <c r="H209" s="137"/>
      <c r="I209" s="78"/>
      <c r="J209" s="138"/>
      <c r="K209" s="78"/>
      <c r="L209" s="78"/>
    </row>
    <row r="210" spans="1:12">
      <c r="A210" s="139"/>
      <c r="B210" s="139"/>
      <c r="C210" s="139"/>
      <c r="D210" s="197"/>
      <c r="E210" s="133"/>
      <c r="F210" s="133"/>
      <c r="G210" s="135"/>
      <c r="H210" s="137"/>
      <c r="I210" s="78"/>
      <c r="J210" s="138"/>
      <c r="K210" s="78"/>
      <c r="L210" s="78"/>
    </row>
    <row r="211" spans="1:12">
      <c r="A211" s="139"/>
      <c r="B211" s="139"/>
      <c r="C211" s="139"/>
      <c r="D211" s="197"/>
      <c r="E211" s="133"/>
      <c r="F211" s="133"/>
      <c r="G211" s="135"/>
      <c r="H211" s="137"/>
      <c r="I211" s="78"/>
      <c r="J211" s="138"/>
      <c r="K211" s="78"/>
      <c r="L211" s="78"/>
    </row>
    <row r="212" spans="1:12">
      <c r="A212" s="139"/>
      <c r="B212" s="139"/>
      <c r="C212" s="139"/>
      <c r="D212" s="197"/>
      <c r="E212" s="133"/>
      <c r="F212" s="133"/>
      <c r="G212" s="135"/>
      <c r="H212" s="137"/>
      <c r="I212" s="78"/>
      <c r="J212" s="138"/>
      <c r="K212" s="78"/>
      <c r="L212" s="78"/>
    </row>
    <row r="213" spans="1:12">
      <c r="A213" s="139"/>
      <c r="B213" s="139"/>
      <c r="C213" s="139"/>
      <c r="D213" s="197"/>
      <c r="E213" s="133"/>
      <c r="F213" s="133"/>
      <c r="G213" s="135"/>
      <c r="H213" s="137"/>
      <c r="I213" s="78"/>
      <c r="J213" s="138"/>
      <c r="K213" s="78"/>
      <c r="L213" s="78"/>
    </row>
    <row r="214" spans="1:12">
      <c r="A214" s="139"/>
      <c r="B214" s="139"/>
      <c r="C214" s="139"/>
      <c r="D214" s="197"/>
      <c r="E214" s="133"/>
      <c r="F214" s="133"/>
      <c r="G214" s="135"/>
      <c r="H214" s="137"/>
      <c r="I214" s="78"/>
      <c r="J214" s="138"/>
      <c r="K214" s="78"/>
      <c r="L214" s="78"/>
    </row>
    <row r="215" spans="1:12">
      <c r="A215" s="139"/>
      <c r="B215" s="139"/>
      <c r="C215" s="139"/>
      <c r="D215" s="197"/>
      <c r="E215" s="133"/>
      <c r="F215" s="133"/>
      <c r="G215" s="135"/>
      <c r="H215" s="137"/>
      <c r="I215" s="78"/>
      <c r="J215" s="138"/>
      <c r="K215" s="78"/>
      <c r="L215" s="78"/>
    </row>
    <row r="216" spans="1:12">
      <c r="A216" s="139"/>
      <c r="B216" s="139"/>
      <c r="C216" s="139"/>
      <c r="D216" s="197"/>
      <c r="E216" s="133"/>
      <c r="F216" s="133"/>
      <c r="G216" s="135"/>
      <c r="H216" s="137"/>
      <c r="I216" s="78"/>
      <c r="J216" s="138"/>
      <c r="K216" s="78"/>
      <c r="L216" s="78"/>
    </row>
    <row r="217" spans="1:12">
      <c r="A217" s="139"/>
      <c r="B217" s="139"/>
      <c r="C217" s="139"/>
      <c r="D217" s="197"/>
      <c r="E217" s="133"/>
      <c r="F217" s="133"/>
      <c r="G217" s="135"/>
      <c r="H217" s="137"/>
      <c r="I217" s="78"/>
      <c r="J217" s="138"/>
      <c r="K217" s="78"/>
      <c r="L217" s="78"/>
    </row>
    <row r="218" spans="1:12">
      <c r="A218" s="139"/>
      <c r="B218" s="139"/>
      <c r="C218" s="139"/>
      <c r="D218" s="197"/>
      <c r="E218" s="133"/>
      <c r="F218" s="133"/>
      <c r="G218" s="135"/>
      <c r="H218" s="137"/>
      <c r="I218" s="78"/>
      <c r="J218" s="138"/>
      <c r="K218" s="78"/>
      <c r="L218" s="78"/>
    </row>
    <row r="219" spans="1:12">
      <c r="A219" s="139"/>
      <c r="B219" s="139"/>
      <c r="C219" s="139"/>
      <c r="D219" s="197"/>
      <c r="E219" s="133"/>
      <c r="F219" s="133"/>
      <c r="G219" s="135"/>
      <c r="H219" s="137"/>
      <c r="I219" s="78"/>
      <c r="J219" s="138"/>
      <c r="K219" s="78"/>
      <c r="L219" s="78"/>
    </row>
    <row r="220" spans="1:12">
      <c r="A220" s="139"/>
      <c r="B220" s="139"/>
      <c r="C220" s="139"/>
      <c r="D220" s="197"/>
      <c r="E220" s="133"/>
      <c r="F220" s="133"/>
      <c r="G220" s="135"/>
      <c r="H220" s="137"/>
      <c r="I220" s="78"/>
      <c r="J220" s="138"/>
      <c r="K220" s="78"/>
      <c r="L220" s="78"/>
    </row>
    <row r="221" spans="1:12">
      <c r="A221" s="139"/>
      <c r="B221" s="139"/>
      <c r="C221" s="139"/>
      <c r="D221" s="197"/>
      <c r="E221" s="133"/>
      <c r="F221" s="133"/>
      <c r="G221" s="135"/>
      <c r="H221" s="137"/>
      <c r="I221" s="78"/>
      <c r="J221" s="138"/>
      <c r="K221" s="78"/>
      <c r="L221" s="78"/>
    </row>
    <row r="222" spans="1:12">
      <c r="A222" s="139"/>
      <c r="B222" s="139"/>
      <c r="C222" s="139"/>
      <c r="D222" s="197"/>
      <c r="E222" s="133"/>
      <c r="F222" s="133"/>
      <c r="G222" s="135"/>
      <c r="H222" s="137"/>
      <c r="I222" s="78"/>
      <c r="J222" s="138"/>
      <c r="K222" s="78"/>
      <c r="L222" s="78"/>
    </row>
    <row r="223" spans="1:12">
      <c r="A223" s="139"/>
      <c r="B223" s="139"/>
      <c r="C223" s="139"/>
      <c r="D223" s="197"/>
      <c r="E223" s="133"/>
      <c r="F223" s="133"/>
      <c r="G223" s="135"/>
      <c r="H223" s="137"/>
      <c r="I223" s="78"/>
      <c r="J223" s="138"/>
      <c r="K223" s="78"/>
      <c r="L223" s="78"/>
    </row>
    <row r="224" spans="1:12">
      <c r="A224" s="139"/>
      <c r="B224" s="139"/>
      <c r="C224" s="139"/>
      <c r="D224" s="197"/>
      <c r="E224" s="133"/>
      <c r="F224" s="133"/>
      <c r="G224" s="135"/>
      <c r="H224" s="137"/>
      <c r="I224" s="78"/>
      <c r="J224" s="138"/>
      <c r="K224" s="78"/>
      <c r="L224" s="78"/>
    </row>
    <row r="225" spans="1:12">
      <c r="A225" s="139"/>
      <c r="B225" s="139"/>
      <c r="C225" s="139"/>
      <c r="D225" s="197"/>
      <c r="E225" s="133"/>
      <c r="F225" s="133"/>
      <c r="G225" s="135"/>
      <c r="H225" s="137"/>
      <c r="I225" s="78"/>
      <c r="J225" s="138"/>
      <c r="K225" s="78"/>
      <c r="L225" s="78"/>
    </row>
    <row r="226" spans="1:12">
      <c r="A226" s="139"/>
      <c r="B226" s="139"/>
      <c r="C226" s="139"/>
      <c r="D226" s="197"/>
      <c r="E226" s="133"/>
      <c r="F226" s="133"/>
      <c r="G226" s="135"/>
      <c r="H226" s="137"/>
      <c r="I226" s="78"/>
      <c r="J226" s="138"/>
      <c r="K226" s="78"/>
      <c r="L226" s="78"/>
    </row>
    <row r="227" spans="1:12">
      <c r="A227" s="139"/>
      <c r="B227" s="139"/>
      <c r="C227" s="139"/>
      <c r="D227" s="197"/>
      <c r="E227" s="133"/>
      <c r="F227" s="133"/>
      <c r="G227" s="135"/>
      <c r="H227" s="137"/>
      <c r="I227" s="78"/>
      <c r="J227" s="138"/>
      <c r="K227" s="78"/>
      <c r="L227" s="78"/>
    </row>
    <row r="228" spans="1:12">
      <c r="A228" s="139"/>
      <c r="B228" s="139"/>
      <c r="C228" s="139"/>
      <c r="D228" s="197"/>
      <c r="E228" s="133"/>
      <c r="F228" s="133"/>
      <c r="G228" s="135"/>
      <c r="H228" s="137"/>
      <c r="I228" s="78"/>
      <c r="J228" s="138"/>
      <c r="K228" s="78"/>
      <c r="L228" s="78"/>
    </row>
    <row r="229" spans="1:12">
      <c r="A229" s="139"/>
      <c r="B229" s="139"/>
      <c r="C229" s="139"/>
      <c r="D229" s="197"/>
      <c r="E229" s="133"/>
      <c r="F229" s="133"/>
      <c r="G229" s="135"/>
      <c r="H229" s="137"/>
      <c r="I229" s="78"/>
      <c r="J229" s="138"/>
      <c r="K229" s="78"/>
      <c r="L229" s="78"/>
    </row>
    <row r="230" spans="1:12">
      <c r="A230" s="139"/>
      <c r="B230" s="139"/>
      <c r="C230" s="139"/>
      <c r="D230" s="197"/>
      <c r="E230" s="133"/>
      <c r="F230" s="133"/>
      <c r="G230" s="135"/>
      <c r="H230" s="137"/>
      <c r="I230" s="78"/>
      <c r="J230" s="138"/>
      <c r="K230" s="78"/>
      <c r="L230" s="78"/>
    </row>
    <row r="231" spans="1:12">
      <c r="A231" s="139"/>
      <c r="B231" s="139"/>
      <c r="C231" s="139"/>
      <c r="D231" s="197"/>
      <c r="E231" s="133"/>
      <c r="F231" s="133"/>
      <c r="G231" s="135"/>
      <c r="H231" s="137"/>
      <c r="I231" s="78"/>
      <c r="J231" s="138"/>
      <c r="K231" s="78"/>
      <c r="L231" s="78"/>
    </row>
    <row r="232" spans="1:12">
      <c r="A232" s="139"/>
      <c r="B232" s="139"/>
      <c r="C232" s="139"/>
      <c r="D232" s="197"/>
      <c r="E232" s="133"/>
      <c r="F232" s="133"/>
      <c r="G232" s="135"/>
      <c r="H232" s="137"/>
      <c r="I232" s="78"/>
      <c r="J232" s="138"/>
      <c r="K232" s="78"/>
      <c r="L232" s="78"/>
    </row>
    <row r="233" spans="1:12">
      <c r="A233" s="139"/>
      <c r="B233" s="139"/>
      <c r="C233" s="139"/>
      <c r="D233" s="197"/>
      <c r="E233" s="133"/>
      <c r="F233" s="133"/>
      <c r="G233" s="135"/>
      <c r="H233" s="137"/>
      <c r="I233" s="78"/>
      <c r="J233" s="138"/>
      <c r="K233" s="78"/>
      <c r="L233" s="78"/>
    </row>
    <row r="234" spans="1:12">
      <c r="A234" s="139"/>
      <c r="B234" s="139"/>
      <c r="C234" s="139"/>
      <c r="D234" s="197"/>
      <c r="E234" s="133"/>
      <c r="F234" s="133"/>
      <c r="G234" s="135"/>
      <c r="H234" s="137"/>
      <c r="I234" s="78"/>
      <c r="J234" s="138"/>
      <c r="K234" s="78"/>
      <c r="L234" s="78"/>
    </row>
    <row r="235" spans="1:12">
      <c r="A235" s="139"/>
      <c r="B235" s="139"/>
      <c r="C235" s="139"/>
      <c r="D235" s="197"/>
      <c r="E235" s="133"/>
      <c r="F235" s="133"/>
      <c r="G235" s="135"/>
      <c r="H235" s="137"/>
      <c r="I235" s="78"/>
      <c r="J235" s="138"/>
      <c r="K235" s="78"/>
      <c r="L235" s="78"/>
    </row>
    <row r="236" spans="1:12">
      <c r="A236" s="139"/>
      <c r="B236" s="139"/>
      <c r="C236" s="139"/>
      <c r="D236" s="197"/>
      <c r="E236" s="133"/>
      <c r="F236" s="133"/>
      <c r="G236" s="135"/>
      <c r="H236" s="137"/>
      <c r="I236" s="78"/>
      <c r="J236" s="138"/>
      <c r="K236" s="78"/>
      <c r="L236" s="78"/>
    </row>
    <row r="237" spans="1:12">
      <c r="A237" s="139"/>
      <c r="B237" s="139"/>
      <c r="C237" s="139"/>
      <c r="D237" s="197"/>
      <c r="E237" s="133"/>
      <c r="F237" s="133"/>
      <c r="G237" s="135"/>
      <c r="H237" s="137"/>
      <c r="I237" s="78"/>
      <c r="J237" s="138"/>
      <c r="K237" s="78"/>
      <c r="L237" s="78"/>
    </row>
    <row r="238" spans="1:12">
      <c r="A238" s="139"/>
      <c r="B238" s="139"/>
      <c r="C238" s="139"/>
      <c r="D238" s="197"/>
      <c r="E238" s="133"/>
      <c r="F238" s="133"/>
      <c r="G238" s="135"/>
      <c r="H238" s="137"/>
      <c r="I238" s="78"/>
      <c r="J238" s="138"/>
      <c r="K238" s="78"/>
      <c r="L238" s="78"/>
    </row>
    <row r="239" spans="1:12">
      <c r="A239" s="139"/>
      <c r="B239" s="139"/>
      <c r="C239" s="139"/>
      <c r="D239" s="197"/>
      <c r="E239" s="133"/>
      <c r="F239" s="133"/>
      <c r="G239" s="135"/>
      <c r="H239" s="137"/>
      <c r="I239" s="78"/>
      <c r="J239" s="138"/>
      <c r="K239" s="78"/>
      <c r="L239" s="78"/>
    </row>
    <row r="240" spans="1:12">
      <c r="A240" s="139"/>
      <c r="B240" s="139"/>
      <c r="C240" s="139"/>
      <c r="D240" s="197"/>
      <c r="E240" s="133"/>
      <c r="F240" s="133"/>
      <c r="G240" s="135"/>
      <c r="H240" s="137"/>
      <c r="I240" s="78"/>
      <c r="J240" s="138"/>
      <c r="K240" s="78"/>
      <c r="L240" s="78"/>
    </row>
    <row r="241" spans="1:12">
      <c r="A241" s="139"/>
      <c r="B241" s="139"/>
      <c r="C241" s="139"/>
      <c r="D241" s="197"/>
      <c r="E241" s="133"/>
      <c r="F241" s="133"/>
      <c r="G241" s="135"/>
      <c r="H241" s="137"/>
      <c r="I241" s="78"/>
      <c r="J241" s="138"/>
      <c r="K241" s="78"/>
      <c r="L241" s="78"/>
    </row>
    <row r="242" spans="1:12">
      <c r="A242" s="139"/>
      <c r="B242" s="139"/>
      <c r="C242" s="139"/>
      <c r="D242" s="197"/>
      <c r="E242" s="133"/>
      <c r="F242" s="133"/>
      <c r="G242" s="135"/>
      <c r="H242" s="137"/>
      <c r="I242" s="78"/>
      <c r="J242" s="138"/>
      <c r="K242" s="78"/>
      <c r="L242" s="78"/>
    </row>
    <row r="243" spans="1:12">
      <c r="A243" s="139"/>
      <c r="B243" s="139"/>
      <c r="C243" s="139"/>
      <c r="D243" s="197"/>
      <c r="E243" s="133"/>
      <c r="F243" s="133"/>
      <c r="G243" s="135"/>
      <c r="H243" s="137"/>
      <c r="I243" s="78"/>
      <c r="J243" s="138"/>
      <c r="K243" s="78"/>
      <c r="L243" s="78"/>
    </row>
    <row r="244" spans="1:12">
      <c r="A244" s="139"/>
      <c r="B244" s="139"/>
      <c r="C244" s="139"/>
      <c r="D244" s="197"/>
      <c r="E244" s="133"/>
      <c r="F244" s="133"/>
      <c r="G244" s="135"/>
      <c r="H244" s="137"/>
      <c r="I244" s="78"/>
      <c r="J244" s="138"/>
      <c r="K244" s="78"/>
      <c r="L244" s="78"/>
    </row>
    <row r="245" spans="1:12">
      <c r="A245" s="139"/>
      <c r="B245" s="139"/>
      <c r="C245" s="139"/>
      <c r="D245" s="197"/>
      <c r="E245" s="133"/>
      <c r="F245" s="133"/>
      <c r="G245" s="135"/>
      <c r="H245" s="137"/>
      <c r="I245" s="78"/>
      <c r="J245" s="138"/>
      <c r="K245" s="78"/>
      <c r="L245" s="78"/>
    </row>
    <row r="246" spans="1:12">
      <c r="A246" s="139"/>
      <c r="B246" s="139"/>
      <c r="C246" s="139"/>
      <c r="D246" s="197"/>
      <c r="E246" s="133"/>
      <c r="F246" s="133"/>
      <c r="G246" s="135"/>
      <c r="H246" s="137"/>
      <c r="I246" s="78"/>
      <c r="J246" s="138"/>
      <c r="K246" s="78"/>
      <c r="L246" s="78"/>
    </row>
    <row r="247" spans="1:12">
      <c r="A247" s="139"/>
      <c r="B247" s="139"/>
      <c r="C247" s="139"/>
      <c r="D247" s="197"/>
      <c r="E247" s="133"/>
      <c r="F247" s="133"/>
      <c r="G247" s="135"/>
      <c r="H247" s="137"/>
      <c r="I247" s="78"/>
      <c r="J247" s="138"/>
      <c r="K247" s="78"/>
      <c r="L247" s="78"/>
    </row>
    <row r="248" spans="1:12">
      <c r="A248" s="139"/>
      <c r="B248" s="139"/>
      <c r="C248" s="139"/>
      <c r="D248" s="197"/>
      <c r="E248" s="133"/>
      <c r="F248" s="133"/>
      <c r="G248" s="135"/>
      <c r="H248" s="137"/>
      <c r="I248" s="78"/>
      <c r="J248" s="138"/>
      <c r="K248" s="78"/>
      <c r="L248" s="78"/>
    </row>
    <row r="249" spans="1:12">
      <c r="A249" s="139"/>
      <c r="B249" s="139"/>
      <c r="C249" s="139"/>
      <c r="D249" s="197"/>
      <c r="E249" s="133"/>
      <c r="F249" s="133"/>
      <c r="G249" s="135"/>
      <c r="H249" s="137"/>
      <c r="I249" s="78"/>
      <c r="J249" s="138"/>
      <c r="K249" s="78"/>
      <c r="L249" s="78"/>
    </row>
    <row r="250" spans="1:12">
      <c r="A250" s="139"/>
      <c r="B250" s="139"/>
      <c r="C250" s="139"/>
      <c r="D250" s="197"/>
      <c r="E250" s="133"/>
      <c r="F250" s="133"/>
      <c r="G250" s="135"/>
      <c r="H250" s="137"/>
      <c r="I250" s="78"/>
      <c r="J250" s="138"/>
      <c r="K250" s="78"/>
      <c r="L250" s="78"/>
    </row>
    <row r="251" spans="1:12">
      <c r="A251" s="139"/>
      <c r="B251" s="139"/>
      <c r="C251" s="139"/>
      <c r="D251" s="197"/>
      <c r="E251" s="133"/>
      <c r="F251" s="133"/>
      <c r="G251" s="135"/>
      <c r="H251" s="137"/>
      <c r="I251" s="78"/>
      <c r="J251" s="138"/>
      <c r="K251" s="78"/>
      <c r="L251" s="78"/>
    </row>
    <row r="252" spans="1:12">
      <c r="A252" s="139"/>
      <c r="B252" s="139"/>
      <c r="C252" s="139"/>
      <c r="D252" s="197"/>
      <c r="E252" s="133"/>
      <c r="F252" s="133"/>
      <c r="G252" s="135"/>
      <c r="H252" s="137"/>
      <c r="I252" s="78"/>
      <c r="J252" s="138"/>
      <c r="K252" s="78"/>
      <c r="L252" s="78"/>
    </row>
    <row r="253" spans="1:12">
      <c r="A253" s="139"/>
      <c r="B253" s="139"/>
      <c r="C253" s="139"/>
      <c r="D253" s="197"/>
      <c r="E253" s="133"/>
      <c r="F253" s="133"/>
      <c r="G253" s="135"/>
      <c r="H253" s="137"/>
      <c r="I253" s="78"/>
      <c r="J253" s="138"/>
      <c r="K253" s="78"/>
      <c r="L253" s="78"/>
    </row>
    <row r="254" spans="1:12">
      <c r="A254" s="139"/>
      <c r="B254" s="139"/>
      <c r="C254" s="139"/>
      <c r="D254" s="197"/>
      <c r="E254" s="133"/>
      <c r="F254" s="133"/>
      <c r="G254" s="135"/>
      <c r="H254" s="137"/>
      <c r="I254" s="78"/>
      <c r="J254" s="138"/>
      <c r="K254" s="78"/>
      <c r="L254" s="78"/>
    </row>
    <row r="255" spans="1:12">
      <c r="A255" s="139"/>
      <c r="B255" s="139"/>
      <c r="C255" s="139"/>
      <c r="D255" s="197"/>
      <c r="E255" s="133"/>
      <c r="F255" s="133"/>
      <c r="G255" s="135"/>
      <c r="H255" s="137"/>
      <c r="I255" s="78"/>
      <c r="J255" s="138"/>
      <c r="K255" s="78"/>
      <c r="L255" s="78"/>
    </row>
    <row r="256" spans="1:12">
      <c r="A256" s="139"/>
      <c r="B256" s="139"/>
      <c r="C256" s="139"/>
      <c r="D256" s="197"/>
      <c r="E256" s="133"/>
      <c r="F256" s="133"/>
      <c r="G256" s="135"/>
      <c r="H256" s="137"/>
      <c r="I256" s="78"/>
      <c r="J256" s="138"/>
      <c r="K256" s="78"/>
      <c r="L256" s="78"/>
    </row>
    <row r="257" spans="1:12">
      <c r="A257" s="139"/>
      <c r="B257" s="139"/>
      <c r="C257" s="139"/>
      <c r="D257" s="197"/>
      <c r="E257" s="133"/>
      <c r="F257" s="133"/>
      <c r="G257" s="135"/>
      <c r="H257" s="137"/>
      <c r="I257" s="78"/>
      <c r="J257" s="138"/>
      <c r="K257" s="78"/>
      <c r="L257" s="78"/>
    </row>
    <row r="258" spans="1:12">
      <c r="A258" s="139"/>
      <c r="B258" s="139"/>
      <c r="C258" s="139"/>
      <c r="D258" s="197"/>
      <c r="E258" s="133"/>
      <c r="F258" s="133"/>
      <c r="G258" s="135"/>
      <c r="H258" s="137"/>
      <c r="I258" s="78"/>
      <c r="J258" s="138"/>
      <c r="K258" s="78"/>
      <c r="L258" s="78"/>
    </row>
    <row r="259" spans="1:12">
      <c r="A259" s="139"/>
      <c r="B259" s="139"/>
      <c r="C259" s="139"/>
      <c r="D259" s="197"/>
      <c r="E259" s="133"/>
      <c r="F259" s="133"/>
      <c r="G259" s="135"/>
      <c r="H259" s="137"/>
      <c r="I259" s="78"/>
      <c r="J259" s="138"/>
      <c r="K259" s="78"/>
      <c r="L259" s="78"/>
    </row>
    <row r="260" spans="1:12">
      <c r="A260" s="139"/>
      <c r="B260" s="139"/>
      <c r="C260" s="139"/>
      <c r="D260" s="197"/>
      <c r="E260" s="133"/>
      <c r="F260" s="133"/>
      <c r="G260" s="135"/>
      <c r="H260" s="137"/>
      <c r="I260" s="78"/>
      <c r="J260" s="138"/>
      <c r="K260" s="78"/>
      <c r="L260" s="78"/>
    </row>
    <row r="261" spans="1:12">
      <c r="A261" s="139"/>
      <c r="B261" s="139"/>
      <c r="C261" s="139"/>
      <c r="D261" s="197"/>
      <c r="E261" s="133"/>
      <c r="F261" s="133"/>
      <c r="G261" s="135"/>
      <c r="H261" s="137"/>
      <c r="I261" s="78"/>
      <c r="J261" s="138"/>
      <c r="K261" s="78"/>
      <c r="L261" s="78"/>
    </row>
    <row r="262" spans="1:12">
      <c r="A262" s="139"/>
      <c r="B262" s="139"/>
      <c r="C262" s="139"/>
      <c r="D262" s="197"/>
      <c r="E262" s="133"/>
      <c r="F262" s="133"/>
      <c r="G262" s="135"/>
      <c r="H262" s="137"/>
      <c r="I262" s="78"/>
      <c r="J262" s="138"/>
      <c r="K262" s="78"/>
      <c r="L262" s="78"/>
    </row>
    <row r="263" spans="1:12">
      <c r="A263" s="139"/>
      <c r="B263" s="139"/>
      <c r="C263" s="139"/>
      <c r="D263" s="197"/>
      <c r="E263" s="133"/>
      <c r="F263" s="133"/>
      <c r="G263" s="135"/>
      <c r="H263" s="137"/>
      <c r="I263" s="78"/>
      <c r="J263" s="138"/>
      <c r="K263" s="78"/>
      <c r="L263" s="78"/>
    </row>
    <row r="264" spans="1:12">
      <c r="A264" s="139"/>
      <c r="B264" s="139"/>
      <c r="C264" s="139"/>
      <c r="D264" s="197"/>
      <c r="E264" s="133"/>
      <c r="F264" s="133"/>
      <c r="G264" s="135"/>
      <c r="H264" s="137"/>
      <c r="I264" s="78"/>
      <c r="J264" s="138"/>
      <c r="K264" s="78"/>
      <c r="L264" s="78"/>
    </row>
    <row r="265" spans="1:12">
      <c r="A265" s="139"/>
      <c r="B265" s="139"/>
      <c r="C265" s="139"/>
      <c r="D265" s="197"/>
      <c r="E265" s="133"/>
      <c r="F265" s="133"/>
      <c r="G265" s="135"/>
      <c r="H265" s="137"/>
      <c r="I265" s="78"/>
      <c r="J265" s="138"/>
      <c r="K265" s="78"/>
      <c r="L265" s="78"/>
    </row>
    <row r="266" spans="1:12">
      <c r="A266" s="139"/>
      <c r="B266" s="139"/>
      <c r="C266" s="139"/>
      <c r="D266" s="197"/>
      <c r="E266" s="133"/>
      <c r="F266" s="133"/>
      <c r="G266" s="135"/>
      <c r="H266" s="137"/>
      <c r="I266" s="78"/>
      <c r="J266" s="138"/>
      <c r="K266" s="78"/>
      <c r="L266" s="78"/>
    </row>
    <row r="267" spans="1:12">
      <c r="A267" s="139"/>
      <c r="B267" s="139"/>
      <c r="C267" s="139"/>
      <c r="D267" s="197"/>
      <c r="E267" s="133"/>
      <c r="F267" s="133"/>
      <c r="G267" s="135"/>
      <c r="H267" s="137"/>
      <c r="I267" s="78"/>
      <c r="J267" s="138"/>
      <c r="K267" s="78"/>
      <c r="L267" s="78"/>
    </row>
    <row r="268" spans="1:12">
      <c r="A268" s="139"/>
      <c r="B268" s="139"/>
      <c r="C268" s="139"/>
      <c r="D268" s="197"/>
      <c r="E268" s="133"/>
      <c r="F268" s="133"/>
      <c r="G268" s="135"/>
      <c r="H268" s="137"/>
      <c r="I268" s="78"/>
      <c r="J268" s="138"/>
      <c r="K268" s="78"/>
      <c r="L268" s="78"/>
    </row>
    <row r="269" spans="1:12">
      <c r="A269" s="139"/>
      <c r="B269" s="139"/>
      <c r="C269" s="139"/>
      <c r="D269" s="197"/>
      <c r="E269" s="133"/>
      <c r="F269" s="133"/>
      <c r="G269" s="135"/>
      <c r="H269" s="137"/>
      <c r="I269" s="78"/>
      <c r="J269" s="138"/>
      <c r="K269" s="78"/>
      <c r="L269" s="78"/>
    </row>
    <row r="270" spans="1:12">
      <c r="A270" s="139"/>
      <c r="B270" s="139"/>
      <c r="C270" s="139"/>
      <c r="D270" s="197"/>
      <c r="E270" s="133"/>
      <c r="F270" s="133"/>
      <c r="G270" s="135"/>
      <c r="H270" s="137"/>
      <c r="I270" s="78"/>
      <c r="J270" s="138"/>
      <c r="K270" s="78"/>
      <c r="L270" s="78"/>
    </row>
    <row r="271" spans="1:12">
      <c r="A271" s="139"/>
      <c r="B271" s="139"/>
      <c r="C271" s="139"/>
      <c r="D271" s="197"/>
      <c r="E271" s="133"/>
      <c r="F271" s="133"/>
      <c r="G271" s="135"/>
      <c r="H271" s="137"/>
      <c r="I271" s="78"/>
      <c r="J271" s="138"/>
      <c r="K271" s="78"/>
      <c r="L271" s="78"/>
    </row>
    <row r="272" spans="1:12">
      <c r="A272" s="139"/>
      <c r="B272" s="139"/>
      <c r="C272" s="139"/>
      <c r="D272" s="197"/>
      <c r="E272" s="133"/>
      <c r="F272" s="133"/>
      <c r="G272" s="135"/>
      <c r="H272" s="137"/>
      <c r="I272" s="78"/>
      <c r="J272" s="138"/>
      <c r="K272" s="78"/>
      <c r="L272" s="78"/>
    </row>
    <row r="273" spans="1:12">
      <c r="A273" s="139"/>
      <c r="B273" s="139"/>
      <c r="C273" s="139"/>
      <c r="D273" s="197"/>
      <c r="E273" s="133"/>
      <c r="F273" s="133"/>
      <c r="G273" s="135"/>
      <c r="H273" s="137"/>
      <c r="I273" s="78"/>
      <c r="J273" s="138"/>
      <c r="K273" s="78"/>
      <c r="L273" s="78"/>
    </row>
    <row r="274" spans="1:12">
      <c r="A274" s="139"/>
      <c r="B274" s="139"/>
      <c r="C274" s="139"/>
      <c r="D274" s="197"/>
      <c r="E274" s="133"/>
      <c r="F274" s="133"/>
      <c r="G274" s="135"/>
      <c r="H274" s="137"/>
      <c r="I274" s="78"/>
      <c r="J274" s="138"/>
      <c r="K274" s="78"/>
      <c r="L274" s="78"/>
    </row>
    <row r="275" spans="1:12">
      <c r="A275" s="139"/>
      <c r="B275" s="139"/>
      <c r="C275" s="139"/>
      <c r="D275" s="197"/>
      <c r="E275" s="133"/>
      <c r="F275" s="133"/>
      <c r="G275" s="135"/>
      <c r="H275" s="137"/>
      <c r="I275" s="78"/>
      <c r="J275" s="138"/>
      <c r="K275" s="78"/>
      <c r="L275" s="78"/>
    </row>
    <row r="276" spans="1:12">
      <c r="A276" s="139"/>
      <c r="B276" s="139"/>
      <c r="C276" s="139"/>
      <c r="D276" s="197"/>
      <c r="E276" s="133"/>
      <c r="F276" s="133"/>
      <c r="G276" s="135"/>
      <c r="H276" s="137"/>
      <c r="I276" s="78"/>
      <c r="J276" s="138"/>
      <c r="K276" s="78"/>
      <c r="L276" s="78"/>
    </row>
    <row r="277" spans="1:12">
      <c r="A277" s="139"/>
      <c r="B277" s="139"/>
      <c r="C277" s="139"/>
      <c r="D277" s="197"/>
      <c r="E277" s="133"/>
      <c r="F277" s="133"/>
      <c r="G277" s="135"/>
      <c r="H277" s="137"/>
      <c r="I277" s="78"/>
      <c r="J277" s="138"/>
      <c r="K277" s="78"/>
      <c r="L277" s="78"/>
    </row>
    <row r="278" spans="1:12">
      <c r="A278" s="139"/>
      <c r="B278" s="139"/>
      <c r="C278" s="139"/>
      <c r="D278" s="197"/>
      <c r="E278" s="133"/>
      <c r="F278" s="133"/>
      <c r="G278" s="135"/>
      <c r="H278" s="137"/>
      <c r="I278" s="78"/>
      <c r="J278" s="138"/>
      <c r="K278" s="78"/>
      <c r="L278" s="78"/>
    </row>
    <row r="279" spans="1:12">
      <c r="A279" s="139"/>
      <c r="B279" s="139"/>
      <c r="C279" s="139"/>
      <c r="D279" s="197"/>
      <c r="E279" s="133"/>
      <c r="F279" s="133"/>
      <c r="G279" s="135"/>
      <c r="H279" s="137"/>
      <c r="I279" s="78"/>
      <c r="J279" s="138"/>
      <c r="K279" s="78"/>
      <c r="L279" s="78"/>
    </row>
    <row r="280" spans="1:12">
      <c r="A280" s="139"/>
      <c r="B280" s="139"/>
      <c r="C280" s="139"/>
      <c r="D280" s="197"/>
      <c r="E280" s="133"/>
      <c r="F280" s="133"/>
      <c r="G280" s="135"/>
      <c r="H280" s="137"/>
      <c r="I280" s="78"/>
      <c r="J280" s="138"/>
      <c r="K280" s="78"/>
      <c r="L280" s="78"/>
    </row>
    <row r="281" spans="1:12">
      <c r="A281" s="139"/>
      <c r="B281" s="139"/>
      <c r="C281" s="139"/>
      <c r="D281" s="197"/>
      <c r="E281" s="133"/>
      <c r="F281" s="133"/>
      <c r="G281" s="135"/>
      <c r="H281" s="137"/>
      <c r="I281" s="78"/>
      <c r="J281" s="138"/>
      <c r="K281" s="78"/>
      <c r="L281" s="78"/>
    </row>
    <row r="282" spans="1:12">
      <c r="A282" s="139"/>
      <c r="B282" s="139"/>
      <c r="C282" s="139"/>
      <c r="D282" s="197"/>
      <c r="E282" s="133"/>
      <c r="F282" s="133"/>
      <c r="G282" s="135"/>
      <c r="H282" s="137"/>
      <c r="I282" s="78"/>
      <c r="J282" s="138"/>
      <c r="K282" s="78"/>
      <c r="L282" s="78"/>
    </row>
    <row r="283" spans="1:12">
      <c r="A283" s="139"/>
      <c r="B283" s="139"/>
      <c r="C283" s="139"/>
      <c r="D283" s="197"/>
      <c r="E283" s="133"/>
      <c r="F283" s="133"/>
      <c r="G283" s="135"/>
      <c r="H283" s="137"/>
      <c r="I283" s="78"/>
      <c r="J283" s="138"/>
      <c r="K283" s="78"/>
      <c r="L283" s="78"/>
    </row>
    <row r="284" spans="1:12">
      <c r="A284" s="139"/>
      <c r="B284" s="139"/>
      <c r="C284" s="139"/>
      <c r="D284" s="197"/>
      <c r="E284" s="133"/>
      <c r="F284" s="133"/>
      <c r="G284" s="135"/>
      <c r="H284" s="137"/>
      <c r="I284" s="78"/>
      <c r="J284" s="138"/>
      <c r="K284" s="78"/>
      <c r="L284" s="78"/>
    </row>
    <row r="285" spans="1:12">
      <c r="A285" s="139"/>
      <c r="B285" s="139"/>
      <c r="C285" s="139"/>
      <c r="D285" s="197"/>
      <c r="E285" s="133"/>
      <c r="F285" s="133"/>
      <c r="G285" s="135"/>
      <c r="H285" s="137"/>
      <c r="I285" s="78"/>
      <c r="J285" s="138"/>
      <c r="K285" s="78"/>
      <c r="L285" s="78"/>
    </row>
    <row r="286" spans="1:12">
      <c r="A286" s="139"/>
      <c r="B286" s="139"/>
      <c r="C286" s="139"/>
      <c r="D286" s="197"/>
      <c r="E286" s="133"/>
      <c r="F286" s="133"/>
      <c r="G286" s="135"/>
      <c r="H286" s="137"/>
      <c r="I286" s="78"/>
      <c r="J286" s="138"/>
      <c r="K286" s="78"/>
      <c r="L286" s="78"/>
    </row>
    <row r="287" spans="1:12">
      <c r="A287" s="139"/>
      <c r="B287" s="139"/>
      <c r="C287" s="139"/>
      <c r="D287" s="197"/>
      <c r="E287" s="133"/>
      <c r="F287" s="133"/>
      <c r="G287" s="135"/>
      <c r="H287" s="137"/>
      <c r="I287" s="78"/>
      <c r="J287" s="138"/>
      <c r="K287" s="78"/>
      <c r="L287" s="78"/>
    </row>
    <row r="288" spans="1:12">
      <c r="A288" s="139"/>
      <c r="B288" s="139"/>
      <c r="C288" s="139"/>
      <c r="D288" s="197"/>
      <c r="E288" s="133"/>
      <c r="F288" s="133"/>
      <c r="G288" s="135"/>
      <c r="H288" s="137"/>
      <c r="I288" s="78"/>
      <c r="J288" s="138"/>
      <c r="K288" s="78"/>
      <c r="L288" s="78"/>
    </row>
    <row r="289" spans="1:12">
      <c r="A289" s="139"/>
      <c r="B289" s="139"/>
      <c r="C289" s="139"/>
      <c r="D289" s="197"/>
      <c r="E289" s="133"/>
      <c r="F289" s="133"/>
      <c r="G289" s="135"/>
      <c r="H289" s="137"/>
      <c r="I289" s="78"/>
      <c r="J289" s="138"/>
      <c r="K289" s="78"/>
      <c r="L289" s="78"/>
    </row>
    <row r="290" spans="1:12">
      <c r="A290" s="139"/>
      <c r="B290" s="139"/>
      <c r="C290" s="139"/>
      <c r="D290" s="197"/>
      <c r="E290" s="133"/>
      <c r="F290" s="133"/>
      <c r="G290" s="135"/>
      <c r="H290" s="137"/>
      <c r="I290" s="78"/>
      <c r="J290" s="138"/>
      <c r="K290" s="78"/>
      <c r="L290" s="78"/>
    </row>
    <row r="291" spans="1:12">
      <c r="A291" s="139"/>
      <c r="B291" s="139"/>
      <c r="C291" s="139"/>
      <c r="D291" s="197"/>
      <c r="E291" s="133"/>
      <c r="F291" s="133"/>
      <c r="G291" s="135"/>
      <c r="H291" s="137"/>
      <c r="I291" s="78"/>
      <c r="J291" s="138"/>
      <c r="K291" s="78"/>
      <c r="L291" s="78"/>
    </row>
    <row r="292" spans="1:12">
      <c r="A292" s="139"/>
      <c r="B292" s="139"/>
      <c r="C292" s="139"/>
      <c r="D292" s="197"/>
      <c r="E292" s="133"/>
      <c r="F292" s="133"/>
      <c r="G292" s="135"/>
      <c r="H292" s="137"/>
      <c r="I292" s="78"/>
      <c r="J292" s="138"/>
      <c r="K292" s="78"/>
      <c r="L292" s="78"/>
    </row>
    <row r="293" spans="1:12">
      <c r="A293" s="139"/>
      <c r="B293" s="139"/>
      <c r="C293" s="139"/>
      <c r="D293" s="197"/>
      <c r="E293" s="133"/>
      <c r="F293" s="133"/>
      <c r="G293" s="135"/>
      <c r="H293" s="137"/>
      <c r="I293" s="78"/>
      <c r="J293" s="138"/>
      <c r="K293" s="78"/>
      <c r="L293" s="78"/>
    </row>
    <row r="294" spans="1:12">
      <c r="A294" s="139"/>
      <c r="B294" s="139"/>
      <c r="C294" s="139"/>
      <c r="D294" s="197"/>
      <c r="E294" s="133"/>
      <c r="F294" s="133"/>
      <c r="G294" s="135"/>
      <c r="H294" s="137"/>
      <c r="I294" s="78"/>
      <c r="J294" s="138"/>
      <c r="K294" s="78"/>
      <c r="L294" s="78"/>
    </row>
    <row r="295" spans="1:12">
      <c r="A295" s="139"/>
      <c r="B295" s="139"/>
      <c r="C295" s="139"/>
      <c r="D295" s="197"/>
      <c r="E295" s="133"/>
      <c r="F295" s="133"/>
      <c r="G295" s="135"/>
      <c r="H295" s="137"/>
      <c r="I295" s="78"/>
      <c r="J295" s="138"/>
      <c r="K295" s="78"/>
      <c r="L295" s="78"/>
    </row>
    <row r="296" spans="1:12">
      <c r="A296" s="139"/>
      <c r="B296" s="139"/>
      <c r="C296" s="139"/>
      <c r="D296" s="197"/>
      <c r="E296" s="133"/>
      <c r="F296" s="133"/>
      <c r="G296" s="135"/>
      <c r="H296" s="137"/>
      <c r="I296" s="78"/>
      <c r="J296" s="138"/>
      <c r="K296" s="78"/>
      <c r="L296" s="78"/>
    </row>
    <row r="297" spans="1:12">
      <c r="A297" s="139"/>
      <c r="B297" s="139"/>
      <c r="C297" s="139"/>
      <c r="D297" s="197"/>
      <c r="E297" s="133"/>
      <c r="F297" s="133"/>
      <c r="G297" s="135"/>
      <c r="H297" s="137"/>
      <c r="I297" s="78"/>
      <c r="J297" s="138"/>
      <c r="K297" s="78"/>
      <c r="L297" s="78"/>
    </row>
    <row r="298" spans="1:12">
      <c r="A298" s="139"/>
      <c r="B298" s="139"/>
      <c r="C298" s="139"/>
      <c r="D298" s="197"/>
      <c r="E298" s="133"/>
      <c r="F298" s="133"/>
      <c r="G298" s="135"/>
      <c r="H298" s="137"/>
      <c r="I298" s="78"/>
      <c r="J298" s="138"/>
      <c r="K298" s="78"/>
      <c r="L298" s="78"/>
    </row>
    <row r="299" spans="1:12">
      <c r="A299" s="139"/>
      <c r="B299" s="139"/>
      <c r="C299" s="139"/>
      <c r="D299" s="197"/>
      <c r="E299" s="133"/>
      <c r="F299" s="133"/>
      <c r="G299" s="135"/>
      <c r="H299" s="137"/>
      <c r="I299" s="78"/>
      <c r="J299" s="138"/>
      <c r="K299" s="78"/>
      <c r="L299" s="78"/>
    </row>
    <row r="300" spans="1:12">
      <c r="A300" s="139"/>
      <c r="B300" s="139"/>
      <c r="C300" s="139"/>
      <c r="D300" s="197"/>
      <c r="E300" s="133"/>
      <c r="F300" s="133"/>
      <c r="G300" s="135"/>
      <c r="H300" s="137"/>
      <c r="I300" s="78"/>
      <c r="J300" s="138"/>
      <c r="K300" s="78"/>
      <c r="L300" s="78"/>
    </row>
    <row r="301" spans="1:12">
      <c r="A301" s="139"/>
      <c r="B301" s="139"/>
      <c r="C301" s="139"/>
      <c r="D301" s="197"/>
      <c r="E301" s="133"/>
      <c r="F301" s="133"/>
      <c r="G301" s="135"/>
      <c r="H301" s="137"/>
      <c r="I301" s="78"/>
      <c r="J301" s="138"/>
      <c r="K301" s="78"/>
      <c r="L301" s="78"/>
    </row>
    <row r="302" spans="1:12">
      <c r="A302" s="139"/>
      <c r="B302" s="139"/>
      <c r="C302" s="139"/>
      <c r="D302" s="197"/>
      <c r="E302" s="133"/>
      <c r="F302" s="133"/>
      <c r="G302" s="135"/>
      <c r="H302" s="137"/>
      <c r="I302" s="78"/>
      <c r="J302" s="138"/>
      <c r="K302" s="78"/>
      <c r="L302" s="78"/>
    </row>
    <row r="303" spans="1:12">
      <c r="A303" s="139"/>
      <c r="B303" s="139"/>
      <c r="C303" s="139"/>
      <c r="D303" s="197"/>
      <c r="E303" s="133"/>
      <c r="F303" s="133"/>
      <c r="G303" s="135"/>
      <c r="H303" s="137"/>
      <c r="I303" s="78"/>
      <c r="J303" s="138"/>
      <c r="K303" s="78"/>
      <c r="L303" s="78"/>
    </row>
    <row r="304" spans="1:12">
      <c r="A304" s="139"/>
      <c r="B304" s="139"/>
      <c r="C304" s="139"/>
      <c r="D304" s="197"/>
      <c r="E304" s="133"/>
      <c r="F304" s="133"/>
      <c r="G304" s="135"/>
      <c r="H304" s="137"/>
      <c r="I304" s="78"/>
      <c r="J304" s="138"/>
      <c r="K304" s="78"/>
      <c r="L304" s="78"/>
    </row>
    <row r="305" spans="1:12">
      <c r="A305" s="139"/>
      <c r="B305" s="139"/>
      <c r="C305" s="139"/>
      <c r="D305" s="197"/>
      <c r="E305" s="133"/>
      <c r="F305" s="133"/>
      <c r="G305" s="135"/>
      <c r="H305" s="137"/>
      <c r="I305" s="78"/>
      <c r="J305" s="138"/>
      <c r="K305" s="78"/>
      <c r="L305" s="78"/>
    </row>
    <row r="306" spans="1:12">
      <c r="A306" s="139"/>
      <c r="B306" s="139"/>
      <c r="C306" s="139"/>
      <c r="D306" s="197"/>
      <c r="E306" s="133"/>
      <c r="F306" s="133"/>
      <c r="G306" s="135"/>
      <c r="H306" s="137"/>
      <c r="I306" s="78"/>
      <c r="J306" s="138"/>
      <c r="K306" s="78"/>
      <c r="L306" s="78"/>
    </row>
    <row r="307" spans="1:12">
      <c r="A307" s="139"/>
      <c r="B307" s="139"/>
      <c r="C307" s="139"/>
      <c r="D307" s="197"/>
      <c r="E307" s="133"/>
      <c r="F307" s="133"/>
      <c r="G307" s="135"/>
      <c r="H307" s="137"/>
      <c r="I307" s="78"/>
      <c r="J307" s="138"/>
      <c r="K307" s="78"/>
      <c r="L307" s="78"/>
    </row>
    <row r="308" spans="1:12">
      <c r="A308" s="139"/>
      <c r="B308" s="139"/>
      <c r="C308" s="139"/>
      <c r="D308" s="197"/>
      <c r="E308" s="133"/>
      <c r="F308" s="133"/>
      <c r="G308" s="135"/>
      <c r="H308" s="137"/>
      <c r="I308" s="78"/>
      <c r="J308" s="138"/>
      <c r="K308" s="78"/>
      <c r="L308" s="78"/>
    </row>
    <row r="309" spans="1:12">
      <c r="A309" s="139"/>
      <c r="B309" s="139"/>
      <c r="C309" s="139"/>
      <c r="D309" s="197"/>
      <c r="E309" s="133"/>
      <c r="F309" s="133"/>
      <c r="G309" s="135"/>
      <c r="H309" s="137"/>
      <c r="I309" s="78"/>
      <c r="J309" s="138"/>
      <c r="K309" s="78"/>
      <c r="L309" s="78"/>
    </row>
    <row r="310" spans="1:12">
      <c r="A310" s="139"/>
      <c r="B310" s="139"/>
      <c r="C310" s="139"/>
      <c r="D310" s="197"/>
      <c r="E310" s="133"/>
      <c r="F310" s="133"/>
      <c r="G310" s="135"/>
      <c r="H310" s="137"/>
      <c r="I310" s="78"/>
      <c r="J310" s="138"/>
      <c r="K310" s="78"/>
      <c r="L310" s="78"/>
    </row>
    <row r="311" spans="1:12">
      <c r="A311" s="139"/>
      <c r="B311" s="139"/>
      <c r="C311" s="139"/>
      <c r="D311" s="197"/>
      <c r="E311" s="133"/>
      <c r="F311" s="133"/>
      <c r="G311" s="135"/>
      <c r="H311" s="137"/>
      <c r="I311" s="78"/>
      <c r="J311" s="138"/>
      <c r="K311" s="78"/>
      <c r="L311" s="78"/>
    </row>
    <row r="312" spans="1:12">
      <c r="A312" s="139"/>
      <c r="B312" s="139"/>
      <c r="C312" s="139"/>
      <c r="D312" s="197"/>
      <c r="E312" s="133"/>
      <c r="F312" s="133"/>
      <c r="G312" s="135"/>
      <c r="H312" s="137"/>
      <c r="I312" s="78"/>
      <c r="J312" s="138"/>
      <c r="K312" s="78"/>
      <c r="L312" s="78"/>
    </row>
    <row r="313" spans="1:12">
      <c r="A313" s="139"/>
      <c r="B313" s="139"/>
      <c r="C313" s="139"/>
      <c r="D313" s="197"/>
      <c r="E313" s="133"/>
      <c r="F313" s="133"/>
      <c r="G313" s="135"/>
      <c r="H313" s="137"/>
      <c r="I313" s="78"/>
      <c r="J313" s="138"/>
      <c r="K313" s="78"/>
      <c r="L313" s="78"/>
    </row>
    <row r="314" spans="1:12">
      <c r="A314" s="139"/>
      <c r="B314" s="139"/>
      <c r="C314" s="139"/>
      <c r="D314" s="197"/>
      <c r="E314" s="133"/>
      <c r="F314" s="133"/>
      <c r="G314" s="135"/>
      <c r="H314" s="137"/>
      <c r="I314" s="78"/>
      <c r="J314" s="138"/>
      <c r="K314" s="78"/>
      <c r="L314" s="78"/>
    </row>
    <row r="315" spans="1:12">
      <c r="A315" s="139"/>
      <c r="B315" s="139"/>
      <c r="C315" s="139"/>
      <c r="D315" s="197"/>
      <c r="E315" s="133"/>
      <c r="F315" s="133"/>
      <c r="G315" s="135"/>
      <c r="H315" s="137"/>
      <c r="I315" s="78"/>
      <c r="J315" s="138"/>
      <c r="K315" s="78"/>
      <c r="L315" s="78"/>
    </row>
    <row r="316" spans="1:12">
      <c r="A316" s="139"/>
      <c r="B316" s="139"/>
      <c r="C316" s="139"/>
      <c r="D316" s="197"/>
      <c r="E316" s="133"/>
      <c r="F316" s="133"/>
      <c r="G316" s="135"/>
      <c r="H316" s="137"/>
      <c r="I316" s="78"/>
      <c r="J316" s="138"/>
      <c r="K316" s="78"/>
      <c r="L316" s="78"/>
    </row>
    <row r="317" spans="1:12">
      <c r="A317" s="139"/>
      <c r="B317" s="139"/>
      <c r="C317" s="139"/>
      <c r="D317" s="197"/>
      <c r="E317" s="133"/>
      <c r="F317" s="133"/>
      <c r="G317" s="135"/>
      <c r="H317" s="137"/>
      <c r="I317" s="78"/>
      <c r="J317" s="138"/>
      <c r="K317" s="78"/>
      <c r="L317" s="78"/>
    </row>
    <row r="318" spans="1:12">
      <c r="A318" s="139"/>
      <c r="B318" s="139"/>
      <c r="C318" s="139"/>
      <c r="D318" s="197"/>
      <c r="E318" s="133"/>
      <c r="F318" s="133"/>
      <c r="G318" s="135"/>
      <c r="H318" s="137"/>
      <c r="I318" s="78"/>
      <c r="J318" s="138"/>
      <c r="K318" s="78"/>
      <c r="L318" s="78"/>
    </row>
    <row r="319" spans="1:12">
      <c r="A319" s="139"/>
      <c r="B319" s="139"/>
      <c r="C319" s="139"/>
      <c r="D319" s="197"/>
      <c r="E319" s="133"/>
      <c r="F319" s="133"/>
      <c r="G319" s="135"/>
      <c r="H319" s="137"/>
      <c r="I319" s="78"/>
      <c r="J319" s="138"/>
      <c r="K319" s="78"/>
      <c r="L319" s="78"/>
    </row>
    <row r="320" spans="1:12">
      <c r="A320" s="139"/>
      <c r="B320" s="139"/>
      <c r="C320" s="139"/>
      <c r="D320" s="197"/>
      <c r="E320" s="133"/>
      <c r="F320" s="133"/>
      <c r="G320" s="135"/>
      <c r="H320" s="137"/>
      <c r="I320" s="78"/>
      <c r="J320" s="138"/>
      <c r="K320" s="78"/>
      <c r="L320" s="78"/>
    </row>
    <row r="321" spans="1:12">
      <c r="A321" s="139"/>
      <c r="B321" s="139"/>
      <c r="C321" s="139"/>
      <c r="D321" s="197"/>
      <c r="E321" s="133"/>
      <c r="F321" s="133"/>
      <c r="G321" s="135"/>
      <c r="H321" s="137"/>
      <c r="I321" s="78"/>
      <c r="J321" s="138"/>
      <c r="K321" s="78"/>
      <c r="L321" s="78"/>
    </row>
    <row r="322" spans="1:12">
      <c r="A322" s="139"/>
      <c r="B322" s="139"/>
      <c r="C322" s="139"/>
      <c r="D322" s="197"/>
      <c r="E322" s="133"/>
      <c r="F322" s="133"/>
      <c r="G322" s="135"/>
      <c r="H322" s="137"/>
      <c r="I322" s="78"/>
      <c r="J322" s="138"/>
      <c r="K322" s="78"/>
      <c r="L322" s="78"/>
    </row>
    <row r="323" spans="1:12">
      <c r="A323" s="139"/>
      <c r="B323" s="139"/>
      <c r="C323" s="139"/>
      <c r="D323" s="197"/>
      <c r="E323" s="133"/>
      <c r="F323" s="133"/>
      <c r="G323" s="135"/>
      <c r="H323" s="137"/>
      <c r="I323" s="78"/>
      <c r="J323" s="138"/>
      <c r="K323" s="78"/>
      <c r="L323" s="78"/>
    </row>
    <row r="324" spans="1:12">
      <c r="A324" s="139"/>
      <c r="B324" s="139"/>
      <c r="C324" s="139"/>
      <c r="D324" s="197"/>
      <c r="E324" s="133"/>
      <c r="F324" s="133"/>
      <c r="G324" s="135"/>
      <c r="H324" s="137"/>
      <c r="I324" s="78"/>
      <c r="J324" s="138"/>
      <c r="K324" s="78"/>
      <c r="L324" s="78"/>
    </row>
    <row r="325" spans="1:12">
      <c r="A325" s="139"/>
      <c r="B325" s="139"/>
      <c r="C325" s="139"/>
      <c r="D325" s="197"/>
      <c r="E325" s="133"/>
      <c r="F325" s="133"/>
      <c r="G325" s="135"/>
      <c r="H325" s="137"/>
      <c r="I325" s="78"/>
      <c r="J325" s="138"/>
      <c r="K325" s="78"/>
      <c r="L325" s="78"/>
    </row>
    <row r="326" spans="1:12">
      <c r="A326" s="139"/>
      <c r="B326" s="139"/>
      <c r="C326" s="139"/>
      <c r="D326" s="197"/>
      <c r="E326" s="133"/>
      <c r="F326" s="133"/>
      <c r="G326" s="135"/>
      <c r="H326" s="137"/>
      <c r="I326" s="78"/>
      <c r="J326" s="138"/>
      <c r="K326" s="78"/>
      <c r="L326" s="78"/>
    </row>
    <row r="327" spans="1:12">
      <c r="A327" s="139"/>
      <c r="B327" s="139"/>
      <c r="C327" s="139"/>
      <c r="D327" s="197"/>
      <c r="E327" s="133"/>
      <c r="F327" s="133"/>
      <c r="G327" s="135"/>
      <c r="H327" s="137"/>
      <c r="I327" s="78"/>
      <c r="J327" s="138"/>
      <c r="K327" s="78"/>
      <c r="L327" s="78"/>
    </row>
    <row r="328" spans="1:12">
      <c r="A328" s="139"/>
      <c r="B328" s="139"/>
      <c r="C328" s="139"/>
      <c r="D328" s="197"/>
      <c r="E328" s="133"/>
      <c r="F328" s="133"/>
      <c r="G328" s="135"/>
      <c r="H328" s="137"/>
      <c r="I328" s="78"/>
      <c r="J328" s="138"/>
      <c r="K328" s="78"/>
      <c r="L328" s="78"/>
    </row>
    <row r="329" spans="1:12">
      <c r="A329" s="139"/>
      <c r="B329" s="139"/>
      <c r="C329" s="139"/>
      <c r="D329" s="197"/>
      <c r="E329" s="133"/>
      <c r="F329" s="133"/>
      <c r="G329" s="135"/>
      <c r="H329" s="137"/>
      <c r="I329" s="78"/>
      <c r="J329" s="138"/>
      <c r="K329" s="78"/>
      <c r="L329" s="78"/>
    </row>
    <row r="330" spans="1:12">
      <c r="A330" s="139"/>
      <c r="B330" s="139"/>
      <c r="C330" s="139"/>
      <c r="D330" s="197"/>
      <c r="E330" s="133"/>
      <c r="F330" s="133"/>
      <c r="G330" s="135"/>
      <c r="H330" s="137"/>
      <c r="I330" s="78"/>
      <c r="J330" s="138"/>
      <c r="K330" s="78"/>
      <c r="L330" s="78"/>
    </row>
    <row r="331" spans="1:12">
      <c r="A331" s="139"/>
      <c r="B331" s="139"/>
      <c r="C331" s="139"/>
      <c r="D331" s="197"/>
      <c r="E331" s="133"/>
      <c r="F331" s="133"/>
      <c r="G331" s="135"/>
      <c r="H331" s="137"/>
      <c r="I331" s="78"/>
      <c r="J331" s="138"/>
      <c r="K331" s="78"/>
      <c r="L331" s="78"/>
    </row>
    <row r="332" spans="1:12">
      <c r="A332" s="139"/>
      <c r="B332" s="139"/>
      <c r="C332" s="139"/>
      <c r="D332" s="197"/>
      <c r="E332" s="133"/>
      <c r="F332" s="133"/>
      <c r="G332" s="135"/>
      <c r="H332" s="137"/>
      <c r="I332" s="78"/>
      <c r="J332" s="138"/>
      <c r="K332" s="78"/>
      <c r="L332" s="78"/>
    </row>
    <row r="333" spans="1:12">
      <c r="A333" s="139"/>
      <c r="B333" s="139"/>
      <c r="C333" s="139"/>
      <c r="D333" s="197"/>
      <c r="E333" s="133"/>
      <c r="F333" s="133"/>
      <c r="G333" s="135"/>
      <c r="H333" s="137"/>
      <c r="I333" s="78"/>
      <c r="J333" s="138"/>
      <c r="K333" s="78"/>
      <c r="L333" s="78"/>
    </row>
    <row r="334" spans="1:12">
      <c r="A334" s="139"/>
      <c r="B334" s="139"/>
      <c r="C334" s="139"/>
      <c r="D334" s="197"/>
      <c r="E334" s="133"/>
      <c r="F334" s="133"/>
      <c r="G334" s="135"/>
      <c r="H334" s="137"/>
      <c r="I334" s="78"/>
      <c r="J334" s="138"/>
      <c r="K334" s="78"/>
      <c r="L334" s="78"/>
    </row>
    <row r="335" spans="1:12">
      <c r="A335" s="139"/>
      <c r="B335" s="139"/>
      <c r="C335" s="139"/>
      <c r="D335" s="197"/>
      <c r="E335" s="133"/>
      <c r="F335" s="133"/>
      <c r="G335" s="135"/>
      <c r="H335" s="137"/>
      <c r="I335" s="78"/>
      <c r="J335" s="138"/>
      <c r="K335" s="78"/>
      <c r="L335" s="78"/>
    </row>
    <row r="336" spans="1:12">
      <c r="A336" s="139"/>
      <c r="B336" s="139"/>
      <c r="C336" s="139"/>
      <c r="D336" s="197"/>
      <c r="E336" s="133"/>
      <c r="F336" s="133"/>
      <c r="G336" s="135"/>
      <c r="H336" s="137"/>
      <c r="I336" s="78"/>
      <c r="J336" s="138"/>
      <c r="K336" s="78"/>
      <c r="L336" s="78"/>
    </row>
    <row r="337" spans="1:12">
      <c r="A337" s="139"/>
      <c r="B337" s="139"/>
      <c r="C337" s="139"/>
      <c r="D337" s="197"/>
      <c r="E337" s="133"/>
      <c r="F337" s="133"/>
      <c r="G337" s="135"/>
      <c r="H337" s="137"/>
      <c r="I337" s="78"/>
      <c r="J337" s="138"/>
      <c r="K337" s="78"/>
      <c r="L337" s="78"/>
    </row>
    <row r="338" spans="1:12">
      <c r="A338" s="139"/>
      <c r="B338" s="139"/>
      <c r="C338" s="139"/>
      <c r="D338" s="197"/>
      <c r="E338" s="133"/>
      <c r="F338" s="133"/>
      <c r="G338" s="135"/>
      <c r="H338" s="137"/>
      <c r="I338" s="78"/>
      <c r="J338" s="138"/>
      <c r="K338" s="78"/>
      <c r="L338" s="78"/>
    </row>
    <row r="339" spans="1:12">
      <c r="A339" s="139"/>
      <c r="B339" s="139"/>
      <c r="C339" s="139"/>
      <c r="D339" s="197"/>
      <c r="E339" s="133"/>
      <c r="F339" s="133"/>
      <c r="G339" s="135"/>
      <c r="H339" s="137"/>
      <c r="I339" s="78"/>
      <c r="J339" s="138"/>
      <c r="K339" s="78"/>
      <c r="L339" s="78"/>
    </row>
    <row r="340" spans="1:12">
      <c r="A340" s="139"/>
      <c r="B340" s="139"/>
      <c r="C340" s="139"/>
      <c r="D340" s="197"/>
      <c r="E340" s="133"/>
      <c r="F340" s="133"/>
      <c r="G340" s="135"/>
      <c r="H340" s="137"/>
      <c r="I340" s="78"/>
      <c r="J340" s="138"/>
      <c r="K340" s="78"/>
      <c r="L340" s="78"/>
    </row>
    <row r="341" spans="1:12">
      <c r="A341" s="139"/>
      <c r="B341" s="139"/>
      <c r="C341" s="139"/>
      <c r="D341" s="197"/>
      <c r="E341" s="133"/>
      <c r="F341" s="133"/>
      <c r="G341" s="135"/>
      <c r="H341" s="137"/>
      <c r="I341" s="78"/>
      <c r="J341" s="138"/>
      <c r="K341" s="78"/>
      <c r="L341" s="78"/>
    </row>
    <row r="342" spans="1:12">
      <c r="A342" s="139"/>
      <c r="B342" s="139"/>
      <c r="C342" s="139"/>
      <c r="D342" s="197"/>
      <c r="E342" s="133"/>
      <c r="F342" s="133"/>
      <c r="G342" s="135"/>
      <c r="H342" s="137"/>
      <c r="I342" s="78"/>
      <c r="J342" s="138"/>
      <c r="K342" s="78"/>
      <c r="L342" s="78"/>
    </row>
    <row r="343" spans="1:12">
      <c r="A343" s="139"/>
      <c r="B343" s="139"/>
      <c r="C343" s="139"/>
      <c r="D343" s="197"/>
      <c r="E343" s="133"/>
      <c r="F343" s="133"/>
      <c r="G343" s="135"/>
      <c r="H343" s="137"/>
      <c r="I343" s="78"/>
      <c r="J343" s="138"/>
      <c r="K343" s="78"/>
      <c r="L343" s="78"/>
    </row>
    <row r="344" spans="1:12">
      <c r="A344" s="139"/>
      <c r="B344" s="139"/>
      <c r="C344" s="139"/>
      <c r="D344" s="197"/>
      <c r="E344" s="133"/>
      <c r="F344" s="133"/>
      <c r="G344" s="135"/>
      <c r="H344" s="137"/>
      <c r="I344" s="78"/>
      <c r="J344" s="138"/>
      <c r="K344" s="78"/>
      <c r="L344" s="78"/>
    </row>
    <row r="345" spans="1:12">
      <c r="A345" s="139"/>
      <c r="B345" s="139"/>
      <c r="C345" s="139"/>
      <c r="D345" s="197"/>
      <c r="E345" s="133"/>
      <c r="F345" s="133"/>
      <c r="G345" s="135"/>
      <c r="H345" s="137"/>
      <c r="I345" s="78"/>
      <c r="J345" s="138"/>
      <c r="K345" s="78"/>
      <c r="L345" s="78"/>
    </row>
    <row r="346" spans="1:12">
      <c r="A346" s="139"/>
      <c r="B346" s="139"/>
      <c r="C346" s="139"/>
      <c r="D346" s="197"/>
      <c r="E346" s="133"/>
      <c r="F346" s="133"/>
      <c r="G346" s="135"/>
      <c r="H346" s="137"/>
      <c r="I346" s="78"/>
      <c r="J346" s="138"/>
      <c r="K346" s="78"/>
      <c r="L346" s="78"/>
    </row>
    <row r="347" spans="1:12">
      <c r="A347" s="139"/>
      <c r="B347" s="139"/>
      <c r="C347" s="139"/>
      <c r="D347" s="197"/>
      <c r="E347" s="133"/>
      <c r="F347" s="133"/>
      <c r="G347" s="135"/>
      <c r="H347" s="137"/>
      <c r="I347" s="78"/>
      <c r="J347" s="138"/>
      <c r="K347" s="78"/>
      <c r="L347" s="78"/>
    </row>
    <row r="348" spans="1:12">
      <c r="A348" s="139"/>
      <c r="B348" s="139"/>
      <c r="C348" s="139"/>
      <c r="D348" s="197"/>
      <c r="E348" s="133"/>
      <c r="F348" s="133"/>
      <c r="G348" s="135"/>
      <c r="H348" s="137"/>
      <c r="I348" s="78"/>
      <c r="J348" s="138"/>
      <c r="K348" s="78"/>
      <c r="L348" s="78"/>
    </row>
    <row r="349" spans="1:12">
      <c r="A349" s="139"/>
      <c r="B349" s="139"/>
      <c r="C349" s="139"/>
      <c r="D349" s="197"/>
      <c r="E349" s="133"/>
      <c r="F349" s="133"/>
      <c r="G349" s="135"/>
      <c r="H349" s="137"/>
      <c r="I349" s="78"/>
      <c r="J349" s="138"/>
      <c r="K349" s="78"/>
      <c r="L349" s="78"/>
    </row>
    <row r="350" spans="1:12">
      <c r="A350" s="139"/>
      <c r="B350" s="139"/>
      <c r="C350" s="139"/>
      <c r="D350" s="197"/>
      <c r="E350" s="133"/>
      <c r="F350" s="133"/>
      <c r="G350" s="135"/>
      <c r="H350" s="137"/>
      <c r="I350" s="78"/>
      <c r="J350" s="138"/>
      <c r="K350" s="78"/>
      <c r="L350" s="78"/>
    </row>
    <row r="351" spans="1:12">
      <c r="A351" s="139"/>
      <c r="B351" s="139"/>
      <c r="C351" s="139"/>
      <c r="D351" s="197"/>
      <c r="E351" s="133"/>
      <c r="F351" s="133"/>
      <c r="G351" s="135"/>
      <c r="H351" s="137"/>
      <c r="I351" s="78"/>
      <c r="J351" s="138"/>
      <c r="K351" s="78"/>
      <c r="L351" s="78"/>
    </row>
    <row r="352" spans="1:12">
      <c r="A352" s="139"/>
      <c r="B352" s="139"/>
      <c r="C352" s="139"/>
      <c r="D352" s="197"/>
      <c r="E352" s="133"/>
      <c r="F352" s="133"/>
      <c r="G352" s="135"/>
      <c r="H352" s="137"/>
      <c r="I352" s="78"/>
      <c r="J352" s="138"/>
      <c r="K352" s="78"/>
      <c r="L352" s="78"/>
    </row>
    <row r="353" spans="1:12">
      <c r="A353" s="139"/>
      <c r="B353" s="139"/>
      <c r="C353" s="139"/>
      <c r="D353" s="197"/>
      <c r="E353" s="133"/>
      <c r="F353" s="133"/>
      <c r="G353" s="135"/>
      <c r="H353" s="137"/>
      <c r="I353" s="78"/>
      <c r="J353" s="138"/>
      <c r="K353" s="78"/>
      <c r="L353" s="78"/>
    </row>
    <row r="354" spans="1:12">
      <c r="A354" s="139"/>
      <c r="B354" s="139"/>
      <c r="C354" s="139"/>
      <c r="D354" s="197"/>
      <c r="E354" s="133"/>
      <c r="F354" s="133"/>
      <c r="G354" s="135"/>
      <c r="H354" s="137"/>
      <c r="I354" s="78"/>
      <c r="J354" s="138"/>
      <c r="K354" s="78"/>
      <c r="L354" s="78"/>
    </row>
    <row r="355" spans="1:12">
      <c r="A355" s="139"/>
      <c r="B355" s="139"/>
      <c r="C355" s="139"/>
      <c r="D355" s="197"/>
      <c r="E355" s="133"/>
      <c r="F355" s="133"/>
      <c r="G355" s="135"/>
      <c r="H355" s="137"/>
      <c r="I355" s="78"/>
      <c r="J355" s="138"/>
      <c r="K355" s="78"/>
      <c r="L355" s="78"/>
    </row>
    <row r="356" spans="1:12">
      <c r="A356" s="139"/>
      <c r="B356" s="139"/>
      <c r="C356" s="139"/>
      <c r="D356" s="197"/>
      <c r="E356" s="133"/>
      <c r="F356" s="133"/>
      <c r="G356" s="135"/>
      <c r="H356" s="137"/>
      <c r="I356" s="78"/>
      <c r="J356" s="138"/>
      <c r="K356" s="78"/>
      <c r="L356" s="78"/>
    </row>
    <row r="357" spans="1:12">
      <c r="A357" s="139"/>
      <c r="B357" s="139"/>
      <c r="C357" s="139"/>
      <c r="D357" s="197"/>
      <c r="E357" s="133"/>
      <c r="F357" s="133"/>
      <c r="G357" s="135"/>
      <c r="H357" s="137"/>
      <c r="I357" s="78"/>
      <c r="J357" s="138"/>
      <c r="K357" s="78"/>
      <c r="L357" s="78"/>
    </row>
    <row r="358" spans="1:12">
      <c r="A358" s="139"/>
      <c r="B358" s="139"/>
      <c r="C358" s="139"/>
      <c r="D358" s="197"/>
      <c r="E358" s="133"/>
      <c r="F358" s="133"/>
      <c r="G358" s="135"/>
      <c r="H358" s="137"/>
      <c r="I358" s="78"/>
      <c r="J358" s="138"/>
      <c r="K358" s="78"/>
      <c r="L358" s="78"/>
    </row>
    <row r="359" spans="1:12">
      <c r="A359" s="139"/>
      <c r="B359" s="139"/>
      <c r="C359" s="139"/>
      <c r="D359" s="197"/>
      <c r="E359" s="133"/>
      <c r="F359" s="133"/>
      <c r="G359" s="135"/>
      <c r="H359" s="137"/>
      <c r="I359" s="78"/>
      <c r="J359" s="138"/>
      <c r="K359" s="78"/>
      <c r="L359" s="78"/>
    </row>
    <row r="360" spans="1:12">
      <c r="A360" s="139"/>
      <c r="B360" s="139"/>
      <c r="C360" s="139"/>
      <c r="D360" s="197"/>
      <c r="E360" s="133"/>
      <c r="F360" s="133"/>
      <c r="G360" s="135"/>
      <c r="H360" s="137"/>
      <c r="I360" s="78"/>
      <c r="J360" s="138"/>
      <c r="K360" s="78"/>
      <c r="L360" s="78"/>
    </row>
    <row r="361" spans="1:12">
      <c r="A361" s="139"/>
      <c r="B361" s="139"/>
      <c r="C361" s="139"/>
      <c r="D361" s="197"/>
      <c r="E361" s="133"/>
      <c r="F361" s="133"/>
      <c r="G361" s="135"/>
      <c r="H361" s="137"/>
      <c r="I361" s="78"/>
      <c r="J361" s="138"/>
      <c r="K361" s="78"/>
      <c r="L361" s="78"/>
    </row>
    <row r="362" spans="1:12">
      <c r="A362" s="139"/>
      <c r="B362" s="139"/>
      <c r="C362" s="139"/>
      <c r="D362" s="197"/>
      <c r="E362" s="133"/>
      <c r="F362" s="133"/>
      <c r="G362" s="135"/>
      <c r="H362" s="137"/>
      <c r="I362" s="78"/>
      <c r="J362" s="138"/>
      <c r="K362" s="78"/>
      <c r="L362" s="78"/>
    </row>
    <row r="363" spans="1:12">
      <c r="A363" s="139"/>
      <c r="B363" s="139"/>
      <c r="C363" s="139"/>
      <c r="D363" s="197"/>
      <c r="E363" s="133"/>
      <c r="F363" s="133"/>
      <c r="G363" s="135"/>
      <c r="H363" s="137"/>
      <c r="I363" s="78"/>
      <c r="J363" s="138"/>
      <c r="K363" s="78"/>
      <c r="L363" s="78"/>
    </row>
    <row r="364" spans="1:12">
      <c r="A364" s="139"/>
      <c r="B364" s="139"/>
      <c r="C364" s="139"/>
      <c r="D364" s="197"/>
      <c r="E364" s="133"/>
      <c r="F364" s="133"/>
      <c r="G364" s="135"/>
      <c r="H364" s="137"/>
      <c r="I364" s="78"/>
      <c r="J364" s="138"/>
      <c r="K364" s="78"/>
      <c r="L364" s="78"/>
    </row>
    <row r="365" spans="1:12">
      <c r="A365" s="139"/>
      <c r="B365" s="139"/>
      <c r="C365" s="139"/>
      <c r="D365" s="197"/>
      <c r="E365" s="133"/>
      <c r="F365" s="133"/>
      <c r="G365" s="135"/>
      <c r="H365" s="137"/>
      <c r="I365" s="78"/>
      <c r="J365" s="138"/>
      <c r="K365" s="78"/>
      <c r="L365" s="78"/>
    </row>
    <row r="366" spans="1:12">
      <c r="A366" s="139"/>
      <c r="B366" s="139"/>
      <c r="C366" s="139"/>
      <c r="D366" s="197"/>
      <c r="E366" s="133"/>
      <c r="F366" s="133"/>
      <c r="G366" s="135"/>
      <c r="H366" s="137"/>
      <c r="I366" s="78"/>
      <c r="J366" s="138"/>
      <c r="K366" s="78"/>
      <c r="L366" s="78"/>
    </row>
    <row r="367" spans="1:12">
      <c r="A367" s="139"/>
      <c r="B367" s="139"/>
      <c r="C367" s="139"/>
      <c r="D367" s="197"/>
      <c r="E367" s="133"/>
      <c r="F367" s="133"/>
      <c r="G367" s="135"/>
      <c r="H367" s="137"/>
      <c r="I367" s="78"/>
      <c r="J367" s="138"/>
      <c r="K367" s="78"/>
      <c r="L367" s="78"/>
    </row>
    <row r="368" spans="1:12">
      <c r="A368" s="139"/>
      <c r="B368" s="139"/>
      <c r="C368" s="139"/>
      <c r="D368" s="197"/>
      <c r="E368" s="133"/>
      <c r="F368" s="133"/>
      <c r="G368" s="135"/>
      <c r="H368" s="137"/>
      <c r="I368" s="78"/>
      <c r="J368" s="138"/>
      <c r="K368" s="78"/>
      <c r="L368" s="78"/>
    </row>
    <row r="369" spans="1:12">
      <c r="A369" s="139"/>
      <c r="B369" s="139"/>
      <c r="C369" s="139"/>
      <c r="D369" s="197"/>
      <c r="E369" s="133"/>
      <c r="F369" s="133"/>
      <c r="G369" s="135"/>
      <c r="H369" s="137"/>
      <c r="I369" s="78"/>
      <c r="J369" s="138"/>
      <c r="K369" s="78"/>
      <c r="L369" s="78"/>
    </row>
    <row r="370" spans="1:12">
      <c r="A370" s="139"/>
      <c r="B370" s="139"/>
      <c r="C370" s="139"/>
      <c r="D370" s="197"/>
      <c r="E370" s="133"/>
      <c r="F370" s="133"/>
      <c r="G370" s="135"/>
      <c r="H370" s="137"/>
      <c r="I370" s="78"/>
      <c r="J370" s="138"/>
      <c r="K370" s="78"/>
      <c r="L370" s="78"/>
    </row>
    <row r="371" spans="1:12">
      <c r="A371" s="139"/>
      <c r="B371" s="139"/>
      <c r="C371" s="139"/>
      <c r="D371" s="197"/>
      <c r="E371" s="133"/>
      <c r="F371" s="133"/>
      <c r="G371" s="135"/>
      <c r="H371" s="137"/>
      <c r="I371" s="78"/>
      <c r="J371" s="138"/>
      <c r="K371" s="78"/>
      <c r="L371" s="78"/>
    </row>
    <row r="372" spans="1:12">
      <c r="A372" s="139"/>
      <c r="B372" s="139"/>
      <c r="C372" s="139"/>
      <c r="D372" s="197"/>
      <c r="E372" s="133"/>
      <c r="F372" s="133"/>
      <c r="G372" s="135"/>
      <c r="H372" s="137"/>
      <c r="I372" s="78"/>
      <c r="J372" s="138"/>
      <c r="K372" s="78"/>
      <c r="L372" s="78"/>
    </row>
    <row r="373" spans="1:12">
      <c r="A373" s="139"/>
      <c r="B373" s="139"/>
      <c r="C373" s="139"/>
      <c r="D373" s="197"/>
      <c r="E373" s="133"/>
      <c r="F373" s="133"/>
      <c r="G373" s="135"/>
      <c r="H373" s="137"/>
      <c r="I373" s="78"/>
      <c r="J373" s="138"/>
      <c r="K373" s="78"/>
      <c r="L373" s="78"/>
    </row>
    <row r="374" spans="1:12">
      <c r="A374" s="139"/>
      <c r="B374" s="139"/>
      <c r="C374" s="139"/>
      <c r="D374" s="197"/>
      <c r="E374" s="133"/>
      <c r="F374" s="133"/>
      <c r="G374" s="135"/>
      <c r="H374" s="137"/>
      <c r="I374" s="78"/>
      <c r="J374" s="138"/>
      <c r="K374" s="78"/>
      <c r="L374" s="78"/>
    </row>
    <row r="375" spans="1:12">
      <c r="A375" s="139"/>
      <c r="B375" s="139"/>
      <c r="C375" s="139"/>
      <c r="D375" s="197"/>
      <c r="E375" s="133"/>
      <c r="F375" s="133"/>
      <c r="G375" s="135"/>
      <c r="H375" s="137"/>
      <c r="I375" s="78"/>
      <c r="J375" s="138"/>
      <c r="K375" s="78"/>
      <c r="L375" s="78"/>
    </row>
    <row r="376" spans="1:12">
      <c r="A376" s="139"/>
      <c r="B376" s="139"/>
      <c r="C376" s="139"/>
      <c r="D376" s="197"/>
      <c r="E376" s="133"/>
      <c r="F376" s="133"/>
      <c r="G376" s="135"/>
      <c r="H376" s="137"/>
      <c r="I376" s="78"/>
      <c r="J376" s="138"/>
      <c r="K376" s="78"/>
      <c r="L376" s="78"/>
    </row>
    <row r="377" spans="1:12">
      <c r="A377" s="139"/>
      <c r="B377" s="139"/>
      <c r="C377" s="139"/>
      <c r="D377" s="197"/>
      <c r="E377" s="133"/>
      <c r="F377" s="133"/>
      <c r="G377" s="135"/>
      <c r="H377" s="137"/>
      <c r="I377" s="78"/>
      <c r="J377" s="138"/>
      <c r="K377" s="78"/>
      <c r="L377" s="78"/>
    </row>
    <row r="378" spans="1:12">
      <c r="A378" s="139"/>
      <c r="B378" s="139"/>
      <c r="C378" s="139"/>
      <c r="D378" s="197"/>
      <c r="E378" s="133"/>
      <c r="F378" s="133"/>
      <c r="G378" s="135"/>
      <c r="H378" s="137"/>
      <c r="I378" s="78"/>
      <c r="J378" s="138"/>
      <c r="K378" s="78"/>
      <c r="L378" s="78"/>
    </row>
    <row r="379" spans="1:12">
      <c r="A379" s="139"/>
      <c r="B379" s="139"/>
      <c r="C379" s="139"/>
      <c r="D379" s="197"/>
      <c r="E379" s="133"/>
      <c r="F379" s="133"/>
      <c r="G379" s="135"/>
      <c r="H379" s="137"/>
      <c r="I379" s="78"/>
      <c r="J379" s="138"/>
      <c r="K379" s="78"/>
      <c r="L379" s="78"/>
    </row>
    <row r="380" spans="1:12">
      <c r="A380" s="139"/>
      <c r="B380" s="139"/>
      <c r="C380" s="139"/>
      <c r="D380" s="197"/>
      <c r="E380" s="133"/>
      <c r="F380" s="133"/>
      <c r="G380" s="135"/>
      <c r="H380" s="137"/>
      <c r="I380" s="78"/>
      <c r="J380" s="138"/>
      <c r="K380" s="78"/>
      <c r="L380" s="78"/>
    </row>
    <row r="381" spans="1:12">
      <c r="A381" s="139"/>
      <c r="B381" s="139"/>
      <c r="C381" s="139"/>
      <c r="D381" s="197"/>
      <c r="E381" s="133"/>
      <c r="F381" s="133"/>
      <c r="G381" s="135"/>
      <c r="H381" s="137"/>
      <c r="I381" s="78"/>
      <c r="J381" s="138"/>
      <c r="K381" s="78"/>
      <c r="L381" s="78"/>
    </row>
    <row r="382" spans="1:12">
      <c r="A382" s="139"/>
      <c r="B382" s="139"/>
      <c r="C382" s="139"/>
      <c r="D382" s="197"/>
      <c r="E382" s="133"/>
      <c r="F382" s="133"/>
      <c r="G382" s="135"/>
      <c r="H382" s="137"/>
      <c r="I382" s="78"/>
      <c r="J382" s="138"/>
      <c r="K382" s="78"/>
      <c r="L382" s="78"/>
    </row>
    <row r="383" spans="1:12">
      <c r="A383" s="139"/>
      <c r="B383" s="139"/>
      <c r="C383" s="139"/>
      <c r="D383" s="197"/>
      <c r="E383" s="133"/>
      <c r="F383" s="133"/>
      <c r="G383" s="135"/>
      <c r="H383" s="137"/>
      <c r="I383" s="78"/>
      <c r="J383" s="138"/>
      <c r="K383" s="78"/>
      <c r="L383" s="78"/>
    </row>
    <row r="384" spans="1:12">
      <c r="A384" s="139"/>
      <c r="B384" s="139"/>
      <c r="C384" s="139"/>
      <c r="D384" s="197"/>
      <c r="E384" s="133"/>
      <c r="F384" s="133"/>
      <c r="G384" s="135"/>
      <c r="H384" s="137"/>
      <c r="I384" s="78"/>
      <c r="J384" s="138"/>
      <c r="K384" s="78"/>
      <c r="L384" s="78"/>
    </row>
    <row r="385" spans="1:12">
      <c r="A385" s="139"/>
      <c r="B385" s="139"/>
      <c r="C385" s="139"/>
      <c r="D385" s="197"/>
      <c r="E385" s="133"/>
      <c r="F385" s="133"/>
      <c r="G385" s="135"/>
      <c r="H385" s="137"/>
      <c r="I385" s="78"/>
      <c r="J385" s="138"/>
      <c r="K385" s="78"/>
      <c r="L385" s="78"/>
    </row>
    <row r="386" spans="1:12">
      <c r="A386" s="139"/>
      <c r="B386" s="139"/>
      <c r="C386" s="139"/>
      <c r="D386" s="197"/>
      <c r="E386" s="133"/>
      <c r="F386" s="133"/>
      <c r="G386" s="135"/>
      <c r="H386" s="137"/>
      <c r="I386" s="78"/>
      <c r="J386" s="138"/>
      <c r="K386" s="78"/>
      <c r="L386" s="78"/>
    </row>
    <row r="387" spans="1:12">
      <c r="A387" s="139"/>
      <c r="B387" s="139"/>
      <c r="C387" s="139"/>
      <c r="D387" s="197"/>
      <c r="E387" s="133"/>
      <c r="F387" s="133"/>
      <c r="G387" s="135"/>
      <c r="H387" s="137"/>
      <c r="I387" s="78"/>
      <c r="J387" s="138"/>
      <c r="K387" s="78"/>
      <c r="L387" s="78"/>
    </row>
    <row r="388" spans="1:12">
      <c r="A388" s="139"/>
      <c r="B388" s="139"/>
      <c r="C388" s="139"/>
      <c r="D388" s="197"/>
      <c r="E388" s="133"/>
      <c r="F388" s="133"/>
      <c r="G388" s="135"/>
      <c r="H388" s="137"/>
      <c r="I388" s="78"/>
      <c r="J388" s="138"/>
      <c r="K388" s="78"/>
      <c r="L388" s="78"/>
    </row>
    <row r="389" spans="1:12">
      <c r="A389" s="139"/>
      <c r="B389" s="139"/>
      <c r="C389" s="139"/>
      <c r="D389" s="197"/>
      <c r="E389" s="133"/>
      <c r="F389" s="133"/>
      <c r="G389" s="135"/>
      <c r="H389" s="137"/>
      <c r="I389" s="78"/>
      <c r="J389" s="138"/>
      <c r="K389" s="78"/>
      <c r="L389" s="78"/>
    </row>
    <row r="390" spans="1:12">
      <c r="A390" s="139"/>
      <c r="B390" s="139"/>
      <c r="C390" s="139"/>
      <c r="D390" s="197"/>
      <c r="E390" s="133"/>
      <c r="F390" s="133"/>
      <c r="G390" s="135"/>
      <c r="H390" s="137"/>
      <c r="I390" s="78"/>
      <c r="J390" s="138"/>
      <c r="K390" s="78"/>
      <c r="L390" s="78"/>
    </row>
    <row r="391" spans="1:12">
      <c r="A391" s="139"/>
      <c r="B391" s="139"/>
      <c r="C391" s="139"/>
      <c r="D391" s="197"/>
      <c r="E391" s="133"/>
      <c r="F391" s="133"/>
      <c r="G391" s="135"/>
      <c r="H391" s="137"/>
      <c r="I391" s="78"/>
      <c r="J391" s="138"/>
      <c r="K391" s="78"/>
      <c r="L391" s="78"/>
    </row>
    <row r="392" spans="1:12">
      <c r="A392" s="139"/>
      <c r="B392" s="139"/>
      <c r="C392" s="139"/>
      <c r="D392" s="197"/>
      <c r="E392" s="133"/>
      <c r="F392" s="133"/>
      <c r="G392" s="135"/>
      <c r="H392" s="137"/>
      <c r="I392" s="78"/>
      <c r="J392" s="138"/>
      <c r="K392" s="78"/>
      <c r="L392" s="78"/>
    </row>
    <row r="393" spans="1:12">
      <c r="A393" s="139"/>
      <c r="B393" s="139"/>
      <c r="C393" s="139"/>
      <c r="D393" s="197"/>
      <c r="E393" s="133"/>
      <c r="F393" s="133"/>
      <c r="G393" s="135"/>
      <c r="H393" s="137"/>
      <c r="I393" s="78"/>
      <c r="J393" s="138"/>
      <c r="K393" s="78"/>
      <c r="L393" s="78"/>
    </row>
    <row r="394" spans="1:12">
      <c r="A394" s="139"/>
      <c r="B394" s="139"/>
      <c r="C394" s="139"/>
      <c r="D394" s="197"/>
      <c r="E394" s="133"/>
      <c r="F394" s="133"/>
      <c r="G394" s="135"/>
      <c r="H394" s="137"/>
      <c r="I394" s="78"/>
      <c r="J394" s="138"/>
      <c r="K394" s="78"/>
      <c r="L394" s="78"/>
    </row>
    <row r="395" spans="1:12">
      <c r="A395" s="139"/>
      <c r="B395" s="139"/>
      <c r="C395" s="139"/>
      <c r="D395" s="197"/>
      <c r="E395" s="133"/>
      <c r="F395" s="133"/>
      <c r="G395" s="135"/>
      <c r="H395" s="137"/>
      <c r="I395" s="78"/>
      <c r="J395" s="138"/>
      <c r="K395" s="78"/>
      <c r="L395" s="78"/>
    </row>
    <row r="396" spans="1:12">
      <c r="A396" s="139"/>
      <c r="B396" s="139"/>
      <c r="C396" s="139"/>
      <c r="D396" s="197"/>
      <c r="E396" s="133"/>
      <c r="F396" s="133"/>
      <c r="G396" s="135"/>
      <c r="H396" s="137"/>
      <c r="I396" s="78"/>
      <c r="J396" s="138"/>
      <c r="K396" s="78"/>
      <c r="L396" s="78"/>
    </row>
    <row r="397" spans="1:12">
      <c r="A397" s="139"/>
      <c r="B397" s="139"/>
      <c r="C397" s="139"/>
      <c r="D397" s="197"/>
      <c r="E397" s="133"/>
      <c r="F397" s="133"/>
      <c r="G397" s="135"/>
      <c r="H397" s="137"/>
      <c r="I397" s="78"/>
      <c r="J397" s="138"/>
      <c r="K397" s="78"/>
      <c r="L397" s="78"/>
    </row>
    <row r="398" spans="1:12">
      <c r="A398" s="139"/>
      <c r="B398" s="139"/>
      <c r="C398" s="139"/>
      <c r="D398" s="197"/>
      <c r="E398" s="133"/>
      <c r="F398" s="133"/>
      <c r="G398" s="135"/>
      <c r="H398" s="137"/>
      <c r="I398" s="78"/>
      <c r="J398" s="138"/>
      <c r="K398" s="78"/>
      <c r="L398" s="78"/>
    </row>
    <row r="399" spans="1:12">
      <c r="A399" s="139"/>
      <c r="B399" s="139"/>
      <c r="C399" s="139"/>
      <c r="D399" s="197"/>
      <c r="E399" s="133"/>
      <c r="F399" s="133"/>
      <c r="G399" s="135"/>
      <c r="H399" s="137"/>
      <c r="I399" s="78"/>
      <c r="J399" s="138"/>
      <c r="K399" s="78"/>
      <c r="L399" s="78"/>
    </row>
    <row r="400" spans="1:12">
      <c r="A400" s="139"/>
      <c r="B400" s="139"/>
      <c r="C400" s="139"/>
      <c r="D400" s="197"/>
      <c r="E400" s="133"/>
      <c r="F400" s="133"/>
      <c r="G400" s="135"/>
      <c r="H400" s="137"/>
      <c r="I400" s="78"/>
      <c r="J400" s="138"/>
      <c r="K400" s="78"/>
      <c r="L400" s="78"/>
    </row>
    <row r="401" spans="1:12">
      <c r="A401" s="139"/>
      <c r="B401" s="139"/>
      <c r="C401" s="139"/>
      <c r="D401" s="197"/>
      <c r="E401" s="133"/>
      <c r="F401" s="133"/>
      <c r="G401" s="135"/>
      <c r="H401" s="137"/>
      <c r="I401" s="78"/>
      <c r="J401" s="138"/>
      <c r="K401" s="78"/>
      <c r="L401" s="78"/>
    </row>
    <row r="402" spans="1:12">
      <c r="A402" s="139"/>
      <c r="B402" s="139"/>
      <c r="C402" s="139"/>
      <c r="D402" s="197"/>
      <c r="E402" s="133"/>
      <c r="F402" s="133"/>
      <c r="G402" s="135"/>
      <c r="H402" s="137"/>
      <c r="I402" s="78"/>
      <c r="J402" s="138"/>
      <c r="K402" s="78"/>
      <c r="L402" s="78"/>
    </row>
    <row r="403" spans="1:12">
      <c r="A403" s="139"/>
      <c r="B403" s="139"/>
      <c r="C403" s="139"/>
      <c r="D403" s="197"/>
      <c r="E403" s="133"/>
      <c r="F403" s="133"/>
      <c r="G403" s="135"/>
      <c r="H403" s="137"/>
      <c r="I403" s="78"/>
      <c r="J403" s="138"/>
      <c r="K403" s="78"/>
      <c r="L403" s="78"/>
    </row>
    <row r="404" spans="1:12">
      <c r="A404" s="139"/>
      <c r="B404" s="139"/>
      <c r="C404" s="139"/>
      <c r="D404" s="197"/>
      <c r="E404" s="133"/>
      <c r="F404" s="133"/>
      <c r="G404" s="135"/>
      <c r="H404" s="137"/>
      <c r="I404" s="78"/>
      <c r="J404" s="138"/>
      <c r="K404" s="78"/>
      <c r="L404" s="78"/>
    </row>
    <row r="405" spans="1:12">
      <c r="A405" s="139"/>
      <c r="B405" s="139"/>
      <c r="C405" s="139"/>
      <c r="D405" s="197"/>
      <c r="E405" s="133"/>
      <c r="F405" s="133"/>
      <c r="G405" s="135"/>
      <c r="H405" s="137"/>
      <c r="I405" s="78"/>
      <c r="J405" s="138"/>
      <c r="K405" s="78"/>
      <c r="L405" s="78"/>
    </row>
    <row r="406" spans="1:12">
      <c r="A406" s="139"/>
      <c r="B406" s="139"/>
      <c r="C406" s="139"/>
      <c r="D406" s="197"/>
      <c r="E406" s="133"/>
      <c r="F406" s="133"/>
      <c r="G406" s="135"/>
      <c r="H406" s="137"/>
      <c r="I406" s="78"/>
      <c r="J406" s="138"/>
      <c r="K406" s="78"/>
      <c r="L406" s="78"/>
    </row>
    <row r="407" spans="1:12">
      <c r="A407" s="139"/>
      <c r="B407" s="139"/>
      <c r="C407" s="139"/>
      <c r="D407" s="197"/>
      <c r="E407" s="133"/>
      <c r="F407" s="133"/>
      <c r="G407" s="135"/>
      <c r="H407" s="137"/>
      <c r="I407" s="78"/>
      <c r="J407" s="138"/>
      <c r="K407" s="78"/>
      <c r="L407" s="78"/>
    </row>
    <row r="408" spans="1:12">
      <c r="A408" s="139"/>
      <c r="B408" s="139"/>
      <c r="C408" s="139"/>
      <c r="D408" s="197"/>
      <c r="E408" s="133"/>
      <c r="F408" s="133"/>
      <c r="G408" s="135"/>
      <c r="H408" s="137"/>
      <c r="I408" s="78"/>
      <c r="J408" s="138"/>
      <c r="K408" s="78"/>
      <c r="L408" s="78"/>
    </row>
    <row r="409" spans="1:12">
      <c r="A409" s="139"/>
      <c r="B409" s="139"/>
      <c r="C409" s="139"/>
      <c r="D409" s="197"/>
      <c r="E409" s="133"/>
      <c r="F409" s="133"/>
      <c r="G409" s="135"/>
      <c r="H409" s="137"/>
      <c r="I409" s="78"/>
      <c r="J409" s="138"/>
      <c r="K409" s="78"/>
      <c r="L409" s="78"/>
    </row>
    <row r="410" spans="1:12">
      <c r="A410" s="139"/>
      <c r="B410" s="139"/>
      <c r="C410" s="139"/>
      <c r="D410" s="197"/>
      <c r="E410" s="133"/>
      <c r="F410" s="133"/>
      <c r="G410" s="135"/>
      <c r="H410" s="137"/>
      <c r="I410" s="78"/>
      <c r="J410" s="138"/>
      <c r="K410" s="78"/>
      <c r="L410" s="78"/>
    </row>
    <row r="411" spans="1:12">
      <c r="A411" s="139"/>
      <c r="B411" s="139"/>
      <c r="C411" s="139"/>
      <c r="D411" s="197"/>
      <c r="E411" s="133"/>
      <c r="F411" s="133"/>
      <c r="G411" s="135"/>
      <c r="H411" s="137"/>
      <c r="I411" s="78"/>
      <c r="J411" s="138"/>
      <c r="K411" s="78"/>
      <c r="L411" s="78"/>
    </row>
    <row r="412" spans="1:12">
      <c r="A412" s="139"/>
      <c r="B412" s="139"/>
      <c r="C412" s="139"/>
      <c r="D412" s="197"/>
      <c r="E412" s="133"/>
      <c r="F412" s="133"/>
      <c r="G412" s="135"/>
      <c r="H412" s="137"/>
      <c r="I412" s="78"/>
      <c r="J412" s="138"/>
      <c r="K412" s="78"/>
      <c r="L412" s="78"/>
    </row>
    <row r="413" spans="1:12">
      <c r="A413" s="139"/>
      <c r="B413" s="139"/>
      <c r="C413" s="139"/>
      <c r="D413" s="197"/>
      <c r="E413" s="133"/>
      <c r="F413" s="133"/>
      <c r="G413" s="135"/>
      <c r="H413" s="137"/>
      <c r="I413" s="78"/>
      <c r="J413" s="138"/>
      <c r="K413" s="78"/>
      <c r="L413" s="78"/>
    </row>
    <row r="414" spans="1:12">
      <c r="A414" s="139"/>
      <c r="B414" s="139"/>
      <c r="C414" s="139"/>
      <c r="D414" s="197"/>
      <c r="E414" s="133"/>
      <c r="F414" s="133"/>
      <c r="G414" s="135"/>
      <c r="H414" s="137"/>
      <c r="I414" s="78"/>
      <c r="J414" s="138"/>
      <c r="K414" s="78"/>
      <c r="L414" s="78"/>
    </row>
    <row r="415" spans="1:12">
      <c r="A415" s="139"/>
      <c r="B415" s="139"/>
      <c r="C415" s="139"/>
      <c r="D415" s="197"/>
      <c r="E415" s="133"/>
      <c r="F415" s="133"/>
      <c r="G415" s="135"/>
      <c r="H415" s="137"/>
      <c r="I415" s="78"/>
      <c r="J415" s="138"/>
      <c r="K415" s="78"/>
      <c r="L415" s="78"/>
    </row>
    <row r="416" spans="1:12">
      <c r="A416" s="139"/>
      <c r="B416" s="139"/>
      <c r="C416" s="139"/>
      <c r="D416" s="197"/>
      <c r="E416" s="133"/>
      <c r="F416" s="133"/>
      <c r="G416" s="135"/>
      <c r="H416" s="137"/>
      <c r="I416" s="78"/>
      <c r="J416" s="138"/>
      <c r="K416" s="78"/>
      <c r="L416" s="78"/>
    </row>
    <row r="417" spans="1:12">
      <c r="A417" s="139"/>
      <c r="B417" s="139"/>
      <c r="C417" s="139"/>
      <c r="D417" s="197"/>
      <c r="E417" s="133"/>
      <c r="F417" s="133"/>
      <c r="G417" s="135"/>
      <c r="H417" s="137"/>
      <c r="I417" s="78"/>
      <c r="J417" s="138"/>
      <c r="K417" s="78"/>
      <c r="L417" s="78"/>
    </row>
    <row r="418" spans="1:12">
      <c r="A418" s="139"/>
      <c r="B418" s="139"/>
      <c r="C418" s="139"/>
      <c r="D418" s="197"/>
      <c r="E418" s="133"/>
      <c r="F418" s="133"/>
      <c r="G418" s="135"/>
      <c r="H418" s="137"/>
      <c r="I418" s="78"/>
      <c r="J418" s="138"/>
      <c r="K418" s="78"/>
      <c r="L418" s="78"/>
    </row>
    <row r="419" spans="1:12">
      <c r="A419" s="139"/>
      <c r="B419" s="139"/>
      <c r="C419" s="139"/>
      <c r="D419" s="197"/>
      <c r="E419" s="133"/>
      <c r="F419" s="133"/>
      <c r="G419" s="135"/>
      <c r="H419" s="137"/>
      <c r="I419" s="78"/>
      <c r="J419" s="138"/>
      <c r="K419" s="78"/>
      <c r="L419" s="78"/>
    </row>
    <row r="420" spans="1:12">
      <c r="A420" s="139"/>
      <c r="B420" s="139"/>
      <c r="C420" s="139"/>
      <c r="D420" s="197"/>
      <c r="E420" s="133"/>
      <c r="F420" s="133"/>
      <c r="G420" s="135"/>
      <c r="H420" s="137"/>
      <c r="I420" s="78"/>
      <c r="J420" s="138"/>
      <c r="K420" s="78"/>
      <c r="L420" s="78"/>
    </row>
    <row r="421" spans="1:12">
      <c r="A421" s="139"/>
      <c r="B421" s="139"/>
      <c r="C421" s="139"/>
      <c r="D421" s="197"/>
      <c r="E421" s="133"/>
      <c r="F421" s="133"/>
      <c r="G421" s="135"/>
      <c r="H421" s="137"/>
      <c r="I421" s="78"/>
      <c r="J421" s="138"/>
      <c r="K421" s="78"/>
      <c r="L421" s="78"/>
    </row>
    <row r="422" spans="1:12">
      <c r="A422" s="139"/>
      <c r="B422" s="139"/>
      <c r="C422" s="139"/>
      <c r="D422" s="197"/>
      <c r="E422" s="133"/>
      <c r="F422" s="133"/>
      <c r="G422" s="135"/>
      <c r="H422" s="137"/>
      <c r="I422" s="78"/>
      <c r="J422" s="138"/>
      <c r="K422" s="78"/>
      <c r="L422" s="78"/>
    </row>
    <row r="423" spans="1:12">
      <c r="A423" s="139"/>
      <c r="B423" s="139"/>
      <c r="C423" s="139"/>
      <c r="D423" s="197"/>
      <c r="E423" s="133"/>
      <c r="F423" s="133"/>
      <c r="G423" s="135"/>
      <c r="H423" s="137"/>
      <c r="I423" s="78"/>
      <c r="J423" s="138"/>
      <c r="K423" s="78"/>
      <c r="L423" s="78"/>
    </row>
    <row r="424" spans="1:12">
      <c r="A424" s="139"/>
      <c r="B424" s="139"/>
      <c r="C424" s="139"/>
      <c r="D424" s="197"/>
      <c r="E424" s="133"/>
      <c r="F424" s="133"/>
      <c r="G424" s="135"/>
      <c r="H424" s="137"/>
      <c r="I424" s="78"/>
      <c r="J424" s="138"/>
      <c r="K424" s="78"/>
      <c r="L424" s="78"/>
    </row>
    <row r="425" spans="1:12">
      <c r="A425" s="139"/>
      <c r="B425" s="139"/>
      <c r="C425" s="139"/>
      <c r="D425" s="197"/>
      <c r="E425" s="133"/>
      <c r="F425" s="133"/>
      <c r="G425" s="135"/>
      <c r="H425" s="137"/>
      <c r="I425" s="78"/>
      <c r="J425" s="138"/>
      <c r="K425" s="78"/>
      <c r="L425" s="78"/>
    </row>
    <row r="426" spans="1:12">
      <c r="A426" s="139"/>
      <c r="B426" s="139"/>
      <c r="C426" s="139"/>
      <c r="D426" s="197"/>
      <c r="E426" s="133"/>
      <c r="F426" s="133"/>
      <c r="G426" s="135"/>
      <c r="H426" s="137"/>
      <c r="I426" s="78"/>
      <c r="J426" s="138"/>
      <c r="K426" s="78"/>
      <c r="L426" s="78"/>
    </row>
    <row r="427" spans="1:12">
      <c r="A427" s="139"/>
      <c r="B427" s="139"/>
      <c r="C427" s="139"/>
      <c r="D427" s="197"/>
      <c r="E427" s="133"/>
      <c r="F427" s="133"/>
      <c r="G427" s="135"/>
      <c r="H427" s="137"/>
      <c r="I427" s="78"/>
      <c r="J427" s="138"/>
      <c r="K427" s="78"/>
      <c r="L427" s="78"/>
    </row>
    <row r="428" spans="1:12">
      <c r="A428" s="139"/>
      <c r="B428" s="139"/>
      <c r="C428" s="139"/>
      <c r="D428" s="197"/>
      <c r="E428" s="133"/>
      <c r="F428" s="133"/>
      <c r="G428" s="135"/>
      <c r="H428" s="137"/>
      <c r="I428" s="78"/>
      <c r="J428" s="138"/>
      <c r="K428" s="78"/>
      <c r="L428" s="78"/>
    </row>
    <row r="429" spans="1:12">
      <c r="A429" s="139"/>
      <c r="B429" s="139"/>
      <c r="C429" s="139"/>
      <c r="D429" s="197"/>
      <c r="E429" s="133"/>
      <c r="F429" s="133"/>
      <c r="G429" s="135"/>
      <c r="H429" s="137"/>
      <c r="I429" s="78"/>
      <c r="J429" s="138"/>
      <c r="K429" s="78"/>
      <c r="L429" s="78"/>
    </row>
    <row r="430" spans="1:12">
      <c r="A430" s="139"/>
      <c r="B430" s="139"/>
      <c r="C430" s="139"/>
      <c r="D430" s="197"/>
      <c r="E430" s="133"/>
      <c r="F430" s="133"/>
      <c r="G430" s="135"/>
      <c r="H430" s="137"/>
      <c r="I430" s="78"/>
      <c r="J430" s="138"/>
      <c r="K430" s="78"/>
      <c r="L430" s="78"/>
    </row>
    <row r="431" spans="1:12">
      <c r="A431" s="139"/>
      <c r="B431" s="139"/>
      <c r="C431" s="139"/>
      <c r="D431" s="197"/>
      <c r="E431" s="133"/>
      <c r="F431" s="133"/>
      <c r="G431" s="135"/>
      <c r="H431" s="137"/>
      <c r="I431" s="78"/>
      <c r="J431" s="138"/>
      <c r="K431" s="78"/>
      <c r="L431" s="78"/>
    </row>
    <row r="432" spans="1:12">
      <c r="A432" s="139"/>
      <c r="B432" s="139"/>
      <c r="C432" s="139"/>
      <c r="D432" s="197"/>
      <c r="E432" s="133"/>
      <c r="F432" s="133"/>
      <c r="G432" s="135"/>
      <c r="H432" s="137"/>
      <c r="I432" s="78"/>
      <c r="J432" s="138"/>
      <c r="K432" s="78"/>
      <c r="L432" s="78"/>
    </row>
    <row r="433" spans="1:12">
      <c r="A433" s="139"/>
      <c r="B433" s="139"/>
      <c r="C433" s="139"/>
      <c r="D433" s="197"/>
      <c r="E433" s="133"/>
      <c r="F433" s="133"/>
      <c r="G433" s="135"/>
      <c r="H433" s="137"/>
      <c r="I433" s="78"/>
      <c r="J433" s="138"/>
      <c r="K433" s="78"/>
      <c r="L433" s="78"/>
    </row>
    <row r="434" spans="1:12">
      <c r="A434" s="139"/>
      <c r="B434" s="139"/>
      <c r="C434" s="139"/>
      <c r="D434" s="197"/>
      <c r="E434" s="133"/>
      <c r="F434" s="133"/>
      <c r="G434" s="135"/>
      <c r="H434" s="137"/>
      <c r="I434" s="78"/>
      <c r="J434" s="138"/>
      <c r="K434" s="78"/>
      <c r="L434" s="78"/>
    </row>
    <row r="435" spans="1:12">
      <c r="A435" s="139"/>
      <c r="B435" s="139"/>
      <c r="C435" s="139"/>
      <c r="D435" s="197"/>
      <c r="E435" s="133"/>
      <c r="F435" s="133"/>
      <c r="G435" s="135"/>
      <c r="H435" s="137"/>
      <c r="I435" s="78"/>
      <c r="J435" s="138"/>
      <c r="K435" s="78"/>
      <c r="L435" s="78"/>
    </row>
    <row r="436" spans="1:12">
      <c r="A436" s="139"/>
      <c r="B436" s="139"/>
      <c r="C436" s="139"/>
      <c r="D436" s="197"/>
      <c r="E436" s="133"/>
      <c r="F436" s="133"/>
      <c r="G436" s="135"/>
      <c r="H436" s="137"/>
      <c r="I436" s="78"/>
      <c r="J436" s="138"/>
      <c r="K436" s="78"/>
      <c r="L436" s="78"/>
    </row>
    <row r="437" spans="1:12">
      <c r="A437" s="139"/>
      <c r="B437" s="139"/>
      <c r="C437" s="139"/>
      <c r="D437" s="197"/>
      <c r="E437" s="133"/>
      <c r="F437" s="133"/>
      <c r="G437" s="135"/>
      <c r="H437" s="137"/>
      <c r="I437" s="78"/>
      <c r="J437" s="138"/>
      <c r="K437" s="78"/>
      <c r="L437" s="78"/>
    </row>
    <row r="438" spans="1:12">
      <c r="A438" s="139"/>
      <c r="B438" s="139"/>
      <c r="C438" s="139"/>
      <c r="D438" s="197"/>
      <c r="E438" s="133"/>
      <c r="F438" s="133"/>
      <c r="G438" s="135"/>
      <c r="H438" s="137"/>
      <c r="I438" s="78"/>
      <c r="J438" s="138"/>
      <c r="K438" s="78"/>
      <c r="L438" s="78"/>
    </row>
    <row r="439" spans="1:12">
      <c r="A439" s="139"/>
      <c r="B439" s="139"/>
      <c r="C439" s="139"/>
      <c r="D439" s="197"/>
      <c r="E439" s="133"/>
      <c r="F439" s="133"/>
      <c r="G439" s="135"/>
      <c r="H439" s="137"/>
      <c r="I439" s="78"/>
      <c r="J439" s="138"/>
      <c r="K439" s="78"/>
      <c r="L439" s="78"/>
    </row>
    <row r="440" spans="1:12">
      <c r="A440" s="139"/>
      <c r="B440" s="139"/>
      <c r="C440" s="139"/>
      <c r="D440" s="197"/>
      <c r="E440" s="133"/>
      <c r="F440" s="133"/>
      <c r="G440" s="135"/>
      <c r="H440" s="137"/>
      <c r="I440" s="78"/>
      <c r="J440" s="138"/>
      <c r="K440" s="78"/>
      <c r="L440" s="78"/>
    </row>
    <row r="441" spans="1:12">
      <c r="A441" s="139"/>
      <c r="B441" s="139"/>
      <c r="C441" s="139"/>
      <c r="D441" s="197"/>
      <c r="E441" s="133"/>
      <c r="F441" s="133"/>
      <c r="G441" s="135"/>
      <c r="H441" s="137"/>
      <c r="I441" s="78"/>
      <c r="J441" s="138"/>
      <c r="K441" s="78"/>
      <c r="L441" s="78"/>
    </row>
    <row r="442" spans="1:12">
      <c r="A442" s="139"/>
      <c r="B442" s="139"/>
      <c r="C442" s="139"/>
      <c r="D442" s="197"/>
      <c r="E442" s="133"/>
      <c r="F442" s="133"/>
      <c r="G442" s="135"/>
      <c r="H442" s="137"/>
      <c r="I442" s="78"/>
      <c r="J442" s="138"/>
      <c r="K442" s="78"/>
      <c r="L442" s="78"/>
    </row>
    <row r="443" spans="1:12">
      <c r="A443" s="139"/>
      <c r="B443" s="139"/>
      <c r="C443" s="139"/>
      <c r="D443" s="197"/>
      <c r="E443" s="133"/>
      <c r="F443" s="133"/>
      <c r="G443" s="135"/>
      <c r="H443" s="137"/>
      <c r="I443" s="78"/>
      <c r="J443" s="138"/>
      <c r="K443" s="78"/>
      <c r="L443" s="78"/>
    </row>
    <row r="444" spans="1:12">
      <c r="A444" s="139"/>
      <c r="B444" s="139"/>
      <c r="C444" s="139"/>
      <c r="D444" s="197"/>
      <c r="E444" s="133"/>
      <c r="F444" s="133"/>
      <c r="G444" s="135"/>
      <c r="H444" s="137"/>
      <c r="I444" s="78"/>
      <c r="J444" s="138"/>
      <c r="K444" s="78"/>
      <c r="L444" s="78"/>
    </row>
    <row r="445" spans="1:12">
      <c r="A445" s="139"/>
      <c r="B445" s="139"/>
      <c r="C445" s="139"/>
      <c r="D445" s="197"/>
      <c r="E445" s="133"/>
      <c r="F445" s="133"/>
      <c r="G445" s="135"/>
      <c r="H445" s="137"/>
      <c r="I445" s="78"/>
      <c r="J445" s="138"/>
      <c r="K445" s="78"/>
      <c r="L445" s="78"/>
    </row>
    <row r="446" spans="1:12">
      <c r="A446" s="139"/>
      <c r="B446" s="139"/>
      <c r="C446" s="139"/>
      <c r="D446" s="197"/>
      <c r="E446" s="133"/>
      <c r="F446" s="133"/>
      <c r="G446" s="135"/>
      <c r="H446" s="137"/>
      <c r="I446" s="78"/>
      <c r="J446" s="138"/>
      <c r="K446" s="78"/>
      <c r="L446" s="78"/>
    </row>
    <row r="447" spans="1:12">
      <c r="A447" s="139"/>
      <c r="B447" s="139"/>
      <c r="C447" s="139"/>
      <c r="D447" s="197"/>
      <c r="E447" s="133"/>
      <c r="F447" s="133"/>
      <c r="G447" s="135"/>
      <c r="H447" s="137"/>
      <c r="I447" s="78"/>
      <c r="J447" s="138"/>
      <c r="K447" s="78"/>
      <c r="L447" s="78"/>
    </row>
    <row r="448" spans="1:12">
      <c r="A448" s="139"/>
      <c r="B448" s="139"/>
      <c r="C448" s="139"/>
      <c r="D448" s="197"/>
      <c r="E448" s="133"/>
      <c r="F448" s="133"/>
      <c r="G448" s="135"/>
      <c r="H448" s="137"/>
      <c r="I448" s="78"/>
      <c r="J448" s="138"/>
      <c r="K448" s="78"/>
      <c r="L448" s="78"/>
    </row>
    <row r="449" spans="1:12">
      <c r="A449" s="139"/>
      <c r="B449" s="139"/>
      <c r="C449" s="139"/>
      <c r="D449" s="197"/>
      <c r="E449" s="133"/>
      <c r="F449" s="133"/>
      <c r="G449" s="135"/>
      <c r="H449" s="137"/>
      <c r="I449" s="78"/>
      <c r="J449" s="138"/>
      <c r="K449" s="78"/>
      <c r="L449" s="78"/>
    </row>
    <row r="450" spans="1:12">
      <c r="A450" s="139"/>
      <c r="B450" s="139"/>
      <c r="C450" s="139"/>
      <c r="D450" s="197"/>
      <c r="E450" s="133"/>
      <c r="F450" s="133"/>
      <c r="G450" s="135"/>
      <c r="H450" s="137"/>
      <c r="I450" s="78"/>
      <c r="J450" s="138"/>
      <c r="K450" s="78"/>
      <c r="L450" s="78"/>
    </row>
    <row r="451" spans="1:12">
      <c r="A451" s="139"/>
      <c r="B451" s="139"/>
      <c r="C451" s="139"/>
      <c r="D451" s="197"/>
      <c r="E451" s="133"/>
      <c r="F451" s="133"/>
      <c r="G451" s="135"/>
      <c r="H451" s="137"/>
      <c r="I451" s="78"/>
      <c r="J451" s="138"/>
      <c r="K451" s="78"/>
      <c r="L451" s="78"/>
    </row>
    <row r="452" spans="1:12">
      <c r="A452" s="139"/>
      <c r="B452" s="139"/>
      <c r="C452" s="139"/>
      <c r="D452" s="197"/>
      <c r="E452" s="133"/>
      <c r="F452" s="133"/>
      <c r="G452" s="135"/>
      <c r="H452" s="137"/>
      <c r="I452" s="78"/>
      <c r="J452" s="138"/>
      <c r="K452" s="78"/>
      <c r="L452" s="78"/>
    </row>
    <row r="453" spans="1:12">
      <c r="A453" s="139"/>
      <c r="B453" s="139"/>
      <c r="C453" s="139"/>
      <c r="D453" s="197"/>
      <c r="E453" s="133"/>
      <c r="F453" s="133"/>
      <c r="G453" s="135"/>
      <c r="H453" s="137"/>
      <c r="I453" s="78"/>
      <c r="J453" s="138"/>
      <c r="K453" s="78"/>
      <c r="L453" s="78"/>
    </row>
    <row r="454" spans="1:12">
      <c r="A454" s="139"/>
      <c r="B454" s="139"/>
      <c r="C454" s="139"/>
      <c r="D454" s="197"/>
      <c r="E454" s="133"/>
      <c r="F454" s="133"/>
      <c r="G454" s="135"/>
      <c r="H454" s="137"/>
      <c r="I454" s="78"/>
      <c r="J454" s="138"/>
      <c r="K454" s="78"/>
      <c r="L454" s="78"/>
    </row>
    <row r="455" spans="1:12">
      <c r="A455" s="139"/>
      <c r="B455" s="139"/>
      <c r="C455" s="139"/>
      <c r="D455" s="197"/>
      <c r="E455" s="133"/>
      <c r="F455" s="133"/>
      <c r="G455" s="135"/>
      <c r="H455" s="137"/>
      <c r="I455" s="78"/>
      <c r="J455" s="138"/>
      <c r="K455" s="78"/>
      <c r="L455" s="78"/>
    </row>
    <row r="456" spans="1:12">
      <c r="A456" s="139"/>
      <c r="B456" s="139"/>
      <c r="C456" s="139"/>
      <c r="D456" s="197"/>
      <c r="E456" s="133"/>
      <c r="F456" s="133"/>
      <c r="G456" s="135"/>
      <c r="H456" s="137"/>
      <c r="I456" s="78"/>
      <c r="J456" s="138"/>
      <c r="K456" s="78"/>
      <c r="L456" s="78"/>
    </row>
    <row r="457" spans="1:12">
      <c r="A457" s="139"/>
      <c r="B457" s="139"/>
      <c r="C457" s="139"/>
      <c r="D457" s="197"/>
      <c r="E457" s="133"/>
      <c r="F457" s="133"/>
      <c r="G457" s="135"/>
      <c r="H457" s="137"/>
      <c r="I457" s="78"/>
      <c r="J457" s="138"/>
      <c r="K457" s="78"/>
      <c r="L457" s="78"/>
    </row>
    <row r="458" spans="1:12">
      <c r="A458" s="139"/>
      <c r="B458" s="139"/>
      <c r="C458" s="139"/>
      <c r="D458" s="197"/>
      <c r="E458" s="133"/>
      <c r="F458" s="133"/>
      <c r="G458" s="135"/>
      <c r="H458" s="137"/>
      <c r="I458" s="78"/>
      <c r="J458" s="138"/>
      <c r="K458" s="78"/>
      <c r="L458" s="78"/>
    </row>
    <row r="459" spans="1:12">
      <c r="A459" s="139"/>
      <c r="B459" s="139"/>
      <c r="C459" s="139"/>
      <c r="D459" s="197"/>
      <c r="E459" s="133"/>
      <c r="F459" s="133"/>
      <c r="G459" s="135"/>
      <c r="H459" s="137"/>
      <c r="I459" s="78"/>
      <c r="J459" s="138"/>
      <c r="K459" s="78"/>
      <c r="L459" s="78"/>
    </row>
    <row r="460" spans="1:12">
      <c r="A460" s="139"/>
      <c r="B460" s="139"/>
      <c r="C460" s="139"/>
      <c r="D460" s="197"/>
      <c r="E460" s="133"/>
      <c r="F460" s="133"/>
      <c r="G460" s="135"/>
      <c r="H460" s="137"/>
      <c r="I460" s="78"/>
      <c r="J460" s="138"/>
      <c r="K460" s="78"/>
      <c r="L460" s="78"/>
    </row>
    <row r="461" spans="1:12">
      <c r="A461" s="139"/>
      <c r="B461" s="139"/>
      <c r="C461" s="139"/>
      <c r="D461" s="197"/>
      <c r="E461" s="133"/>
      <c r="F461" s="133"/>
      <c r="G461" s="135"/>
      <c r="H461" s="137"/>
      <c r="I461" s="78"/>
      <c r="J461" s="138"/>
      <c r="K461" s="78"/>
      <c r="L461" s="78"/>
    </row>
    <row r="462" spans="1:12">
      <c r="A462" s="139"/>
      <c r="B462" s="139"/>
      <c r="C462" s="139"/>
      <c r="D462" s="197"/>
      <c r="E462" s="133"/>
      <c r="F462" s="133"/>
      <c r="G462" s="135"/>
      <c r="H462" s="137"/>
      <c r="I462" s="78"/>
      <c r="J462" s="138"/>
      <c r="K462" s="78"/>
      <c r="L462" s="78"/>
    </row>
    <row r="463" spans="1:12">
      <c r="A463" s="139"/>
      <c r="B463" s="139"/>
      <c r="C463" s="139"/>
      <c r="D463" s="197"/>
      <c r="E463" s="133"/>
      <c r="F463" s="133"/>
      <c r="G463" s="135"/>
      <c r="H463" s="137"/>
      <c r="I463" s="78"/>
      <c r="J463" s="138"/>
      <c r="K463" s="78"/>
      <c r="L463" s="78"/>
    </row>
    <row r="464" spans="1:12">
      <c r="A464" s="139"/>
      <c r="B464" s="139"/>
      <c r="C464" s="139"/>
      <c r="D464" s="197"/>
      <c r="E464" s="133"/>
      <c r="F464" s="133"/>
      <c r="G464" s="135"/>
      <c r="H464" s="137"/>
      <c r="I464" s="78"/>
      <c r="J464" s="138"/>
      <c r="K464" s="78"/>
      <c r="L464" s="78"/>
    </row>
    <row r="465" spans="1:12">
      <c r="A465" s="139"/>
      <c r="B465" s="139"/>
      <c r="C465" s="139"/>
      <c r="D465" s="197"/>
      <c r="E465" s="133"/>
      <c r="F465" s="133"/>
      <c r="G465" s="135"/>
      <c r="H465" s="137"/>
      <c r="I465" s="78"/>
      <c r="J465" s="138"/>
      <c r="K465" s="78"/>
      <c r="L465" s="78"/>
    </row>
    <row r="466" spans="1:12">
      <c r="A466" s="139"/>
      <c r="B466" s="139"/>
      <c r="C466" s="139"/>
      <c r="D466" s="197"/>
      <c r="E466" s="133"/>
      <c r="F466" s="133"/>
      <c r="G466" s="135"/>
      <c r="H466" s="137"/>
      <c r="I466" s="78"/>
      <c r="J466" s="138"/>
      <c r="K466" s="78"/>
      <c r="L466" s="78"/>
    </row>
    <row r="467" spans="1:12">
      <c r="A467" s="139"/>
      <c r="B467" s="139"/>
      <c r="C467" s="139"/>
      <c r="D467" s="197"/>
      <c r="E467" s="133"/>
      <c r="F467" s="133"/>
      <c r="G467" s="135"/>
      <c r="H467" s="137"/>
      <c r="I467" s="78"/>
      <c r="J467" s="138"/>
      <c r="K467" s="78"/>
      <c r="L467" s="78"/>
    </row>
    <row r="468" spans="1:12">
      <c r="A468" s="139"/>
      <c r="B468" s="139"/>
      <c r="C468" s="139"/>
      <c r="D468" s="197"/>
      <c r="E468" s="133"/>
      <c r="F468" s="133"/>
      <c r="G468" s="135"/>
      <c r="H468" s="137"/>
      <c r="I468" s="78"/>
      <c r="J468" s="138"/>
      <c r="K468" s="78"/>
      <c r="L468" s="78"/>
    </row>
    <row r="469" spans="1:12">
      <c r="A469" s="139"/>
      <c r="B469" s="139"/>
      <c r="C469" s="139"/>
      <c r="D469" s="197"/>
      <c r="E469" s="133"/>
      <c r="F469" s="133"/>
      <c r="G469" s="135"/>
      <c r="H469" s="137"/>
      <c r="I469" s="78"/>
      <c r="J469" s="138"/>
      <c r="K469" s="78"/>
      <c r="L469" s="78"/>
    </row>
    <row r="470" spans="1:12">
      <c r="A470" s="139"/>
      <c r="B470" s="139"/>
      <c r="C470" s="139"/>
      <c r="D470" s="197"/>
      <c r="E470" s="133"/>
      <c r="F470" s="133"/>
      <c r="G470" s="135"/>
      <c r="H470" s="137"/>
      <c r="I470" s="78"/>
      <c r="J470" s="138"/>
      <c r="K470" s="78"/>
      <c r="L470" s="78"/>
    </row>
    <row r="471" spans="1:12">
      <c r="A471" s="139"/>
      <c r="B471" s="139"/>
      <c r="C471" s="139"/>
      <c r="D471" s="197"/>
      <c r="E471" s="133"/>
      <c r="F471" s="133"/>
      <c r="G471" s="135"/>
      <c r="H471" s="137"/>
      <c r="I471" s="78"/>
      <c r="J471" s="138"/>
      <c r="K471" s="78"/>
      <c r="L471" s="78"/>
    </row>
    <row r="472" spans="1:12">
      <c r="A472" s="139"/>
      <c r="B472" s="139"/>
      <c r="C472" s="139"/>
      <c r="D472" s="197"/>
      <c r="E472" s="133"/>
      <c r="F472" s="133"/>
      <c r="G472" s="135"/>
      <c r="H472" s="137"/>
      <c r="I472" s="78"/>
      <c r="J472" s="138"/>
      <c r="K472" s="78"/>
      <c r="L472" s="78"/>
    </row>
    <row r="473" spans="1:12">
      <c r="A473" s="139"/>
      <c r="B473" s="139"/>
      <c r="C473" s="139"/>
      <c r="D473" s="197"/>
      <c r="E473" s="133"/>
      <c r="F473" s="133"/>
      <c r="G473" s="135"/>
      <c r="H473" s="137"/>
      <c r="I473" s="78"/>
      <c r="J473" s="138"/>
      <c r="K473" s="78"/>
      <c r="L473" s="78"/>
    </row>
    <row r="474" spans="1:12">
      <c r="A474" s="139"/>
      <c r="B474" s="139"/>
      <c r="C474" s="139"/>
      <c r="D474" s="197"/>
      <c r="E474" s="133"/>
      <c r="F474" s="133"/>
      <c r="G474" s="135"/>
      <c r="H474" s="137"/>
      <c r="I474" s="78"/>
      <c r="J474" s="138"/>
      <c r="K474" s="78"/>
      <c r="L474" s="78"/>
    </row>
    <row r="475" spans="1:12">
      <c r="A475" s="139"/>
      <c r="B475" s="139"/>
      <c r="C475" s="139"/>
      <c r="D475" s="197"/>
      <c r="E475" s="133"/>
      <c r="F475" s="133"/>
      <c r="G475" s="135"/>
      <c r="H475" s="137"/>
      <c r="I475" s="78"/>
      <c r="J475" s="138"/>
      <c r="K475" s="78"/>
      <c r="L475" s="78"/>
    </row>
    <row r="476" spans="1:12">
      <c r="A476" s="139"/>
      <c r="B476" s="139"/>
      <c r="C476" s="139"/>
      <c r="D476" s="197"/>
      <c r="E476" s="133"/>
      <c r="F476" s="133"/>
      <c r="G476" s="135"/>
      <c r="H476" s="137"/>
      <c r="I476" s="78"/>
      <c r="J476" s="138"/>
      <c r="K476" s="78"/>
      <c r="L476" s="78"/>
    </row>
    <row r="477" spans="1:12">
      <c r="A477" s="139"/>
      <c r="B477" s="139"/>
      <c r="C477" s="139"/>
      <c r="D477" s="197"/>
      <c r="E477" s="133"/>
      <c r="F477" s="133"/>
      <c r="G477" s="135"/>
      <c r="H477" s="137"/>
      <c r="I477" s="78"/>
      <c r="J477" s="138"/>
      <c r="K477" s="78"/>
      <c r="L477" s="78"/>
    </row>
    <row r="478" spans="1:12">
      <c r="A478" s="139"/>
      <c r="B478" s="139"/>
      <c r="C478" s="139"/>
      <c r="D478" s="197"/>
      <c r="E478" s="133"/>
      <c r="F478" s="133"/>
      <c r="G478" s="135"/>
      <c r="H478" s="137"/>
      <c r="I478" s="78"/>
      <c r="J478" s="138"/>
      <c r="K478" s="78"/>
      <c r="L478" s="78"/>
    </row>
    <row r="479" spans="1:12">
      <c r="A479" s="139"/>
      <c r="B479" s="139"/>
      <c r="C479" s="139"/>
      <c r="D479" s="197"/>
      <c r="E479" s="133"/>
      <c r="F479" s="133"/>
      <c r="G479" s="135"/>
      <c r="H479" s="137"/>
      <c r="I479" s="78"/>
      <c r="J479" s="138"/>
      <c r="K479" s="78"/>
      <c r="L479" s="78"/>
    </row>
    <row r="480" spans="1:12">
      <c r="A480" s="139"/>
      <c r="B480" s="139"/>
      <c r="C480" s="139"/>
      <c r="D480" s="197"/>
      <c r="E480" s="133"/>
      <c r="F480" s="133"/>
      <c r="G480" s="135"/>
      <c r="H480" s="137"/>
      <c r="I480" s="78"/>
      <c r="J480" s="138"/>
      <c r="K480" s="78"/>
      <c r="L480" s="78"/>
    </row>
    <row r="481" spans="1:12">
      <c r="A481" s="139"/>
      <c r="B481" s="139"/>
      <c r="C481" s="139"/>
      <c r="D481" s="197"/>
      <c r="E481" s="133"/>
      <c r="F481" s="133"/>
      <c r="G481" s="135"/>
      <c r="H481" s="137"/>
      <c r="I481" s="78"/>
      <c r="J481" s="138"/>
      <c r="K481" s="78"/>
      <c r="L481" s="78"/>
    </row>
    <row r="482" spans="1:12">
      <c r="A482" s="139"/>
      <c r="B482" s="139"/>
      <c r="C482" s="139"/>
      <c r="D482" s="197"/>
      <c r="E482" s="133"/>
      <c r="F482" s="133"/>
      <c r="G482" s="135"/>
      <c r="H482" s="137"/>
      <c r="I482" s="78"/>
      <c r="J482" s="138"/>
      <c r="K482" s="78"/>
      <c r="L482" s="78"/>
    </row>
    <row r="483" spans="1:12">
      <c r="A483" s="139"/>
      <c r="B483" s="139"/>
      <c r="C483" s="139"/>
      <c r="D483" s="197"/>
      <c r="E483" s="133"/>
      <c r="F483" s="133"/>
      <c r="G483" s="135"/>
      <c r="H483" s="137"/>
      <c r="I483" s="78"/>
      <c r="J483" s="138"/>
      <c r="K483" s="78"/>
      <c r="L483" s="78"/>
    </row>
    <row r="484" spans="1:12">
      <c r="A484" s="139"/>
      <c r="B484" s="139"/>
      <c r="C484" s="139"/>
      <c r="D484" s="197"/>
      <c r="E484" s="133"/>
      <c r="F484" s="133"/>
      <c r="G484" s="135"/>
      <c r="H484" s="137"/>
      <c r="I484" s="78"/>
      <c r="J484" s="138"/>
      <c r="K484" s="78"/>
      <c r="L484" s="78"/>
    </row>
    <row r="485" spans="1:12">
      <c r="A485" s="139"/>
      <c r="B485" s="139"/>
      <c r="C485" s="139"/>
      <c r="D485" s="197"/>
      <c r="E485" s="133"/>
      <c r="F485" s="133"/>
      <c r="G485" s="135"/>
      <c r="H485" s="137"/>
      <c r="I485" s="78"/>
      <c r="J485" s="138"/>
      <c r="K485" s="78"/>
      <c r="L485" s="78"/>
    </row>
    <row r="486" spans="1:12">
      <c r="A486" s="139"/>
      <c r="B486" s="139"/>
      <c r="C486" s="139"/>
      <c r="D486" s="197"/>
      <c r="E486" s="133"/>
      <c r="F486" s="133"/>
      <c r="G486" s="135"/>
      <c r="H486" s="137"/>
      <c r="I486" s="78"/>
      <c r="J486" s="138"/>
      <c r="K486" s="78"/>
      <c r="L486" s="78"/>
    </row>
    <row r="487" spans="1:12">
      <c r="A487" s="139"/>
      <c r="B487" s="139"/>
      <c r="C487" s="139"/>
      <c r="D487" s="197"/>
      <c r="E487" s="133"/>
      <c r="F487" s="133"/>
      <c r="G487" s="135"/>
      <c r="H487" s="137"/>
      <c r="I487" s="78"/>
      <c r="J487" s="138"/>
      <c r="K487" s="78"/>
      <c r="L487" s="78"/>
    </row>
    <row r="488" spans="1:12">
      <c r="A488" s="139"/>
      <c r="B488" s="139"/>
      <c r="C488" s="139"/>
      <c r="D488" s="197"/>
      <c r="E488" s="133"/>
      <c r="F488" s="133"/>
      <c r="G488" s="135"/>
      <c r="H488" s="137"/>
      <c r="I488" s="78"/>
      <c r="J488" s="138"/>
      <c r="K488" s="78"/>
      <c r="L488" s="78"/>
    </row>
    <row r="489" spans="1:12">
      <c r="A489" s="139"/>
      <c r="B489" s="139"/>
      <c r="C489" s="139"/>
      <c r="D489" s="197"/>
      <c r="E489" s="133"/>
      <c r="F489" s="133"/>
      <c r="G489" s="135"/>
      <c r="H489" s="137"/>
      <c r="I489" s="78"/>
      <c r="J489" s="138"/>
      <c r="K489" s="78"/>
      <c r="L489" s="78"/>
    </row>
    <row r="490" spans="1:12">
      <c r="A490" s="139"/>
      <c r="B490" s="139"/>
      <c r="C490" s="139"/>
      <c r="D490" s="197"/>
      <c r="E490" s="133"/>
      <c r="F490" s="133"/>
      <c r="G490" s="135"/>
      <c r="H490" s="137"/>
      <c r="I490" s="78"/>
      <c r="J490" s="138"/>
      <c r="K490" s="78"/>
      <c r="L490" s="78"/>
    </row>
    <row r="491" spans="1:12">
      <c r="A491" s="139"/>
      <c r="B491" s="139"/>
      <c r="C491" s="139"/>
      <c r="D491" s="197"/>
      <c r="E491" s="133"/>
      <c r="F491" s="133"/>
      <c r="G491" s="135"/>
      <c r="H491" s="137"/>
      <c r="I491" s="78"/>
      <c r="J491" s="138"/>
      <c r="K491" s="78"/>
      <c r="L491" s="78"/>
    </row>
    <row r="492" spans="1:12">
      <c r="A492" s="139"/>
      <c r="B492" s="139"/>
      <c r="C492" s="139"/>
      <c r="D492" s="197"/>
      <c r="E492" s="133"/>
      <c r="F492" s="133"/>
      <c r="G492" s="135"/>
      <c r="H492" s="137"/>
      <c r="I492" s="78"/>
      <c r="J492" s="138"/>
      <c r="K492" s="78"/>
      <c r="L492" s="78"/>
    </row>
    <row r="493" spans="1:12">
      <c r="A493" s="139"/>
      <c r="B493" s="139"/>
      <c r="C493" s="139"/>
      <c r="D493" s="197"/>
      <c r="E493" s="133"/>
      <c r="F493" s="133"/>
      <c r="G493" s="135"/>
      <c r="H493" s="137"/>
      <c r="I493" s="78"/>
      <c r="J493" s="138"/>
      <c r="K493" s="78"/>
      <c r="L493" s="78"/>
    </row>
    <row r="494" spans="1:12">
      <c r="A494" s="139"/>
      <c r="B494" s="139"/>
      <c r="C494" s="139"/>
      <c r="D494" s="197"/>
      <c r="E494" s="133"/>
      <c r="F494" s="133"/>
      <c r="G494" s="135"/>
      <c r="H494" s="137"/>
      <c r="I494" s="78"/>
      <c r="J494" s="138"/>
      <c r="K494" s="78"/>
      <c r="L494" s="78"/>
    </row>
    <row r="495" spans="1:12">
      <c r="A495" s="139"/>
      <c r="B495" s="139"/>
      <c r="C495" s="139"/>
      <c r="D495" s="197"/>
      <c r="E495" s="133"/>
      <c r="F495" s="133"/>
      <c r="G495" s="135"/>
      <c r="H495" s="137"/>
      <c r="I495" s="78"/>
      <c r="J495" s="138"/>
      <c r="K495" s="78"/>
      <c r="L495" s="78"/>
    </row>
    <row r="496" spans="1:12">
      <c r="A496" s="139"/>
      <c r="B496" s="139"/>
      <c r="C496" s="139"/>
      <c r="D496" s="197"/>
      <c r="E496" s="133"/>
      <c r="F496" s="133"/>
      <c r="G496" s="135"/>
      <c r="H496" s="137"/>
      <c r="I496" s="78"/>
      <c r="J496" s="138"/>
      <c r="K496" s="78"/>
      <c r="L496" s="78"/>
    </row>
    <row r="497" spans="1:12">
      <c r="A497" s="139"/>
      <c r="B497" s="139"/>
      <c r="C497" s="139"/>
      <c r="D497" s="197"/>
      <c r="E497" s="133"/>
      <c r="F497" s="133"/>
      <c r="G497" s="135"/>
      <c r="H497" s="137"/>
      <c r="I497" s="78"/>
      <c r="J497" s="138"/>
      <c r="K497" s="78"/>
      <c r="L497" s="78"/>
    </row>
    <row r="498" spans="1:12">
      <c r="A498" s="139"/>
      <c r="B498" s="139"/>
      <c r="C498" s="139"/>
      <c r="D498" s="197"/>
      <c r="E498" s="133"/>
      <c r="F498" s="133"/>
      <c r="G498" s="135"/>
      <c r="H498" s="137"/>
      <c r="I498" s="78"/>
      <c r="J498" s="138"/>
      <c r="K498" s="78"/>
      <c r="L498" s="78"/>
    </row>
    <row r="499" spans="1:12">
      <c r="A499" s="139"/>
      <c r="B499" s="139"/>
      <c r="C499" s="139"/>
      <c r="D499" s="197"/>
      <c r="E499" s="133"/>
      <c r="F499" s="133"/>
      <c r="G499" s="135"/>
      <c r="H499" s="137"/>
      <c r="I499" s="78"/>
      <c r="J499" s="138"/>
      <c r="K499" s="78"/>
      <c r="L499" s="78"/>
    </row>
    <row r="500" spans="1:12">
      <c r="A500" s="139"/>
      <c r="B500" s="139"/>
      <c r="C500" s="139"/>
      <c r="D500" s="197"/>
      <c r="E500" s="133"/>
      <c r="F500" s="133"/>
      <c r="G500" s="135"/>
      <c r="H500" s="137"/>
      <c r="I500" s="78"/>
      <c r="J500" s="138"/>
      <c r="K500" s="78"/>
      <c r="L500" s="78"/>
    </row>
    <row r="501" spans="1:12">
      <c r="A501" s="139"/>
      <c r="B501" s="139"/>
      <c r="C501" s="139"/>
      <c r="D501" s="197"/>
      <c r="E501" s="133"/>
      <c r="F501" s="133"/>
      <c r="G501" s="135"/>
      <c r="H501" s="137"/>
      <c r="I501" s="78"/>
      <c r="J501" s="138"/>
      <c r="K501" s="78"/>
      <c r="L501" s="78"/>
    </row>
    <row r="502" spans="1:12">
      <c r="A502" s="139"/>
      <c r="B502" s="139"/>
      <c r="C502" s="139"/>
      <c r="D502" s="197"/>
      <c r="E502" s="133"/>
      <c r="F502" s="133"/>
      <c r="G502" s="135"/>
      <c r="H502" s="137"/>
      <c r="I502" s="78"/>
      <c r="J502" s="138"/>
      <c r="K502" s="78"/>
      <c r="L502" s="78"/>
    </row>
    <row r="503" spans="1:12">
      <c r="A503" s="139"/>
      <c r="B503" s="139"/>
      <c r="C503" s="139"/>
      <c r="D503" s="197"/>
      <c r="E503" s="133"/>
      <c r="F503" s="133"/>
      <c r="G503" s="135"/>
      <c r="H503" s="137"/>
      <c r="I503" s="78"/>
      <c r="J503" s="138"/>
      <c r="K503" s="78"/>
      <c r="L503" s="78"/>
    </row>
    <row r="504" spans="1:12">
      <c r="A504" s="139"/>
      <c r="B504" s="139"/>
      <c r="C504" s="139"/>
      <c r="D504" s="197"/>
      <c r="E504" s="133"/>
      <c r="F504" s="133"/>
      <c r="G504" s="135"/>
      <c r="H504" s="137"/>
      <c r="I504" s="78"/>
      <c r="J504" s="138"/>
      <c r="K504" s="78"/>
      <c r="L504" s="78"/>
    </row>
    <row r="505" spans="1:12">
      <c r="A505" s="139"/>
      <c r="B505" s="139"/>
      <c r="C505" s="139"/>
      <c r="D505" s="197"/>
      <c r="E505" s="133"/>
      <c r="F505" s="133"/>
      <c r="G505" s="135"/>
      <c r="H505" s="137"/>
      <c r="I505" s="78"/>
      <c r="J505" s="138"/>
      <c r="K505" s="78"/>
      <c r="L505" s="78"/>
    </row>
    <row r="506" spans="1:12">
      <c r="A506" s="139"/>
      <c r="B506" s="139"/>
      <c r="C506" s="139"/>
      <c r="D506" s="197"/>
      <c r="E506" s="133"/>
      <c r="F506" s="133"/>
      <c r="G506" s="135"/>
      <c r="H506" s="137"/>
      <c r="I506" s="78"/>
      <c r="J506" s="138"/>
      <c r="K506" s="78"/>
      <c r="L506" s="78"/>
    </row>
    <row r="507" spans="1:12">
      <c r="A507" s="139"/>
      <c r="B507" s="139"/>
      <c r="C507" s="139"/>
      <c r="D507" s="197"/>
      <c r="E507" s="133"/>
      <c r="F507" s="133"/>
      <c r="G507" s="135"/>
      <c r="H507" s="137"/>
      <c r="I507" s="78"/>
      <c r="J507" s="138"/>
      <c r="K507" s="78"/>
      <c r="L507" s="78"/>
    </row>
    <row r="508" spans="1:12">
      <c r="A508" s="139"/>
      <c r="B508" s="139"/>
      <c r="C508" s="139"/>
      <c r="D508" s="197"/>
      <c r="E508" s="133"/>
      <c r="F508" s="133"/>
      <c r="G508" s="135"/>
      <c r="H508" s="137"/>
      <c r="I508" s="78"/>
      <c r="J508" s="138"/>
      <c r="K508" s="78"/>
      <c r="L508" s="78"/>
    </row>
    <row r="509" spans="1:12">
      <c r="A509" s="139"/>
      <c r="B509" s="139"/>
      <c r="C509" s="139"/>
      <c r="D509" s="197"/>
      <c r="E509" s="133"/>
      <c r="F509" s="133"/>
      <c r="G509" s="135"/>
      <c r="H509" s="137"/>
      <c r="I509" s="78"/>
      <c r="J509" s="138"/>
      <c r="K509" s="78"/>
      <c r="L509" s="78"/>
    </row>
    <row r="510" spans="1:12">
      <c r="A510" s="139"/>
      <c r="B510" s="139"/>
      <c r="C510" s="139"/>
      <c r="D510" s="197"/>
      <c r="E510" s="133"/>
      <c r="F510" s="133"/>
      <c r="G510" s="135"/>
      <c r="H510" s="137"/>
      <c r="I510" s="78"/>
      <c r="J510" s="138"/>
      <c r="K510" s="78"/>
      <c r="L510" s="78"/>
    </row>
    <row r="511" spans="1:12">
      <c r="A511" s="139"/>
      <c r="B511" s="139"/>
      <c r="C511" s="139"/>
      <c r="D511" s="197"/>
      <c r="E511" s="133"/>
      <c r="F511" s="133"/>
      <c r="G511" s="135"/>
      <c r="H511" s="137"/>
      <c r="I511" s="78"/>
      <c r="J511" s="138"/>
      <c r="K511" s="78"/>
      <c r="L511" s="78"/>
    </row>
    <row r="512" spans="1:12">
      <c r="A512" s="139"/>
      <c r="B512" s="139"/>
      <c r="C512" s="139"/>
      <c r="D512" s="197"/>
      <c r="E512" s="133"/>
      <c r="F512" s="133"/>
      <c r="G512" s="135"/>
      <c r="H512" s="137"/>
      <c r="I512" s="78"/>
      <c r="J512" s="138"/>
      <c r="K512" s="78"/>
      <c r="L512" s="78"/>
    </row>
    <row r="513" spans="1:12">
      <c r="A513" s="139"/>
      <c r="B513" s="139"/>
      <c r="C513" s="139"/>
      <c r="D513" s="197"/>
      <c r="E513" s="133"/>
      <c r="F513" s="133"/>
      <c r="G513" s="135"/>
      <c r="H513" s="137"/>
      <c r="I513" s="78"/>
      <c r="J513" s="138"/>
      <c r="K513" s="78"/>
      <c r="L513" s="78"/>
    </row>
    <row r="514" spans="1:12">
      <c r="A514" s="139"/>
      <c r="B514" s="139"/>
      <c r="C514" s="139"/>
      <c r="D514" s="197"/>
      <c r="E514" s="133"/>
      <c r="F514" s="133"/>
      <c r="G514" s="135"/>
      <c r="H514" s="137"/>
      <c r="I514" s="78"/>
      <c r="J514" s="138"/>
      <c r="K514" s="78"/>
      <c r="L514" s="78"/>
    </row>
    <row r="515" spans="1:12">
      <c r="A515" s="139"/>
      <c r="B515" s="139"/>
      <c r="C515" s="139"/>
      <c r="D515" s="197"/>
      <c r="E515" s="133"/>
      <c r="F515" s="133"/>
      <c r="G515" s="135"/>
      <c r="H515" s="137"/>
      <c r="I515" s="78"/>
      <c r="J515" s="138"/>
      <c r="K515" s="78"/>
      <c r="L515" s="78"/>
    </row>
    <row r="516" spans="1:12">
      <c r="A516" s="139"/>
      <c r="B516" s="139"/>
      <c r="C516" s="139"/>
      <c r="D516" s="197"/>
      <c r="E516" s="133"/>
      <c r="F516" s="133"/>
      <c r="G516" s="135"/>
      <c r="H516" s="137"/>
      <c r="I516" s="78"/>
      <c r="J516" s="138"/>
      <c r="K516" s="78"/>
      <c r="L516" s="78"/>
    </row>
    <row r="517" spans="1:12">
      <c r="A517" s="139"/>
      <c r="B517" s="139"/>
      <c r="C517" s="139"/>
      <c r="D517" s="197"/>
      <c r="E517" s="133"/>
      <c r="F517" s="133"/>
      <c r="G517" s="135"/>
      <c r="H517" s="137"/>
      <c r="I517" s="78"/>
      <c r="J517" s="138"/>
      <c r="K517" s="78"/>
      <c r="L517" s="78"/>
    </row>
    <row r="518" spans="1:12">
      <c r="A518" s="139"/>
      <c r="B518" s="139"/>
      <c r="C518" s="139"/>
      <c r="D518" s="197"/>
      <c r="E518" s="133"/>
      <c r="F518" s="133"/>
      <c r="G518" s="135"/>
      <c r="H518" s="137"/>
      <c r="I518" s="78"/>
      <c r="J518" s="138"/>
      <c r="K518" s="78"/>
      <c r="L518" s="78"/>
    </row>
    <row r="519" spans="1:12">
      <c r="A519" s="139"/>
      <c r="B519" s="139"/>
      <c r="C519" s="139"/>
      <c r="D519" s="197"/>
      <c r="E519" s="133"/>
      <c r="F519" s="133"/>
      <c r="G519" s="135"/>
      <c r="H519" s="137"/>
      <c r="I519" s="78"/>
      <c r="J519" s="138"/>
      <c r="K519" s="78"/>
      <c r="L519" s="78"/>
    </row>
    <row r="520" spans="1:12">
      <c r="A520" s="139"/>
      <c r="B520" s="139"/>
      <c r="C520" s="139"/>
      <c r="D520" s="197"/>
      <c r="E520" s="133"/>
      <c r="F520" s="133"/>
      <c r="G520" s="135"/>
      <c r="H520" s="137"/>
      <c r="I520" s="78"/>
      <c r="J520" s="138"/>
      <c r="K520" s="78"/>
      <c r="L520" s="78"/>
    </row>
    <row r="521" spans="1:12">
      <c r="A521" s="139"/>
      <c r="B521" s="139"/>
      <c r="C521" s="139"/>
      <c r="D521" s="197"/>
      <c r="E521" s="133"/>
      <c r="F521" s="133"/>
      <c r="G521" s="135"/>
      <c r="H521" s="137"/>
      <c r="I521" s="78"/>
      <c r="J521" s="138"/>
      <c r="K521" s="78"/>
      <c r="L521" s="78"/>
    </row>
    <row r="522" spans="1:12">
      <c r="A522" s="139"/>
      <c r="B522" s="139"/>
      <c r="C522" s="139"/>
      <c r="D522" s="197"/>
      <c r="E522" s="133"/>
      <c r="F522" s="133"/>
      <c r="G522" s="135"/>
      <c r="H522" s="137"/>
      <c r="I522" s="78"/>
      <c r="J522" s="138"/>
      <c r="K522" s="78"/>
      <c r="L522" s="78"/>
    </row>
    <row r="523" spans="1:12">
      <c r="A523" s="139"/>
      <c r="B523" s="139"/>
      <c r="C523" s="139"/>
      <c r="D523" s="197"/>
      <c r="E523" s="133"/>
      <c r="F523" s="133"/>
      <c r="G523" s="135"/>
      <c r="H523" s="137"/>
      <c r="I523" s="78"/>
      <c r="J523" s="138"/>
      <c r="K523" s="78"/>
      <c r="L523" s="78"/>
    </row>
    <row r="524" spans="1:12">
      <c r="A524" s="139"/>
      <c r="B524" s="139"/>
      <c r="C524" s="139"/>
      <c r="D524" s="197"/>
      <c r="E524" s="133"/>
      <c r="F524" s="133"/>
      <c r="G524" s="135"/>
      <c r="H524" s="137"/>
      <c r="I524" s="78"/>
      <c r="J524" s="138"/>
      <c r="K524" s="78"/>
      <c r="L524" s="78"/>
    </row>
    <row r="525" spans="1:12">
      <c r="A525" s="139"/>
      <c r="B525" s="139"/>
      <c r="C525" s="139"/>
      <c r="D525" s="197"/>
      <c r="E525" s="133"/>
      <c r="F525" s="133"/>
      <c r="G525" s="135"/>
      <c r="H525" s="137"/>
      <c r="I525" s="78"/>
      <c r="J525" s="138"/>
      <c r="K525" s="78"/>
      <c r="L525" s="78"/>
    </row>
    <row r="526" spans="1:12">
      <c r="A526" s="139"/>
      <c r="B526" s="139"/>
      <c r="C526" s="139"/>
      <c r="D526" s="197"/>
      <c r="E526" s="133"/>
      <c r="F526" s="133"/>
      <c r="G526" s="135"/>
      <c r="H526" s="137"/>
      <c r="I526" s="78"/>
      <c r="J526" s="138"/>
      <c r="K526" s="78"/>
      <c r="L526" s="78"/>
    </row>
    <row r="527" spans="1:12">
      <c r="A527" s="139"/>
      <c r="B527" s="139"/>
      <c r="C527" s="139"/>
      <c r="D527" s="197"/>
      <c r="E527" s="133"/>
      <c r="F527" s="133"/>
      <c r="G527" s="135"/>
      <c r="H527" s="137"/>
      <c r="I527" s="78"/>
      <c r="J527" s="138"/>
      <c r="K527" s="78"/>
      <c r="L527" s="78"/>
    </row>
    <row r="528" spans="1:12">
      <c r="A528" s="139"/>
      <c r="B528" s="139"/>
      <c r="C528" s="139"/>
      <c r="D528" s="197"/>
      <c r="E528" s="133"/>
      <c r="F528" s="133"/>
      <c r="G528" s="135"/>
      <c r="H528" s="137"/>
      <c r="I528" s="78"/>
      <c r="J528" s="138"/>
      <c r="K528" s="78"/>
      <c r="L528" s="78"/>
    </row>
    <row r="529" spans="1:12">
      <c r="A529" s="139"/>
      <c r="B529" s="139"/>
      <c r="C529" s="139"/>
      <c r="D529" s="197"/>
      <c r="E529" s="133"/>
      <c r="F529" s="133"/>
      <c r="G529" s="135"/>
      <c r="H529" s="137"/>
      <c r="I529" s="78"/>
      <c r="J529" s="138"/>
      <c r="K529" s="78"/>
      <c r="L529" s="78"/>
    </row>
    <row r="530" spans="1:12">
      <c r="A530" s="139"/>
      <c r="B530" s="139"/>
      <c r="C530" s="139"/>
      <c r="D530" s="197"/>
      <c r="E530" s="133"/>
      <c r="F530" s="133"/>
      <c r="G530" s="135"/>
      <c r="H530" s="137"/>
      <c r="I530" s="78"/>
      <c r="J530" s="138"/>
      <c r="K530" s="78"/>
      <c r="L530" s="78"/>
    </row>
    <row r="531" spans="1:12">
      <c r="A531" s="139"/>
      <c r="B531" s="139"/>
      <c r="C531" s="139"/>
      <c r="D531" s="197"/>
      <c r="E531" s="133"/>
      <c r="F531" s="133"/>
      <c r="G531" s="135"/>
      <c r="H531" s="137"/>
      <c r="I531" s="78"/>
      <c r="J531" s="138"/>
      <c r="K531" s="78"/>
      <c r="L531" s="78"/>
    </row>
    <row r="532" spans="1:12">
      <c r="A532" s="139"/>
      <c r="B532" s="139"/>
      <c r="C532" s="139"/>
      <c r="D532" s="197"/>
      <c r="E532" s="133"/>
      <c r="F532" s="133"/>
      <c r="G532" s="135"/>
      <c r="H532" s="137"/>
      <c r="I532" s="78"/>
      <c r="J532" s="138"/>
      <c r="K532" s="78"/>
      <c r="L532" s="78"/>
    </row>
    <row r="533" spans="1:12">
      <c r="A533" s="139"/>
      <c r="B533" s="139"/>
      <c r="C533" s="139"/>
      <c r="D533" s="197"/>
      <c r="E533" s="133"/>
      <c r="F533" s="133"/>
      <c r="G533" s="135"/>
      <c r="H533" s="137"/>
      <c r="I533" s="78"/>
      <c r="J533" s="138"/>
      <c r="K533" s="78"/>
      <c r="L533" s="78"/>
    </row>
    <row r="534" spans="1:12">
      <c r="A534" s="139"/>
      <c r="B534" s="139"/>
      <c r="C534" s="139"/>
      <c r="D534" s="197"/>
      <c r="E534" s="133"/>
      <c r="F534" s="133"/>
      <c r="G534" s="135"/>
      <c r="H534" s="137"/>
      <c r="I534" s="78"/>
      <c r="J534" s="138"/>
      <c r="K534" s="78"/>
      <c r="L534" s="78"/>
    </row>
    <row r="535" spans="1:12">
      <c r="A535" s="139"/>
      <c r="B535" s="139"/>
      <c r="C535" s="139"/>
      <c r="D535" s="197"/>
      <c r="E535" s="133"/>
      <c r="F535" s="133"/>
      <c r="G535" s="135"/>
      <c r="H535" s="137"/>
      <c r="I535" s="78"/>
      <c r="J535" s="138"/>
      <c r="K535" s="78"/>
      <c r="L535" s="78"/>
    </row>
    <row r="536" spans="1:12">
      <c r="A536" s="139"/>
      <c r="B536" s="139"/>
      <c r="C536" s="139"/>
      <c r="D536" s="197"/>
      <c r="E536" s="133"/>
      <c r="F536" s="133"/>
      <c r="G536" s="135"/>
      <c r="H536" s="137"/>
      <c r="I536" s="78"/>
      <c r="J536" s="138"/>
      <c r="K536" s="78"/>
      <c r="L536" s="78"/>
    </row>
    <row r="537" spans="1:12">
      <c r="A537" s="139"/>
      <c r="B537" s="139"/>
      <c r="C537" s="139"/>
      <c r="D537" s="197"/>
      <c r="E537" s="133"/>
      <c r="F537" s="133"/>
      <c r="G537" s="135"/>
      <c r="H537" s="137"/>
      <c r="I537" s="78"/>
      <c r="J537" s="138"/>
      <c r="K537" s="78"/>
      <c r="L537" s="78"/>
    </row>
    <row r="538" spans="1:12">
      <c r="A538" s="139"/>
      <c r="B538" s="139"/>
      <c r="C538" s="139"/>
      <c r="D538" s="197"/>
      <c r="E538" s="133"/>
      <c r="F538" s="133"/>
      <c r="G538" s="135"/>
      <c r="H538" s="137"/>
      <c r="I538" s="78"/>
      <c r="J538" s="138"/>
      <c r="K538" s="78"/>
      <c r="L538" s="78"/>
    </row>
    <row r="539" spans="1:12">
      <c r="A539" s="139"/>
      <c r="B539" s="139"/>
      <c r="C539" s="139"/>
      <c r="D539" s="197"/>
      <c r="E539" s="133"/>
      <c r="F539" s="133"/>
      <c r="G539" s="135"/>
      <c r="H539" s="137"/>
      <c r="I539" s="78"/>
      <c r="J539" s="138"/>
      <c r="K539" s="78"/>
      <c r="L539" s="78"/>
    </row>
    <row r="540" spans="1:12">
      <c r="A540" s="139"/>
      <c r="B540" s="139"/>
      <c r="C540" s="139"/>
      <c r="D540" s="197"/>
      <c r="E540" s="133"/>
      <c r="F540" s="133"/>
      <c r="G540" s="135"/>
      <c r="H540" s="137"/>
      <c r="I540" s="78"/>
      <c r="J540" s="138"/>
      <c r="K540" s="78"/>
      <c r="L540" s="78"/>
    </row>
    <row r="541" spans="1:12">
      <c r="A541" s="139"/>
      <c r="B541" s="139"/>
      <c r="C541" s="139"/>
      <c r="D541" s="197"/>
      <c r="E541" s="133"/>
      <c r="F541" s="133"/>
      <c r="G541" s="135"/>
      <c r="H541" s="137"/>
      <c r="I541" s="78"/>
      <c r="J541" s="138"/>
      <c r="K541" s="78"/>
      <c r="L541" s="78"/>
    </row>
    <row r="542" spans="1:12">
      <c r="A542" s="139"/>
      <c r="B542" s="139"/>
      <c r="C542" s="139"/>
      <c r="D542" s="197"/>
      <c r="E542" s="133"/>
      <c r="F542" s="133"/>
      <c r="G542" s="135"/>
      <c r="H542" s="137"/>
      <c r="I542" s="78"/>
      <c r="J542" s="138"/>
      <c r="K542" s="78"/>
      <c r="L542" s="78"/>
    </row>
    <row r="543" spans="1:12">
      <c r="A543" s="139"/>
      <c r="B543" s="139"/>
      <c r="C543" s="139"/>
      <c r="D543" s="197"/>
      <c r="E543" s="133"/>
      <c r="F543" s="133"/>
      <c r="G543" s="135"/>
      <c r="H543" s="137"/>
      <c r="I543" s="78"/>
      <c r="J543" s="138"/>
      <c r="K543" s="78"/>
      <c r="L543" s="78"/>
    </row>
    <row r="544" spans="1:12">
      <c r="A544" s="139"/>
      <c r="B544" s="139"/>
      <c r="C544" s="139"/>
      <c r="D544" s="197"/>
      <c r="E544" s="133"/>
      <c r="F544" s="133"/>
      <c r="G544" s="135"/>
      <c r="H544" s="137"/>
      <c r="I544" s="78"/>
      <c r="J544" s="138"/>
      <c r="K544" s="78"/>
      <c r="L544" s="78"/>
    </row>
    <row r="545" spans="1:12">
      <c r="A545" s="139"/>
      <c r="B545" s="139"/>
      <c r="C545" s="139"/>
      <c r="D545" s="197"/>
      <c r="E545" s="133"/>
      <c r="F545" s="133"/>
      <c r="G545" s="135"/>
      <c r="H545" s="137"/>
      <c r="I545" s="78"/>
      <c r="J545" s="138"/>
      <c r="K545" s="78"/>
      <c r="L545" s="78"/>
    </row>
    <row r="546" spans="1:12">
      <c r="A546" s="139"/>
      <c r="B546" s="139"/>
      <c r="C546" s="139"/>
      <c r="D546" s="197"/>
      <c r="E546" s="133"/>
      <c r="F546" s="133"/>
      <c r="G546" s="135"/>
      <c r="H546" s="137"/>
      <c r="I546" s="78"/>
      <c r="J546" s="138"/>
      <c r="K546" s="78"/>
      <c r="L546" s="78"/>
    </row>
    <row r="547" spans="1:12">
      <c r="A547" s="139"/>
      <c r="B547" s="139"/>
      <c r="C547" s="139"/>
      <c r="D547" s="197"/>
      <c r="E547" s="133"/>
      <c r="F547" s="133"/>
      <c r="G547" s="135"/>
      <c r="H547" s="137"/>
      <c r="I547" s="78"/>
      <c r="J547" s="138"/>
      <c r="K547" s="78"/>
      <c r="L547" s="78"/>
    </row>
    <row r="548" spans="1:12">
      <c r="A548" s="139"/>
      <c r="B548" s="139"/>
      <c r="C548" s="139"/>
      <c r="D548" s="197"/>
      <c r="E548" s="133"/>
      <c r="F548" s="133"/>
      <c r="G548" s="135"/>
      <c r="H548" s="137"/>
      <c r="I548" s="78"/>
      <c r="J548" s="138"/>
      <c r="K548" s="78"/>
      <c r="L548" s="78"/>
    </row>
    <row r="549" spans="1:12">
      <c r="A549" s="139"/>
      <c r="B549" s="139"/>
      <c r="C549" s="139"/>
      <c r="D549" s="197"/>
      <c r="E549" s="133"/>
      <c r="F549" s="133"/>
      <c r="G549" s="135"/>
      <c r="H549" s="137"/>
      <c r="I549" s="78"/>
      <c r="J549" s="138"/>
      <c r="K549" s="78"/>
      <c r="L549" s="78"/>
    </row>
    <row r="550" spans="1:12">
      <c r="A550" s="139"/>
      <c r="B550" s="139"/>
      <c r="C550" s="139"/>
      <c r="D550" s="197"/>
      <c r="E550" s="133"/>
      <c r="F550" s="133"/>
      <c r="G550" s="135"/>
      <c r="H550" s="137"/>
      <c r="I550" s="78"/>
      <c r="J550" s="138"/>
      <c r="K550" s="78"/>
      <c r="L550" s="78"/>
    </row>
    <row r="551" spans="1:12">
      <c r="A551" s="139"/>
      <c r="B551" s="139"/>
      <c r="C551" s="139"/>
      <c r="D551" s="197"/>
      <c r="E551" s="133"/>
      <c r="F551" s="133"/>
      <c r="G551" s="135"/>
      <c r="H551" s="137"/>
      <c r="I551" s="78"/>
      <c r="J551" s="138"/>
      <c r="K551" s="78"/>
      <c r="L551" s="78"/>
    </row>
    <row r="552" spans="1:12">
      <c r="A552" s="139"/>
      <c r="B552" s="139"/>
      <c r="C552" s="139"/>
      <c r="D552" s="197"/>
      <c r="E552" s="133"/>
      <c r="F552" s="133"/>
      <c r="G552" s="135"/>
      <c r="H552" s="137"/>
      <c r="I552" s="78"/>
      <c r="J552" s="138"/>
      <c r="K552" s="78"/>
      <c r="L552" s="78"/>
    </row>
    <row r="553" spans="1:12">
      <c r="A553" s="139"/>
      <c r="B553" s="139"/>
      <c r="C553" s="139"/>
      <c r="D553" s="197"/>
      <c r="E553" s="133"/>
      <c r="F553" s="133"/>
      <c r="G553" s="135"/>
      <c r="H553" s="137"/>
      <c r="I553" s="78"/>
      <c r="J553" s="138"/>
      <c r="K553" s="78"/>
      <c r="L553" s="78"/>
    </row>
    <row r="554" spans="1:12">
      <c r="A554" s="139"/>
      <c r="B554" s="139"/>
      <c r="C554" s="139"/>
      <c r="D554" s="197"/>
      <c r="E554" s="133"/>
      <c r="F554" s="133"/>
      <c r="G554" s="135"/>
      <c r="H554" s="137"/>
      <c r="I554" s="78"/>
      <c r="J554" s="138"/>
      <c r="K554" s="78"/>
      <c r="L554" s="78"/>
    </row>
    <row r="555" spans="1:12">
      <c r="A555" s="139"/>
      <c r="B555" s="139"/>
      <c r="C555" s="139"/>
      <c r="D555" s="197"/>
      <c r="E555" s="133"/>
      <c r="F555" s="133"/>
      <c r="G555" s="135"/>
      <c r="H555" s="137"/>
      <c r="I555" s="78"/>
      <c r="J555" s="138"/>
      <c r="K555" s="78"/>
      <c r="L555" s="78"/>
    </row>
    <row r="556" spans="1:12">
      <c r="A556" s="139"/>
      <c r="B556" s="139"/>
      <c r="C556" s="139"/>
      <c r="D556" s="197"/>
      <c r="E556" s="133"/>
      <c r="F556" s="133"/>
      <c r="G556" s="135"/>
      <c r="H556" s="137"/>
      <c r="I556" s="78"/>
      <c r="J556" s="138"/>
      <c r="K556" s="78"/>
      <c r="L556" s="78"/>
    </row>
    <row r="557" spans="1:12">
      <c r="A557" s="139"/>
      <c r="B557" s="139"/>
      <c r="C557" s="139"/>
      <c r="D557" s="197"/>
      <c r="E557" s="133"/>
      <c r="F557" s="133"/>
      <c r="G557" s="135"/>
      <c r="H557" s="137"/>
      <c r="I557" s="78"/>
      <c r="J557" s="138"/>
      <c r="K557" s="78"/>
      <c r="L557" s="78"/>
    </row>
    <row r="558" spans="1:12">
      <c r="A558" s="139"/>
      <c r="B558" s="139"/>
      <c r="C558" s="139"/>
      <c r="D558" s="197"/>
      <c r="E558" s="133"/>
      <c r="F558" s="133"/>
      <c r="G558" s="135"/>
      <c r="H558" s="137"/>
      <c r="I558" s="78"/>
      <c r="J558" s="138"/>
      <c r="K558" s="78"/>
      <c r="L558" s="78"/>
    </row>
    <row r="559" spans="1:12">
      <c r="A559" s="139"/>
      <c r="B559" s="139"/>
      <c r="C559" s="139"/>
      <c r="D559" s="197"/>
      <c r="E559" s="133"/>
      <c r="F559" s="133"/>
      <c r="G559" s="135"/>
      <c r="H559" s="137"/>
      <c r="I559" s="78"/>
      <c r="J559" s="138"/>
      <c r="K559" s="78"/>
      <c r="L559" s="78"/>
    </row>
    <row r="560" spans="1:12">
      <c r="A560" s="139"/>
      <c r="B560" s="139"/>
      <c r="C560" s="139"/>
      <c r="D560" s="197"/>
      <c r="E560" s="133"/>
      <c r="F560" s="133"/>
      <c r="G560" s="135"/>
      <c r="H560" s="137"/>
      <c r="I560" s="78"/>
      <c r="J560" s="138"/>
      <c r="K560" s="78"/>
      <c r="L560" s="78"/>
    </row>
    <row r="561" spans="1:12">
      <c r="A561" s="139"/>
      <c r="B561" s="139"/>
      <c r="C561" s="139"/>
      <c r="D561" s="197"/>
      <c r="E561" s="133"/>
      <c r="F561" s="133"/>
      <c r="G561" s="135"/>
      <c r="H561" s="137"/>
      <c r="I561" s="78"/>
      <c r="J561" s="138"/>
      <c r="K561" s="78"/>
      <c r="L561" s="78"/>
    </row>
    <row r="562" spans="1:12">
      <c r="A562" s="139"/>
      <c r="B562" s="139"/>
      <c r="C562" s="139"/>
      <c r="D562" s="197"/>
      <c r="E562" s="133"/>
      <c r="F562" s="133"/>
      <c r="G562" s="135"/>
      <c r="H562" s="137"/>
      <c r="I562" s="78"/>
      <c r="J562" s="138"/>
      <c r="K562" s="78"/>
      <c r="L562" s="78"/>
    </row>
    <row r="563" spans="1:12">
      <c r="A563" s="139"/>
      <c r="B563" s="139"/>
      <c r="C563" s="139"/>
      <c r="D563" s="197"/>
      <c r="E563" s="133"/>
      <c r="F563" s="133"/>
      <c r="G563" s="135"/>
      <c r="H563" s="137"/>
      <c r="I563" s="78"/>
      <c r="J563" s="138"/>
      <c r="K563" s="78"/>
      <c r="L563" s="78"/>
    </row>
    <row r="564" spans="1:12">
      <c r="A564" s="139"/>
      <c r="B564" s="139"/>
      <c r="C564" s="139"/>
      <c r="D564" s="197"/>
      <c r="E564" s="133"/>
      <c r="F564" s="133"/>
      <c r="G564" s="135"/>
      <c r="H564" s="137"/>
      <c r="I564" s="78"/>
      <c r="J564" s="138"/>
      <c r="K564" s="78"/>
      <c r="L564" s="78"/>
    </row>
    <row r="565" spans="1:12">
      <c r="A565" s="139"/>
      <c r="B565" s="139"/>
      <c r="C565" s="139"/>
      <c r="D565" s="197"/>
      <c r="E565" s="133"/>
      <c r="F565" s="133"/>
      <c r="G565" s="135"/>
      <c r="H565" s="137"/>
      <c r="I565" s="78"/>
      <c r="J565" s="138"/>
      <c r="K565" s="78"/>
      <c r="L565" s="78"/>
    </row>
    <row r="566" spans="1:12">
      <c r="A566" s="139"/>
      <c r="B566" s="139"/>
      <c r="C566" s="139"/>
      <c r="D566" s="197"/>
      <c r="E566" s="133"/>
      <c r="F566" s="133"/>
      <c r="G566" s="135"/>
      <c r="H566" s="137"/>
      <c r="I566" s="78"/>
      <c r="J566" s="138"/>
      <c r="K566" s="78"/>
      <c r="L566" s="78"/>
    </row>
    <row r="567" spans="1:12">
      <c r="A567" s="139"/>
      <c r="B567" s="139"/>
      <c r="C567" s="139"/>
      <c r="D567" s="197"/>
      <c r="E567" s="133"/>
      <c r="F567" s="133"/>
      <c r="G567" s="135"/>
      <c r="H567" s="137"/>
      <c r="I567" s="78"/>
      <c r="J567" s="138"/>
      <c r="K567" s="78"/>
      <c r="L567" s="78"/>
    </row>
    <row r="568" spans="1:12">
      <c r="A568" s="139"/>
      <c r="B568" s="139"/>
      <c r="C568" s="139"/>
      <c r="D568" s="197"/>
      <c r="E568" s="133"/>
      <c r="F568" s="133"/>
      <c r="G568" s="135"/>
      <c r="H568" s="137"/>
      <c r="I568" s="78"/>
      <c r="J568" s="138"/>
      <c r="K568" s="78"/>
      <c r="L568" s="78"/>
    </row>
    <row r="569" spans="1:12">
      <c r="A569" s="139"/>
      <c r="B569" s="139"/>
      <c r="C569" s="139"/>
      <c r="D569" s="197"/>
      <c r="E569" s="133"/>
      <c r="F569" s="133"/>
      <c r="G569" s="135"/>
      <c r="H569" s="137"/>
      <c r="I569" s="78"/>
      <c r="J569" s="138"/>
      <c r="K569" s="78"/>
      <c r="L569" s="78"/>
    </row>
    <row r="570" spans="1:12">
      <c r="A570" s="139"/>
      <c r="B570" s="139"/>
      <c r="C570" s="139"/>
      <c r="D570" s="197"/>
      <c r="E570" s="133"/>
      <c r="F570" s="133"/>
      <c r="G570" s="135"/>
      <c r="H570" s="137"/>
      <c r="I570" s="78"/>
      <c r="J570" s="138"/>
      <c r="K570" s="78"/>
      <c r="L570" s="78"/>
    </row>
    <row r="571" spans="1:12">
      <c r="A571" s="139"/>
      <c r="B571" s="139"/>
      <c r="C571" s="139"/>
      <c r="D571" s="197"/>
      <c r="E571" s="133"/>
      <c r="F571" s="133"/>
      <c r="G571" s="135"/>
      <c r="H571" s="137"/>
      <c r="I571" s="78"/>
      <c r="J571" s="138"/>
      <c r="K571" s="78"/>
      <c r="L571" s="78"/>
    </row>
    <row r="572" spans="1:12">
      <c r="A572" s="139"/>
      <c r="B572" s="139"/>
      <c r="C572" s="139"/>
      <c r="D572" s="197"/>
      <c r="E572" s="133"/>
      <c r="F572" s="133"/>
      <c r="G572" s="135"/>
      <c r="H572" s="137"/>
      <c r="I572" s="78"/>
      <c r="J572" s="138"/>
      <c r="K572" s="78"/>
      <c r="L572" s="78"/>
    </row>
    <row r="573" spans="1:12">
      <c r="A573" s="139"/>
      <c r="B573" s="139"/>
      <c r="C573" s="139"/>
      <c r="D573" s="197"/>
      <c r="E573" s="133"/>
      <c r="F573" s="133"/>
      <c r="G573" s="135"/>
      <c r="H573" s="137"/>
      <c r="I573" s="78"/>
      <c r="J573" s="138"/>
      <c r="K573" s="78"/>
      <c r="L573" s="78"/>
    </row>
    <row r="574" spans="1:12">
      <c r="A574" s="139"/>
      <c r="B574" s="139"/>
      <c r="C574" s="139"/>
      <c r="D574" s="197"/>
      <c r="E574" s="133"/>
      <c r="F574" s="133"/>
      <c r="G574" s="135"/>
      <c r="H574" s="137"/>
      <c r="I574" s="78"/>
      <c r="J574" s="138"/>
      <c r="K574" s="78"/>
      <c r="L574" s="78"/>
    </row>
    <row r="575" spans="1:12">
      <c r="A575" s="139"/>
      <c r="B575" s="139"/>
      <c r="C575" s="139"/>
      <c r="D575" s="197"/>
      <c r="E575" s="133"/>
      <c r="F575" s="133"/>
      <c r="G575" s="135"/>
      <c r="H575" s="137"/>
      <c r="I575" s="78"/>
      <c r="J575" s="138"/>
      <c r="K575" s="78"/>
      <c r="L575" s="78"/>
    </row>
    <row r="576" spans="1:12">
      <c r="A576" s="139"/>
      <c r="B576" s="139"/>
      <c r="C576" s="139"/>
      <c r="D576" s="197"/>
      <c r="E576" s="133"/>
      <c r="F576" s="133"/>
      <c r="G576" s="135"/>
      <c r="H576" s="137"/>
      <c r="I576" s="78"/>
      <c r="J576" s="138"/>
      <c r="K576" s="78"/>
      <c r="L576" s="78"/>
    </row>
    <row r="577" spans="1:12">
      <c r="A577" s="139"/>
      <c r="B577" s="139"/>
      <c r="C577" s="139"/>
      <c r="D577" s="197"/>
      <c r="E577" s="133"/>
      <c r="F577" s="133"/>
      <c r="G577" s="135"/>
      <c r="H577" s="137"/>
      <c r="I577" s="78"/>
      <c r="J577" s="138"/>
      <c r="K577" s="78"/>
      <c r="L577" s="78"/>
    </row>
    <row r="578" spans="1:12">
      <c r="A578" s="139"/>
      <c r="B578" s="139"/>
      <c r="C578" s="139"/>
      <c r="D578" s="197"/>
      <c r="E578" s="133"/>
      <c r="F578" s="133"/>
      <c r="G578" s="135"/>
      <c r="H578" s="137"/>
      <c r="I578" s="78"/>
      <c r="J578" s="138"/>
      <c r="K578" s="78"/>
      <c r="L578" s="78"/>
    </row>
    <row r="579" spans="1:12">
      <c r="A579" s="139"/>
      <c r="B579" s="139"/>
      <c r="C579" s="139"/>
      <c r="D579" s="197"/>
      <c r="E579" s="133"/>
      <c r="F579" s="133"/>
      <c r="G579" s="135"/>
      <c r="H579" s="137"/>
      <c r="I579" s="78"/>
      <c r="J579" s="138"/>
      <c r="K579" s="78"/>
      <c r="L579" s="78"/>
    </row>
    <row r="580" spans="1:12">
      <c r="A580" s="139"/>
      <c r="B580" s="139"/>
      <c r="C580" s="139"/>
      <c r="D580" s="197"/>
      <c r="E580" s="133"/>
      <c r="F580" s="133"/>
      <c r="G580" s="135"/>
      <c r="H580" s="137"/>
      <c r="I580" s="78"/>
      <c r="J580" s="138"/>
      <c r="K580" s="78"/>
      <c r="L580" s="78"/>
    </row>
    <row r="581" spans="1:12">
      <c r="A581" s="139"/>
      <c r="B581" s="139"/>
      <c r="C581" s="139"/>
      <c r="D581" s="197"/>
      <c r="E581" s="133"/>
      <c r="F581" s="133"/>
      <c r="G581" s="135"/>
      <c r="H581" s="137"/>
      <c r="I581" s="78"/>
      <c r="J581" s="138"/>
      <c r="K581" s="78"/>
      <c r="L581" s="78"/>
    </row>
    <row r="582" spans="1:12">
      <c r="A582" s="139"/>
      <c r="B582" s="139"/>
      <c r="C582" s="139"/>
      <c r="D582" s="197"/>
      <c r="E582" s="133"/>
      <c r="F582" s="133"/>
      <c r="G582" s="135"/>
      <c r="H582" s="137"/>
      <c r="I582" s="78"/>
      <c r="J582" s="138"/>
      <c r="K582" s="78"/>
      <c r="L582" s="78"/>
    </row>
    <row r="583" spans="1:12">
      <c r="A583" s="139"/>
      <c r="B583" s="139"/>
      <c r="C583" s="139"/>
      <c r="D583" s="197"/>
      <c r="E583" s="133"/>
      <c r="F583" s="133"/>
      <c r="G583" s="135"/>
      <c r="H583" s="137"/>
      <c r="I583" s="78"/>
      <c r="J583" s="138"/>
      <c r="K583" s="78"/>
      <c r="L583" s="78"/>
    </row>
    <row r="584" spans="1:12">
      <c r="A584" s="139"/>
      <c r="B584" s="139"/>
      <c r="C584" s="139"/>
      <c r="D584" s="197"/>
      <c r="E584" s="133"/>
      <c r="F584" s="133"/>
      <c r="G584" s="135"/>
      <c r="H584" s="137"/>
      <c r="I584" s="78"/>
      <c r="J584" s="138"/>
      <c r="K584" s="78"/>
      <c r="L584" s="78"/>
    </row>
    <row r="585" spans="1:12">
      <c r="A585" s="139"/>
      <c r="B585" s="139"/>
      <c r="C585" s="139"/>
      <c r="D585" s="197"/>
      <c r="E585" s="133"/>
      <c r="F585" s="133"/>
      <c r="G585" s="135"/>
      <c r="H585" s="137"/>
      <c r="I585" s="78"/>
      <c r="J585" s="138"/>
      <c r="K585" s="78"/>
      <c r="L585" s="78"/>
    </row>
    <row r="586" spans="1:12">
      <c r="A586" s="139"/>
      <c r="B586" s="139"/>
      <c r="C586" s="139"/>
      <c r="D586" s="197"/>
      <c r="E586" s="133"/>
      <c r="F586" s="133"/>
      <c r="G586" s="135"/>
      <c r="H586" s="137"/>
      <c r="I586" s="78"/>
      <c r="J586" s="138"/>
      <c r="K586" s="78"/>
      <c r="L586" s="78"/>
    </row>
    <row r="587" spans="1:12">
      <c r="A587" s="139"/>
      <c r="B587" s="139"/>
      <c r="C587" s="139"/>
      <c r="D587" s="197"/>
      <c r="E587" s="133"/>
      <c r="F587" s="133"/>
      <c r="G587" s="135"/>
      <c r="H587" s="137"/>
      <c r="I587" s="78"/>
      <c r="J587" s="138"/>
      <c r="K587" s="78"/>
      <c r="L587" s="78"/>
    </row>
    <row r="588" spans="1:12">
      <c r="A588" s="139"/>
      <c r="B588" s="139"/>
      <c r="C588" s="139"/>
      <c r="D588" s="197"/>
      <c r="E588" s="133"/>
      <c r="F588" s="133"/>
      <c r="G588" s="135"/>
      <c r="H588" s="137"/>
      <c r="I588" s="78"/>
      <c r="J588" s="138"/>
      <c r="K588" s="78"/>
      <c r="L588" s="78"/>
    </row>
    <row r="589" spans="1:12">
      <c r="A589" s="139"/>
      <c r="B589" s="139"/>
      <c r="C589" s="139"/>
      <c r="D589" s="197"/>
      <c r="E589" s="133"/>
      <c r="F589" s="133"/>
      <c r="G589" s="135"/>
      <c r="H589" s="137"/>
      <c r="I589" s="78"/>
      <c r="J589" s="138"/>
      <c r="K589" s="78"/>
      <c r="L589" s="78"/>
    </row>
    <row r="590" spans="1:12">
      <c r="A590" s="139"/>
      <c r="B590" s="139"/>
      <c r="C590" s="139"/>
      <c r="D590" s="197"/>
      <c r="E590" s="133"/>
      <c r="F590" s="133"/>
      <c r="G590" s="135"/>
      <c r="H590" s="137"/>
      <c r="I590" s="78"/>
      <c r="J590" s="138"/>
      <c r="K590" s="78"/>
      <c r="L590" s="78"/>
    </row>
    <row r="591" spans="1:12">
      <c r="A591" s="139"/>
      <c r="B591" s="139"/>
      <c r="C591" s="139"/>
      <c r="D591" s="197"/>
      <c r="E591" s="133"/>
      <c r="F591" s="133"/>
      <c r="G591" s="135"/>
      <c r="H591" s="137"/>
      <c r="I591" s="78"/>
      <c r="J591" s="138"/>
      <c r="K591" s="78"/>
      <c r="L591" s="78"/>
    </row>
    <row r="592" spans="1:12">
      <c r="A592" s="139"/>
      <c r="B592" s="139"/>
      <c r="C592" s="139"/>
      <c r="D592" s="197"/>
      <c r="E592" s="133"/>
      <c r="F592" s="133"/>
      <c r="G592" s="135"/>
      <c r="H592" s="137"/>
      <c r="I592" s="78"/>
      <c r="J592" s="138"/>
      <c r="K592" s="78"/>
      <c r="L592" s="78"/>
    </row>
    <row r="593" spans="1:12">
      <c r="A593" s="139"/>
      <c r="B593" s="139"/>
      <c r="C593" s="139"/>
      <c r="D593" s="197"/>
      <c r="E593" s="133"/>
      <c r="F593" s="133"/>
      <c r="G593" s="135"/>
      <c r="H593" s="137"/>
      <c r="I593" s="78"/>
      <c r="J593" s="138"/>
      <c r="K593" s="78"/>
      <c r="L593" s="78"/>
    </row>
    <row r="594" spans="1:12">
      <c r="A594" s="139"/>
      <c r="B594" s="139"/>
      <c r="C594" s="139"/>
      <c r="D594" s="197"/>
      <c r="E594" s="133"/>
      <c r="F594" s="133"/>
      <c r="G594" s="135"/>
      <c r="H594" s="137"/>
      <c r="I594" s="78"/>
      <c r="J594" s="138"/>
      <c r="K594" s="78"/>
      <c r="L594" s="78"/>
    </row>
    <row r="595" spans="1:12">
      <c r="A595" s="139"/>
      <c r="B595" s="139"/>
      <c r="C595" s="139"/>
      <c r="D595" s="197"/>
      <c r="E595" s="133"/>
      <c r="F595" s="133"/>
      <c r="G595" s="135"/>
      <c r="H595" s="137"/>
      <c r="I595" s="78"/>
      <c r="J595" s="138"/>
      <c r="K595" s="78"/>
      <c r="L595" s="78"/>
    </row>
    <row r="596" spans="1:12">
      <c r="A596" s="139"/>
      <c r="B596" s="139"/>
      <c r="C596" s="139"/>
      <c r="D596" s="197"/>
      <c r="E596" s="133"/>
      <c r="F596" s="133"/>
      <c r="G596" s="135"/>
      <c r="H596" s="137"/>
      <c r="I596" s="78"/>
      <c r="J596" s="138"/>
      <c r="K596" s="78"/>
      <c r="L596" s="78"/>
    </row>
    <row r="597" spans="1:12">
      <c r="A597" s="139"/>
      <c r="B597" s="139"/>
      <c r="C597" s="139"/>
      <c r="D597" s="197"/>
      <c r="E597" s="133"/>
      <c r="F597" s="133"/>
      <c r="G597" s="135"/>
      <c r="H597" s="137"/>
      <c r="I597" s="78"/>
      <c r="J597" s="138"/>
      <c r="K597" s="78"/>
      <c r="L597" s="78"/>
    </row>
    <row r="598" spans="1:12">
      <c r="A598" s="139"/>
      <c r="B598" s="139"/>
      <c r="C598" s="139"/>
      <c r="D598" s="197"/>
      <c r="E598" s="133"/>
      <c r="F598" s="133"/>
      <c r="G598" s="135"/>
      <c r="H598" s="137"/>
      <c r="I598" s="78"/>
      <c r="J598" s="138"/>
      <c r="K598" s="78"/>
      <c r="L598" s="78"/>
    </row>
    <row r="599" spans="1:12">
      <c r="A599" s="139"/>
      <c r="B599" s="139"/>
      <c r="C599" s="139"/>
      <c r="D599" s="197"/>
      <c r="E599" s="133"/>
      <c r="F599" s="133"/>
      <c r="G599" s="135"/>
      <c r="H599" s="137"/>
      <c r="I599" s="78"/>
      <c r="J599" s="138"/>
      <c r="K599" s="78"/>
      <c r="L599" s="78"/>
    </row>
    <row r="600" spans="1:12">
      <c r="A600" s="139"/>
      <c r="B600" s="139"/>
      <c r="C600" s="139"/>
      <c r="D600" s="197"/>
      <c r="E600" s="133"/>
      <c r="F600" s="133"/>
      <c r="G600" s="135"/>
      <c r="H600" s="137"/>
      <c r="I600" s="78"/>
      <c r="J600" s="138"/>
      <c r="K600" s="78"/>
      <c r="L600" s="78"/>
    </row>
    <row r="601" spans="1:12">
      <c r="A601" s="139"/>
      <c r="B601" s="139"/>
      <c r="C601" s="139"/>
      <c r="D601" s="197"/>
      <c r="E601" s="133"/>
      <c r="F601" s="133"/>
      <c r="G601" s="135"/>
      <c r="H601" s="137"/>
      <c r="I601" s="78"/>
      <c r="J601" s="138"/>
      <c r="K601" s="78"/>
      <c r="L601" s="78"/>
    </row>
    <row r="602" spans="1:12">
      <c r="A602" s="139"/>
      <c r="B602" s="139"/>
      <c r="C602" s="139"/>
      <c r="D602" s="197"/>
      <c r="E602" s="133"/>
      <c r="F602" s="133"/>
      <c r="G602" s="135"/>
      <c r="H602" s="137"/>
      <c r="I602" s="78"/>
      <c r="J602" s="138"/>
      <c r="K602" s="78"/>
      <c r="L602" s="78"/>
    </row>
    <row r="603" spans="1:12">
      <c r="A603" s="139"/>
      <c r="B603" s="139"/>
      <c r="C603" s="139"/>
      <c r="D603" s="197"/>
      <c r="E603" s="133"/>
      <c r="F603" s="133"/>
      <c r="G603" s="135"/>
      <c r="H603" s="137"/>
      <c r="I603" s="78"/>
      <c r="J603" s="138"/>
      <c r="K603" s="78"/>
      <c r="L603" s="78"/>
    </row>
    <row r="604" spans="1:12">
      <c r="A604" s="139"/>
      <c r="B604" s="139"/>
      <c r="C604" s="139"/>
      <c r="D604" s="197"/>
      <c r="E604" s="133"/>
      <c r="F604" s="133"/>
      <c r="G604" s="135"/>
      <c r="H604" s="137"/>
      <c r="I604" s="78"/>
      <c r="J604" s="138"/>
      <c r="K604" s="78"/>
      <c r="L604" s="78"/>
    </row>
    <row r="605" spans="1:12">
      <c r="A605" s="139"/>
      <c r="B605" s="139"/>
      <c r="C605" s="139"/>
      <c r="D605" s="197"/>
      <c r="E605" s="133"/>
      <c r="F605" s="133"/>
      <c r="G605" s="135"/>
      <c r="H605" s="137"/>
      <c r="I605" s="78"/>
      <c r="J605" s="138"/>
      <c r="K605" s="78"/>
      <c r="L605" s="78"/>
    </row>
    <row r="606" spans="1:12">
      <c r="A606" s="139"/>
      <c r="B606" s="139"/>
      <c r="C606" s="139"/>
      <c r="D606" s="197"/>
      <c r="E606" s="133"/>
      <c r="F606" s="133"/>
      <c r="G606" s="135"/>
      <c r="H606" s="137"/>
      <c r="I606" s="78"/>
      <c r="J606" s="138"/>
      <c r="K606" s="78"/>
      <c r="L606" s="78"/>
    </row>
    <row r="607" spans="1:12">
      <c r="A607" s="139"/>
      <c r="B607" s="139"/>
      <c r="C607" s="139"/>
      <c r="D607" s="197"/>
      <c r="E607" s="133"/>
      <c r="F607" s="133"/>
      <c r="G607" s="135"/>
      <c r="H607" s="137"/>
      <c r="I607" s="78"/>
      <c r="J607" s="138"/>
      <c r="K607" s="78"/>
      <c r="L607" s="78"/>
    </row>
    <row r="608" spans="1:12">
      <c r="A608" s="139"/>
      <c r="B608" s="139"/>
      <c r="C608" s="139"/>
      <c r="D608" s="197"/>
      <c r="E608" s="133"/>
      <c r="F608" s="133"/>
      <c r="G608" s="135"/>
      <c r="H608" s="137"/>
      <c r="I608" s="78"/>
      <c r="J608" s="138"/>
      <c r="K608" s="78"/>
      <c r="L608" s="78"/>
    </row>
    <row r="609" spans="1:12">
      <c r="A609" s="139"/>
      <c r="B609" s="139"/>
      <c r="C609" s="139"/>
      <c r="D609" s="197"/>
      <c r="E609" s="133"/>
      <c r="F609" s="133"/>
      <c r="G609" s="135"/>
      <c r="H609" s="137"/>
      <c r="I609" s="78"/>
      <c r="J609" s="138"/>
      <c r="K609" s="78"/>
      <c r="L609" s="78"/>
    </row>
    <row r="610" spans="1:12">
      <c r="A610" s="139"/>
      <c r="B610" s="139"/>
      <c r="C610" s="139"/>
      <c r="D610" s="197"/>
      <c r="E610" s="133"/>
      <c r="F610" s="133"/>
      <c r="G610" s="135"/>
      <c r="H610" s="137"/>
      <c r="I610" s="78"/>
      <c r="J610" s="138"/>
      <c r="K610" s="78"/>
      <c r="L610" s="78"/>
    </row>
    <row r="611" spans="1:12">
      <c r="A611" s="139"/>
      <c r="B611" s="139"/>
      <c r="C611" s="139"/>
      <c r="D611" s="197"/>
      <c r="E611" s="133"/>
      <c r="F611" s="133"/>
      <c r="G611" s="135"/>
      <c r="H611" s="137"/>
      <c r="I611" s="78"/>
      <c r="J611" s="138"/>
      <c r="K611" s="78"/>
      <c r="L611" s="78"/>
    </row>
    <row r="612" spans="1:12">
      <c r="A612" s="139"/>
      <c r="B612" s="139"/>
      <c r="C612" s="139"/>
      <c r="D612" s="197"/>
      <c r="E612" s="133"/>
      <c r="F612" s="133"/>
      <c r="G612" s="135"/>
      <c r="H612" s="137"/>
      <c r="I612" s="78"/>
      <c r="J612" s="138"/>
      <c r="K612" s="78"/>
      <c r="L612" s="78"/>
    </row>
    <row r="613" spans="1:12">
      <c r="A613" s="139"/>
      <c r="B613" s="139"/>
      <c r="C613" s="139"/>
      <c r="D613" s="197"/>
      <c r="E613" s="133"/>
      <c r="F613" s="133"/>
      <c r="G613" s="135"/>
      <c r="H613" s="137"/>
      <c r="I613" s="78"/>
      <c r="J613" s="138"/>
      <c r="K613" s="78"/>
      <c r="L613" s="78"/>
    </row>
    <row r="614" spans="1:12">
      <c r="A614" s="139"/>
      <c r="B614" s="139"/>
      <c r="C614" s="139"/>
      <c r="D614" s="197"/>
      <c r="E614" s="133"/>
      <c r="F614" s="133"/>
      <c r="G614" s="135"/>
      <c r="H614" s="137"/>
      <c r="I614" s="78"/>
      <c r="J614" s="138"/>
      <c r="K614" s="78"/>
      <c r="L614" s="78"/>
    </row>
    <row r="615" spans="1:12">
      <c r="A615" s="139"/>
      <c r="B615" s="139"/>
      <c r="C615" s="139"/>
      <c r="D615" s="197"/>
      <c r="E615" s="133"/>
      <c r="F615" s="133"/>
      <c r="G615" s="135"/>
      <c r="H615" s="137"/>
      <c r="I615" s="78"/>
      <c r="J615" s="138"/>
      <c r="K615" s="78"/>
      <c r="L615" s="78"/>
    </row>
    <row r="616" spans="1:12">
      <c r="A616" s="139"/>
      <c r="B616" s="139"/>
      <c r="C616" s="139"/>
      <c r="D616" s="197"/>
      <c r="E616" s="133"/>
      <c r="F616" s="133"/>
      <c r="G616" s="135"/>
      <c r="H616" s="137"/>
      <c r="I616" s="78"/>
      <c r="J616" s="138"/>
      <c r="K616" s="78"/>
      <c r="L616" s="78"/>
    </row>
    <row r="617" spans="1:12">
      <c r="A617" s="139"/>
      <c r="B617" s="139"/>
      <c r="C617" s="139"/>
      <c r="D617" s="197"/>
      <c r="E617" s="133"/>
      <c r="F617" s="133"/>
      <c r="G617" s="135"/>
      <c r="H617" s="137"/>
      <c r="I617" s="78"/>
      <c r="J617" s="138"/>
      <c r="K617" s="78"/>
      <c r="L617" s="78"/>
    </row>
    <row r="618" spans="1:12">
      <c r="A618" s="139"/>
      <c r="B618" s="139"/>
      <c r="C618" s="139"/>
      <c r="D618" s="197"/>
      <c r="E618" s="133"/>
      <c r="F618" s="133"/>
      <c r="G618" s="135"/>
      <c r="H618" s="137"/>
      <c r="I618" s="78"/>
      <c r="J618" s="138"/>
      <c r="K618" s="78"/>
      <c r="L618" s="78"/>
    </row>
    <row r="619" spans="1:12">
      <c r="A619" s="139"/>
      <c r="B619" s="139"/>
      <c r="C619" s="139"/>
      <c r="D619" s="197"/>
      <c r="E619" s="133"/>
      <c r="F619" s="133"/>
      <c r="G619" s="135"/>
      <c r="H619" s="137"/>
      <c r="I619" s="78"/>
      <c r="J619" s="138"/>
      <c r="K619" s="78"/>
      <c r="L619" s="78"/>
    </row>
    <row r="620" spans="1:12">
      <c r="A620" s="139"/>
      <c r="B620" s="139"/>
      <c r="C620" s="139"/>
      <c r="D620" s="197"/>
      <c r="E620" s="133"/>
      <c r="F620" s="133"/>
      <c r="G620" s="135"/>
      <c r="H620" s="137"/>
      <c r="I620" s="78"/>
      <c r="J620" s="138"/>
      <c r="K620" s="78"/>
      <c r="L620" s="78"/>
    </row>
    <row r="621" spans="1:12">
      <c r="A621" s="139"/>
      <c r="B621" s="139"/>
      <c r="C621" s="139"/>
      <c r="D621" s="197"/>
      <c r="E621" s="133"/>
      <c r="F621" s="133"/>
      <c r="G621" s="135"/>
      <c r="H621" s="137"/>
      <c r="I621" s="78"/>
      <c r="J621" s="138"/>
      <c r="K621" s="78"/>
      <c r="L621" s="78"/>
    </row>
    <row r="622" spans="1:12">
      <c r="A622" s="139"/>
      <c r="B622" s="139"/>
      <c r="C622" s="139"/>
      <c r="D622" s="197"/>
      <c r="E622" s="133"/>
      <c r="F622" s="133"/>
      <c r="G622" s="135"/>
      <c r="H622" s="137"/>
      <c r="I622" s="78"/>
      <c r="J622" s="138"/>
      <c r="K622" s="78"/>
      <c r="L622" s="78"/>
    </row>
    <row r="623" spans="1:12">
      <c r="A623" s="139"/>
      <c r="B623" s="139"/>
      <c r="C623" s="139"/>
      <c r="D623" s="197"/>
      <c r="E623" s="133"/>
      <c r="F623" s="133"/>
      <c r="G623" s="135"/>
      <c r="H623" s="137"/>
      <c r="I623" s="78"/>
      <c r="J623" s="138"/>
      <c r="K623" s="78"/>
      <c r="L623" s="78"/>
    </row>
    <row r="624" spans="1:12">
      <c r="A624" s="139"/>
      <c r="B624" s="139"/>
      <c r="C624" s="139"/>
      <c r="D624" s="197"/>
      <c r="E624" s="133"/>
      <c r="F624" s="133"/>
      <c r="G624" s="135"/>
      <c r="H624" s="137"/>
      <c r="I624" s="78"/>
      <c r="J624" s="138"/>
      <c r="K624" s="78"/>
      <c r="L624" s="78"/>
    </row>
    <row r="625" spans="1:12">
      <c r="A625" s="139"/>
      <c r="B625" s="139"/>
      <c r="C625" s="139"/>
      <c r="D625" s="197"/>
      <c r="E625" s="133"/>
      <c r="F625" s="133"/>
      <c r="G625" s="135"/>
      <c r="H625" s="137"/>
      <c r="I625" s="78"/>
      <c r="J625" s="138"/>
      <c r="K625" s="78"/>
      <c r="L625" s="78"/>
    </row>
    <row r="626" spans="1:12">
      <c r="A626" s="139"/>
      <c r="B626" s="139"/>
      <c r="C626" s="139"/>
      <c r="D626" s="197"/>
      <c r="E626" s="133"/>
      <c r="F626" s="133"/>
      <c r="G626" s="135"/>
      <c r="H626" s="137"/>
      <c r="I626" s="78"/>
      <c r="J626" s="138"/>
      <c r="K626" s="78"/>
      <c r="L626" s="78"/>
    </row>
    <row r="627" spans="1:12">
      <c r="A627" s="139"/>
      <c r="B627" s="139"/>
      <c r="C627" s="139"/>
      <c r="D627" s="197"/>
      <c r="E627" s="133"/>
      <c r="F627" s="133"/>
      <c r="G627" s="135"/>
      <c r="H627" s="137"/>
      <c r="I627" s="78"/>
      <c r="J627" s="138"/>
      <c r="K627" s="78"/>
      <c r="L627" s="78"/>
    </row>
    <row r="628" spans="1:12">
      <c r="A628" s="139"/>
      <c r="B628" s="139"/>
      <c r="C628" s="139"/>
      <c r="D628" s="197"/>
      <c r="E628" s="133"/>
      <c r="F628" s="133"/>
      <c r="G628" s="135"/>
      <c r="H628" s="137"/>
      <c r="I628" s="78"/>
      <c r="J628" s="138"/>
      <c r="K628" s="78"/>
      <c r="L628" s="78"/>
    </row>
    <row r="629" spans="1:12">
      <c r="A629" s="139"/>
      <c r="B629" s="139"/>
      <c r="C629" s="139"/>
      <c r="D629" s="197"/>
      <c r="E629" s="133"/>
      <c r="F629" s="133"/>
      <c r="G629" s="135"/>
      <c r="H629" s="137"/>
      <c r="I629" s="78"/>
      <c r="J629" s="138"/>
      <c r="K629" s="78"/>
      <c r="L629" s="78"/>
    </row>
    <row r="630" spans="1:12">
      <c r="A630" s="139"/>
      <c r="B630" s="139"/>
      <c r="C630" s="139"/>
      <c r="D630" s="197"/>
      <c r="E630" s="133"/>
      <c r="F630" s="133"/>
      <c r="G630" s="135"/>
      <c r="H630" s="137"/>
      <c r="I630" s="78"/>
      <c r="J630" s="138"/>
      <c r="K630" s="78"/>
      <c r="L630" s="78"/>
    </row>
    <row r="631" spans="1:12">
      <c r="A631" s="139"/>
      <c r="B631" s="139"/>
      <c r="C631" s="139"/>
      <c r="D631" s="197"/>
      <c r="E631" s="133"/>
      <c r="F631" s="133"/>
      <c r="G631" s="135"/>
      <c r="H631" s="137"/>
      <c r="I631" s="78"/>
      <c r="J631" s="138"/>
      <c r="K631" s="78"/>
      <c r="L631" s="78"/>
    </row>
    <row r="632" spans="1:12">
      <c r="A632" s="139"/>
      <c r="B632" s="139"/>
      <c r="C632" s="139"/>
      <c r="D632" s="197"/>
      <c r="E632" s="133"/>
      <c r="F632" s="133"/>
      <c r="G632" s="135"/>
      <c r="H632" s="137"/>
      <c r="I632" s="78"/>
      <c r="J632" s="138"/>
      <c r="K632" s="78"/>
      <c r="L632" s="78"/>
    </row>
    <row r="633" spans="1:12">
      <c r="A633" s="139"/>
      <c r="B633" s="139"/>
      <c r="C633" s="139"/>
      <c r="D633" s="197"/>
      <c r="E633" s="133"/>
      <c r="F633" s="133"/>
      <c r="G633" s="135"/>
      <c r="H633" s="137"/>
      <c r="I633" s="78"/>
      <c r="J633" s="138"/>
      <c r="K633" s="78"/>
      <c r="L633" s="78"/>
    </row>
    <row r="634" spans="1:12">
      <c r="A634" s="139"/>
      <c r="B634" s="139"/>
      <c r="C634" s="139"/>
      <c r="D634" s="197"/>
      <c r="E634" s="133"/>
      <c r="F634" s="133"/>
      <c r="G634" s="135"/>
      <c r="H634" s="137"/>
      <c r="I634" s="78"/>
      <c r="J634" s="138"/>
      <c r="K634" s="78"/>
      <c r="L634" s="78"/>
    </row>
    <row r="635" spans="1:12">
      <c r="A635" s="139"/>
      <c r="B635" s="139"/>
      <c r="C635" s="139"/>
      <c r="D635" s="197"/>
      <c r="E635" s="133"/>
      <c r="F635" s="133"/>
      <c r="G635" s="135"/>
      <c r="H635" s="137"/>
      <c r="I635" s="78"/>
      <c r="J635" s="138"/>
      <c r="K635" s="78"/>
      <c r="L635" s="78"/>
    </row>
    <row r="636" spans="1:12">
      <c r="A636" s="139"/>
      <c r="B636" s="139"/>
      <c r="C636" s="139"/>
      <c r="D636" s="197"/>
      <c r="E636" s="133"/>
      <c r="F636" s="133"/>
      <c r="G636" s="135"/>
      <c r="H636" s="137"/>
      <c r="I636" s="78"/>
      <c r="J636" s="138"/>
      <c r="K636" s="78"/>
      <c r="L636" s="78"/>
    </row>
    <row r="637" spans="1:12">
      <c r="A637" s="139"/>
      <c r="B637" s="139"/>
      <c r="C637" s="139"/>
      <c r="D637" s="197"/>
      <c r="E637" s="133"/>
      <c r="F637" s="133"/>
      <c r="G637" s="135"/>
      <c r="H637" s="137"/>
      <c r="I637" s="78"/>
      <c r="J637" s="138"/>
      <c r="K637" s="78"/>
      <c r="L637" s="78"/>
    </row>
    <row r="638" spans="1:12">
      <c r="A638" s="139"/>
      <c r="B638" s="139"/>
      <c r="C638" s="139"/>
      <c r="D638" s="197"/>
      <c r="E638" s="133"/>
      <c r="F638" s="133"/>
      <c r="G638" s="135"/>
      <c r="H638" s="137"/>
      <c r="I638" s="78"/>
      <c r="J638" s="138"/>
      <c r="K638" s="78"/>
      <c r="L638" s="78"/>
    </row>
    <row r="639" spans="1:12">
      <c r="A639" s="139"/>
      <c r="B639" s="139"/>
      <c r="C639" s="139"/>
      <c r="D639" s="197"/>
      <c r="E639" s="133"/>
      <c r="F639" s="133"/>
      <c r="G639" s="135"/>
      <c r="H639" s="137"/>
      <c r="I639" s="78"/>
      <c r="J639" s="138"/>
      <c r="K639" s="78"/>
      <c r="L639" s="78"/>
    </row>
    <row r="640" spans="1:12">
      <c r="A640" s="139"/>
      <c r="B640" s="139"/>
      <c r="C640" s="139"/>
      <c r="D640" s="197"/>
      <c r="E640" s="133"/>
      <c r="F640" s="133"/>
      <c r="G640" s="135"/>
      <c r="H640" s="137"/>
      <c r="I640" s="78"/>
      <c r="J640" s="138"/>
      <c r="K640" s="78"/>
      <c r="L640" s="78"/>
    </row>
    <row r="641" spans="1:12">
      <c r="A641" s="139"/>
      <c r="B641" s="139"/>
      <c r="C641" s="139"/>
      <c r="D641" s="197"/>
      <c r="E641" s="133"/>
      <c r="F641" s="133"/>
      <c r="G641" s="135"/>
      <c r="H641" s="137"/>
      <c r="I641" s="78"/>
      <c r="J641" s="138"/>
      <c r="K641" s="78"/>
      <c r="L641" s="78"/>
    </row>
    <row r="642" spans="1:12">
      <c r="A642" s="139"/>
      <c r="B642" s="139"/>
      <c r="C642" s="139"/>
      <c r="D642" s="197"/>
      <c r="E642" s="133"/>
      <c r="F642" s="133"/>
      <c r="G642" s="135"/>
      <c r="H642" s="137"/>
      <c r="I642" s="78"/>
      <c r="J642" s="138"/>
      <c r="K642" s="78"/>
      <c r="L642" s="78"/>
    </row>
    <row r="643" spans="1:12">
      <c r="A643" s="139"/>
      <c r="B643" s="139"/>
      <c r="C643" s="139"/>
      <c r="D643" s="197"/>
      <c r="E643" s="133"/>
      <c r="F643" s="133"/>
      <c r="G643" s="135"/>
      <c r="H643" s="137"/>
      <c r="I643" s="78"/>
      <c r="J643" s="138"/>
      <c r="K643" s="78"/>
      <c r="L643" s="78"/>
    </row>
    <row r="644" spans="1:12">
      <c r="A644" s="139"/>
      <c r="B644" s="139"/>
      <c r="C644" s="139"/>
      <c r="D644" s="197"/>
      <c r="E644" s="133"/>
      <c r="F644" s="133"/>
      <c r="G644" s="135"/>
      <c r="H644" s="137"/>
      <c r="I644" s="78"/>
      <c r="J644" s="138"/>
      <c r="K644" s="78"/>
      <c r="L644" s="78"/>
    </row>
    <row r="645" spans="1:12">
      <c r="A645" s="139"/>
      <c r="B645" s="139"/>
      <c r="C645" s="139"/>
      <c r="D645" s="197"/>
      <c r="E645" s="133"/>
      <c r="F645" s="133"/>
      <c r="G645" s="135"/>
      <c r="H645" s="137"/>
      <c r="I645" s="78"/>
      <c r="J645" s="138"/>
      <c r="K645" s="78"/>
      <c r="L645" s="78"/>
    </row>
    <row r="646" spans="1:12">
      <c r="A646" s="139"/>
      <c r="B646" s="139"/>
      <c r="C646" s="139"/>
      <c r="D646" s="197"/>
      <c r="E646" s="133"/>
      <c r="F646" s="133"/>
      <c r="G646" s="135"/>
      <c r="H646" s="137"/>
      <c r="I646" s="78"/>
      <c r="J646" s="138"/>
      <c r="K646" s="78"/>
      <c r="L646" s="78"/>
    </row>
    <row r="647" spans="1:12">
      <c r="A647" s="139"/>
      <c r="B647" s="139"/>
      <c r="C647" s="139"/>
      <c r="D647" s="197"/>
      <c r="E647" s="133"/>
      <c r="F647" s="133"/>
      <c r="G647" s="135"/>
      <c r="H647" s="137"/>
      <c r="I647" s="78"/>
      <c r="J647" s="138"/>
      <c r="K647" s="78"/>
      <c r="L647" s="78"/>
    </row>
    <row r="648" spans="1:12">
      <c r="A648" s="139"/>
      <c r="B648" s="139"/>
      <c r="C648" s="139"/>
      <c r="D648" s="197"/>
      <c r="E648" s="133"/>
      <c r="F648" s="133"/>
      <c r="G648" s="135"/>
      <c r="H648" s="137"/>
      <c r="I648" s="78"/>
      <c r="J648" s="138"/>
      <c r="K648" s="78"/>
      <c r="L648" s="78"/>
    </row>
    <row r="649" spans="1:12">
      <c r="A649" s="139"/>
      <c r="B649" s="139"/>
      <c r="C649" s="139"/>
      <c r="D649" s="197"/>
      <c r="E649" s="133"/>
      <c r="F649" s="133"/>
      <c r="G649" s="135"/>
      <c r="H649" s="137"/>
      <c r="I649" s="78"/>
      <c r="J649" s="138"/>
      <c r="K649" s="78"/>
      <c r="L649" s="78"/>
    </row>
    <row r="650" spans="1:12">
      <c r="A650" s="139"/>
      <c r="B650" s="139"/>
      <c r="C650" s="139"/>
      <c r="D650" s="197"/>
      <c r="E650" s="133"/>
      <c r="F650" s="133"/>
      <c r="G650" s="135"/>
      <c r="H650" s="137"/>
      <c r="I650" s="78"/>
      <c r="J650" s="138"/>
      <c r="K650" s="78"/>
      <c r="L650" s="78"/>
    </row>
    <row r="651" spans="1:12">
      <c r="A651" s="139"/>
      <c r="B651" s="139"/>
      <c r="C651" s="139"/>
      <c r="D651" s="197"/>
      <c r="E651" s="133"/>
      <c r="F651" s="133"/>
      <c r="G651" s="135"/>
      <c r="H651" s="137"/>
      <c r="I651" s="78"/>
      <c r="J651" s="138"/>
      <c r="K651" s="78"/>
      <c r="L651" s="78"/>
    </row>
    <row r="652" spans="1:12">
      <c r="A652" s="139"/>
      <c r="B652" s="139"/>
      <c r="C652" s="139"/>
      <c r="D652" s="197"/>
      <c r="E652" s="133"/>
      <c r="F652" s="133"/>
      <c r="G652" s="135"/>
      <c r="H652" s="137"/>
      <c r="I652" s="78"/>
      <c r="J652" s="138"/>
      <c r="K652" s="78"/>
      <c r="L652" s="78"/>
    </row>
    <row r="653" spans="1:12">
      <c r="A653" s="139"/>
      <c r="B653" s="139"/>
      <c r="C653" s="139"/>
      <c r="D653" s="197"/>
      <c r="E653" s="133"/>
      <c r="F653" s="133"/>
      <c r="G653" s="135"/>
      <c r="H653" s="137"/>
      <c r="I653" s="78"/>
      <c r="J653" s="138"/>
      <c r="K653" s="78"/>
      <c r="L653" s="78"/>
    </row>
    <row r="654" spans="1:12">
      <c r="A654" s="139"/>
      <c r="B654" s="139"/>
      <c r="C654" s="139"/>
      <c r="D654" s="197"/>
      <c r="E654" s="133"/>
      <c r="F654" s="133"/>
      <c r="G654" s="135"/>
      <c r="H654" s="137"/>
      <c r="I654" s="78"/>
      <c r="J654" s="138"/>
      <c r="K654" s="78"/>
      <c r="L654" s="78"/>
    </row>
    <row r="655" spans="1:12">
      <c r="A655" s="139"/>
      <c r="B655" s="139"/>
      <c r="C655" s="139"/>
      <c r="D655" s="197"/>
      <c r="E655" s="133"/>
      <c r="F655" s="133"/>
      <c r="G655" s="135"/>
      <c r="H655" s="137"/>
      <c r="I655" s="78"/>
      <c r="J655" s="138"/>
      <c r="K655" s="78"/>
      <c r="L655" s="78"/>
    </row>
    <row r="656" spans="1:12">
      <c r="A656" s="139"/>
      <c r="B656" s="139"/>
      <c r="C656" s="139"/>
      <c r="D656" s="197"/>
      <c r="E656" s="133"/>
      <c r="F656" s="133"/>
      <c r="G656" s="135"/>
      <c r="H656" s="137"/>
      <c r="I656" s="78"/>
      <c r="J656" s="138"/>
      <c r="K656" s="78"/>
      <c r="L656" s="78"/>
    </row>
    <row r="657" spans="1:12">
      <c r="A657" s="139"/>
      <c r="B657" s="139"/>
      <c r="C657" s="139"/>
      <c r="D657" s="197"/>
      <c r="E657" s="133"/>
      <c r="F657" s="133"/>
      <c r="G657" s="135"/>
      <c r="H657" s="137"/>
      <c r="I657" s="78"/>
      <c r="J657" s="138"/>
      <c r="K657" s="78"/>
      <c r="L657" s="78"/>
    </row>
    <row r="658" spans="1:12">
      <c r="A658" s="139"/>
      <c r="B658" s="139"/>
      <c r="C658" s="139"/>
      <c r="D658" s="197"/>
      <c r="E658" s="133"/>
      <c r="F658" s="133"/>
      <c r="G658" s="135"/>
      <c r="H658" s="137"/>
      <c r="I658" s="78"/>
      <c r="J658" s="138"/>
      <c r="K658" s="78"/>
      <c r="L658" s="78"/>
    </row>
    <row r="659" spans="1:12">
      <c r="A659" s="139"/>
      <c r="B659" s="139"/>
      <c r="C659" s="139"/>
      <c r="D659" s="197"/>
      <c r="E659" s="133"/>
      <c r="F659" s="133"/>
      <c r="G659" s="135"/>
      <c r="H659" s="137"/>
      <c r="I659" s="78"/>
      <c r="J659" s="138"/>
      <c r="K659" s="78"/>
      <c r="L659" s="78"/>
    </row>
    <row r="660" spans="1:12">
      <c r="A660" s="139"/>
      <c r="B660" s="139"/>
      <c r="C660" s="139"/>
      <c r="D660" s="197"/>
      <c r="E660" s="133"/>
      <c r="F660" s="133"/>
      <c r="G660" s="135"/>
      <c r="H660" s="137"/>
      <c r="I660" s="78"/>
      <c r="J660" s="138"/>
      <c r="K660" s="78"/>
      <c r="L660" s="78"/>
    </row>
    <row r="661" spans="1:12">
      <c r="A661" s="139"/>
      <c r="B661" s="139"/>
      <c r="C661" s="139"/>
      <c r="D661" s="197"/>
      <c r="E661" s="133"/>
      <c r="F661" s="133"/>
      <c r="G661" s="135"/>
      <c r="H661" s="137"/>
      <c r="I661" s="78"/>
      <c r="J661" s="138"/>
      <c r="K661" s="78"/>
      <c r="L661" s="78"/>
    </row>
    <row r="662" spans="1:12">
      <c r="A662" s="139"/>
      <c r="B662" s="139"/>
      <c r="C662" s="139"/>
      <c r="D662" s="197"/>
      <c r="E662" s="133"/>
      <c r="F662" s="133"/>
      <c r="G662" s="135"/>
      <c r="H662" s="137"/>
      <c r="I662" s="78"/>
      <c r="J662" s="138"/>
      <c r="K662" s="78"/>
      <c r="L662" s="78"/>
    </row>
    <row r="663" spans="1:12">
      <c r="A663" s="139"/>
      <c r="B663" s="139"/>
      <c r="C663" s="139"/>
      <c r="D663" s="197"/>
      <c r="E663" s="133"/>
      <c r="F663" s="133"/>
      <c r="G663" s="135"/>
      <c r="H663" s="137"/>
      <c r="I663" s="78"/>
      <c r="J663" s="138"/>
      <c r="K663" s="78"/>
      <c r="L663" s="78"/>
    </row>
    <row r="664" spans="1:12">
      <c r="A664" s="139"/>
      <c r="B664" s="139"/>
      <c r="C664" s="139"/>
      <c r="D664" s="197"/>
      <c r="E664" s="133"/>
      <c r="F664" s="133"/>
      <c r="G664" s="135"/>
      <c r="H664" s="137"/>
      <c r="I664" s="78"/>
      <c r="J664" s="138"/>
      <c r="K664" s="78"/>
      <c r="L664" s="78"/>
    </row>
    <row r="665" spans="1:12">
      <c r="A665" s="139"/>
      <c r="B665" s="139"/>
      <c r="C665" s="139"/>
      <c r="D665" s="197"/>
      <c r="E665" s="133"/>
      <c r="F665" s="133"/>
      <c r="G665" s="135"/>
      <c r="H665" s="137"/>
      <c r="I665" s="78"/>
      <c r="J665" s="138"/>
      <c r="K665" s="78"/>
      <c r="L665" s="78"/>
    </row>
    <row r="666" spans="1:12">
      <c r="A666" s="139"/>
      <c r="B666" s="139"/>
      <c r="C666" s="139"/>
      <c r="D666" s="197"/>
      <c r="E666" s="133"/>
      <c r="F666" s="133"/>
      <c r="G666" s="135"/>
      <c r="H666" s="137"/>
      <c r="I666" s="78"/>
      <c r="J666" s="138"/>
      <c r="K666" s="78"/>
      <c r="L666" s="78"/>
    </row>
    <row r="667" spans="1:12">
      <c r="A667" s="139"/>
      <c r="B667" s="139"/>
      <c r="C667" s="139"/>
      <c r="D667" s="197"/>
      <c r="E667" s="133"/>
      <c r="F667" s="133"/>
      <c r="G667" s="135"/>
      <c r="H667" s="137"/>
      <c r="I667" s="78"/>
      <c r="J667" s="138"/>
      <c r="K667" s="78"/>
      <c r="L667" s="78"/>
    </row>
    <row r="668" spans="1:12">
      <c r="A668" s="139"/>
      <c r="B668" s="139"/>
      <c r="C668" s="139"/>
      <c r="D668" s="197"/>
      <c r="E668" s="133"/>
      <c r="F668" s="133"/>
      <c r="G668" s="135"/>
      <c r="H668" s="137"/>
      <c r="I668" s="78"/>
      <c r="J668" s="138"/>
      <c r="K668" s="78"/>
      <c r="L668" s="78"/>
    </row>
    <row r="669" spans="1:12">
      <c r="A669" s="139"/>
      <c r="B669" s="139"/>
      <c r="C669" s="139"/>
      <c r="D669" s="197"/>
      <c r="E669" s="133"/>
      <c r="F669" s="133"/>
      <c r="G669" s="135"/>
      <c r="H669" s="137"/>
      <c r="I669" s="78"/>
      <c r="J669" s="138"/>
      <c r="K669" s="78"/>
      <c r="L669" s="78"/>
    </row>
    <row r="670" spans="1:12">
      <c r="A670" s="139"/>
      <c r="B670" s="139"/>
      <c r="C670" s="139"/>
      <c r="D670" s="197"/>
      <c r="E670" s="133"/>
      <c r="F670" s="133"/>
      <c r="G670" s="135"/>
      <c r="H670" s="137"/>
      <c r="I670" s="78"/>
      <c r="J670" s="138"/>
      <c r="K670" s="78"/>
      <c r="L670" s="78"/>
    </row>
    <row r="671" spans="1:12">
      <c r="A671" s="139"/>
      <c r="B671" s="139"/>
      <c r="C671" s="139"/>
      <c r="D671" s="197"/>
      <c r="E671" s="133"/>
      <c r="F671" s="133"/>
      <c r="G671" s="135"/>
      <c r="H671" s="137"/>
      <c r="I671" s="78"/>
      <c r="J671" s="138"/>
      <c r="K671" s="78"/>
      <c r="L671" s="78"/>
    </row>
    <row r="672" spans="1:12">
      <c r="A672" s="139"/>
      <c r="B672" s="139"/>
      <c r="C672" s="139"/>
      <c r="D672" s="197"/>
      <c r="E672" s="133"/>
      <c r="F672" s="133"/>
      <c r="G672" s="135"/>
      <c r="H672" s="137"/>
      <c r="I672" s="78"/>
      <c r="J672" s="138"/>
      <c r="K672" s="78"/>
      <c r="L672" s="78"/>
    </row>
    <row r="673" spans="1:12">
      <c r="A673" s="139"/>
      <c r="B673" s="139"/>
      <c r="C673" s="139"/>
      <c r="D673" s="197"/>
      <c r="E673" s="133"/>
      <c r="F673" s="133"/>
      <c r="G673" s="135"/>
      <c r="H673" s="137"/>
      <c r="I673" s="78"/>
      <c r="J673" s="138"/>
      <c r="K673" s="78"/>
      <c r="L673" s="78"/>
    </row>
    <row r="674" spans="1:12">
      <c r="A674" s="139"/>
      <c r="B674" s="139"/>
      <c r="C674" s="139"/>
      <c r="D674" s="197"/>
      <c r="E674" s="133"/>
      <c r="F674" s="133"/>
      <c r="G674" s="135"/>
      <c r="H674" s="137"/>
      <c r="I674" s="78"/>
      <c r="J674" s="138"/>
      <c r="K674" s="78"/>
      <c r="L674" s="78"/>
    </row>
    <row r="675" spans="1:12">
      <c r="A675" s="139"/>
      <c r="B675" s="139"/>
      <c r="C675" s="139"/>
      <c r="D675" s="197"/>
      <c r="E675" s="133"/>
      <c r="F675" s="133"/>
      <c r="G675" s="135"/>
      <c r="H675" s="137"/>
      <c r="I675" s="78"/>
      <c r="J675" s="138"/>
      <c r="K675" s="78"/>
      <c r="L675" s="78"/>
    </row>
    <row r="676" spans="1:12">
      <c r="A676" s="139"/>
      <c r="B676" s="139"/>
      <c r="C676" s="139"/>
      <c r="D676" s="197"/>
      <c r="E676" s="133"/>
      <c r="F676" s="133"/>
      <c r="G676" s="135"/>
      <c r="H676" s="137"/>
      <c r="I676" s="78"/>
      <c r="J676" s="138"/>
      <c r="K676" s="78"/>
      <c r="L676" s="78"/>
    </row>
    <row r="677" spans="1:12">
      <c r="A677" s="139"/>
      <c r="B677" s="139"/>
      <c r="C677" s="139"/>
      <c r="D677" s="197"/>
      <c r="E677" s="133"/>
      <c r="F677" s="133"/>
      <c r="G677" s="135"/>
      <c r="H677" s="137"/>
      <c r="I677" s="78"/>
      <c r="J677" s="138"/>
      <c r="K677" s="78"/>
      <c r="L677" s="78"/>
    </row>
    <row r="678" spans="1:12">
      <c r="A678" s="139"/>
      <c r="B678" s="139"/>
      <c r="C678" s="139"/>
      <c r="D678" s="197"/>
      <c r="E678" s="133"/>
      <c r="F678" s="133"/>
      <c r="G678" s="135"/>
      <c r="H678" s="137"/>
      <c r="I678" s="78"/>
      <c r="J678" s="138"/>
      <c r="K678" s="78"/>
      <c r="L678" s="78"/>
    </row>
    <row r="679" spans="1:12">
      <c r="A679" s="139"/>
      <c r="B679" s="139"/>
      <c r="C679" s="139"/>
      <c r="D679" s="197"/>
      <c r="E679" s="133"/>
      <c r="F679" s="133"/>
      <c r="G679" s="135"/>
      <c r="H679" s="137"/>
      <c r="I679" s="78"/>
      <c r="J679" s="138"/>
      <c r="K679" s="78"/>
      <c r="L679" s="78"/>
    </row>
    <row r="680" spans="1:12">
      <c r="A680" s="139"/>
      <c r="B680" s="139"/>
      <c r="C680" s="139"/>
      <c r="D680" s="197"/>
      <c r="E680" s="133"/>
      <c r="F680" s="133"/>
      <c r="G680" s="135"/>
      <c r="H680" s="137"/>
      <c r="I680" s="78"/>
      <c r="J680" s="138"/>
      <c r="K680" s="78"/>
      <c r="L680" s="78"/>
    </row>
    <row r="681" spans="1:12">
      <c r="A681" s="139"/>
      <c r="B681" s="139"/>
      <c r="C681" s="139"/>
      <c r="D681" s="197"/>
      <c r="E681" s="133"/>
      <c r="F681" s="133"/>
      <c r="G681" s="135"/>
      <c r="H681" s="137"/>
      <c r="I681" s="78"/>
      <c r="J681" s="138"/>
      <c r="K681" s="78"/>
      <c r="L681" s="78"/>
    </row>
    <row r="682" spans="1:12">
      <c r="A682" s="139"/>
      <c r="B682" s="139"/>
      <c r="C682" s="139"/>
      <c r="D682" s="197"/>
      <c r="E682" s="133"/>
      <c r="F682" s="133"/>
      <c r="G682" s="135"/>
      <c r="H682" s="137"/>
      <c r="I682" s="78"/>
      <c r="J682" s="138"/>
      <c r="K682" s="78"/>
      <c r="L682" s="78"/>
    </row>
    <row r="683" spans="1:12">
      <c r="A683" s="139"/>
      <c r="B683" s="139"/>
      <c r="C683" s="139"/>
      <c r="D683" s="197"/>
      <c r="E683" s="133"/>
      <c r="F683" s="133"/>
      <c r="G683" s="135"/>
      <c r="H683" s="137"/>
      <c r="I683" s="78"/>
      <c r="J683" s="138"/>
      <c r="K683" s="78"/>
      <c r="L683" s="78"/>
    </row>
    <row r="684" spans="1:12">
      <c r="A684" s="139"/>
      <c r="B684" s="139"/>
      <c r="C684" s="139"/>
      <c r="D684" s="197"/>
      <c r="E684" s="133"/>
      <c r="F684" s="133"/>
      <c r="G684" s="135"/>
      <c r="H684" s="137"/>
      <c r="I684" s="78"/>
      <c r="J684" s="138"/>
      <c r="K684" s="78"/>
      <c r="L684" s="78"/>
    </row>
    <row r="685" spans="1:12">
      <c r="A685" s="139"/>
      <c r="B685" s="139"/>
      <c r="C685" s="139"/>
      <c r="D685" s="197"/>
      <c r="E685" s="133"/>
      <c r="F685" s="133"/>
      <c r="G685" s="135"/>
      <c r="H685" s="137"/>
      <c r="I685" s="78"/>
      <c r="J685" s="138"/>
      <c r="K685" s="78"/>
      <c r="L685" s="78"/>
    </row>
    <row r="686" spans="1:12">
      <c r="A686" s="139"/>
      <c r="B686" s="139"/>
      <c r="C686" s="139"/>
      <c r="D686" s="197"/>
      <c r="E686" s="133"/>
      <c r="F686" s="133"/>
      <c r="G686" s="135"/>
      <c r="H686" s="137"/>
      <c r="I686" s="78"/>
      <c r="J686" s="138"/>
      <c r="K686" s="78"/>
      <c r="L686" s="78"/>
    </row>
    <row r="687" spans="1:12">
      <c r="A687" s="139"/>
      <c r="B687" s="139"/>
      <c r="C687" s="139"/>
      <c r="D687" s="197"/>
      <c r="E687" s="133"/>
      <c r="F687" s="133"/>
      <c r="G687" s="135"/>
      <c r="H687" s="137"/>
      <c r="I687" s="78"/>
      <c r="J687" s="138"/>
      <c r="K687" s="78"/>
      <c r="L687" s="78"/>
    </row>
    <row r="688" spans="1:12">
      <c r="A688" s="139"/>
      <c r="B688" s="139"/>
      <c r="C688" s="139"/>
      <c r="D688" s="197"/>
      <c r="E688" s="133"/>
      <c r="F688" s="133"/>
      <c r="G688" s="135"/>
      <c r="H688" s="137"/>
      <c r="I688" s="78"/>
      <c r="J688" s="138"/>
      <c r="K688" s="78"/>
      <c r="L688" s="78"/>
    </row>
    <row r="689" spans="1:12">
      <c r="A689" s="139"/>
      <c r="B689" s="139"/>
      <c r="C689" s="139"/>
      <c r="D689" s="197"/>
      <c r="E689" s="133"/>
      <c r="F689" s="133"/>
      <c r="G689" s="135"/>
      <c r="H689" s="137"/>
      <c r="I689" s="78"/>
      <c r="J689" s="138"/>
      <c r="K689" s="78"/>
      <c r="L689" s="78"/>
    </row>
    <row r="690" spans="1:12">
      <c r="A690" s="139"/>
      <c r="B690" s="139"/>
      <c r="C690" s="139"/>
      <c r="D690" s="197"/>
      <c r="E690" s="133"/>
      <c r="F690" s="133"/>
      <c r="G690" s="135"/>
      <c r="H690" s="137"/>
      <c r="I690" s="78"/>
      <c r="J690" s="138"/>
      <c r="K690" s="78"/>
      <c r="L690" s="78"/>
    </row>
    <row r="691" spans="1:12">
      <c r="A691" s="139"/>
      <c r="B691" s="139"/>
      <c r="C691" s="139"/>
      <c r="D691" s="197"/>
      <c r="E691" s="133"/>
      <c r="F691" s="133"/>
      <c r="G691" s="135"/>
      <c r="H691" s="137"/>
      <c r="I691" s="78"/>
      <c r="J691" s="138"/>
      <c r="K691" s="78"/>
      <c r="L691" s="78"/>
    </row>
    <row r="692" spans="1:12">
      <c r="A692" s="139"/>
      <c r="B692" s="139"/>
      <c r="C692" s="139"/>
      <c r="D692" s="197"/>
      <c r="E692" s="133"/>
      <c r="F692" s="133"/>
      <c r="G692" s="135"/>
      <c r="H692" s="137"/>
      <c r="I692" s="78"/>
      <c r="J692" s="138"/>
      <c r="K692" s="78"/>
      <c r="L692" s="78"/>
    </row>
    <row r="693" spans="1:12">
      <c r="A693" s="139"/>
      <c r="B693" s="139"/>
      <c r="C693" s="139"/>
      <c r="D693" s="197"/>
      <c r="E693" s="133"/>
      <c r="F693" s="133"/>
      <c r="G693" s="135"/>
      <c r="H693" s="137"/>
      <c r="I693" s="78"/>
      <c r="J693" s="138"/>
      <c r="K693" s="78"/>
      <c r="L693" s="78"/>
    </row>
    <row r="694" spans="1:12">
      <c r="A694" s="139"/>
      <c r="B694" s="139"/>
      <c r="C694" s="139"/>
      <c r="D694" s="197"/>
      <c r="E694" s="133"/>
      <c r="F694" s="133"/>
      <c r="G694" s="135"/>
      <c r="H694" s="137"/>
      <c r="I694" s="78"/>
      <c r="J694" s="138"/>
      <c r="K694" s="78"/>
      <c r="L694" s="78"/>
    </row>
    <row r="695" spans="1:12">
      <c r="A695" s="139"/>
      <c r="B695" s="139"/>
      <c r="C695" s="139"/>
      <c r="D695" s="197"/>
      <c r="E695" s="133"/>
      <c r="F695" s="133"/>
      <c r="G695" s="135"/>
      <c r="H695" s="137"/>
      <c r="I695" s="78"/>
      <c r="J695" s="138"/>
      <c r="K695" s="78"/>
      <c r="L695" s="78"/>
    </row>
    <row r="696" spans="1:12">
      <c r="A696" s="139"/>
      <c r="B696" s="139"/>
      <c r="C696" s="139"/>
      <c r="D696" s="197"/>
      <c r="E696" s="133"/>
      <c r="F696" s="133"/>
      <c r="G696" s="135"/>
      <c r="H696" s="137"/>
      <c r="I696" s="78"/>
      <c r="J696" s="138"/>
      <c r="K696" s="78"/>
      <c r="L696" s="78"/>
    </row>
    <row r="697" spans="1:12">
      <c r="A697" s="139"/>
      <c r="B697" s="139"/>
      <c r="C697" s="139"/>
      <c r="D697" s="197"/>
      <c r="E697" s="133"/>
      <c r="F697" s="133"/>
      <c r="G697" s="135"/>
      <c r="H697" s="137"/>
      <c r="I697" s="78"/>
      <c r="J697" s="138"/>
      <c r="K697" s="78"/>
      <c r="L697" s="78"/>
    </row>
    <row r="698" spans="1:12">
      <c r="A698" s="139"/>
      <c r="B698" s="139"/>
      <c r="C698" s="139"/>
      <c r="D698" s="197"/>
      <c r="E698" s="133"/>
      <c r="F698" s="133"/>
      <c r="G698" s="135"/>
      <c r="H698" s="137"/>
      <c r="I698" s="78"/>
      <c r="J698" s="138"/>
      <c r="K698" s="78"/>
      <c r="L698" s="78"/>
    </row>
    <row r="699" spans="1:12">
      <c r="A699" s="139"/>
      <c r="B699" s="139"/>
      <c r="C699" s="139"/>
      <c r="D699" s="197"/>
      <c r="E699" s="133"/>
      <c r="F699" s="133"/>
      <c r="G699" s="135"/>
      <c r="H699" s="137"/>
      <c r="I699" s="78"/>
      <c r="J699" s="138"/>
      <c r="K699" s="78"/>
      <c r="L699" s="78"/>
    </row>
    <row r="700" spans="1:12">
      <c r="A700" s="139"/>
      <c r="B700" s="139"/>
      <c r="C700" s="139"/>
      <c r="D700" s="197"/>
      <c r="E700" s="133"/>
      <c r="F700" s="133"/>
      <c r="G700" s="135"/>
      <c r="H700" s="137"/>
      <c r="I700" s="78"/>
      <c r="J700" s="138"/>
      <c r="K700" s="78"/>
      <c r="L700" s="78"/>
    </row>
    <row r="701" spans="1:12">
      <c r="A701" s="139"/>
      <c r="B701" s="139"/>
      <c r="C701" s="139"/>
      <c r="D701" s="197"/>
      <c r="E701" s="133"/>
      <c r="F701" s="133"/>
      <c r="G701" s="135"/>
      <c r="H701" s="137"/>
      <c r="I701" s="78"/>
      <c r="J701" s="138"/>
      <c r="K701" s="78"/>
      <c r="L701" s="78"/>
    </row>
    <row r="702" spans="1:12">
      <c r="A702" s="139"/>
      <c r="B702" s="139"/>
      <c r="C702" s="139"/>
      <c r="D702" s="197"/>
      <c r="E702" s="133"/>
      <c r="F702" s="133"/>
      <c r="G702" s="135"/>
      <c r="H702" s="137"/>
      <c r="I702" s="78"/>
      <c r="J702" s="138"/>
      <c r="K702" s="78"/>
      <c r="L702" s="78"/>
    </row>
    <row r="703" spans="1:12">
      <c r="A703" s="139"/>
      <c r="B703" s="139"/>
      <c r="C703" s="139"/>
      <c r="D703" s="197"/>
      <c r="E703" s="133"/>
      <c r="F703" s="133"/>
      <c r="G703" s="135"/>
      <c r="H703" s="137"/>
      <c r="I703" s="78"/>
      <c r="J703" s="138"/>
      <c r="K703" s="78"/>
      <c r="L703" s="78"/>
    </row>
    <row r="704" spans="1:12">
      <c r="A704" s="139"/>
      <c r="B704" s="139"/>
      <c r="C704" s="139"/>
      <c r="D704" s="197"/>
      <c r="E704" s="133"/>
      <c r="F704" s="133"/>
      <c r="G704" s="135"/>
      <c r="H704" s="137"/>
      <c r="I704" s="78"/>
      <c r="J704" s="138"/>
      <c r="K704" s="78"/>
      <c r="L704" s="78"/>
    </row>
    <row r="705" spans="1:12">
      <c r="A705" s="139"/>
      <c r="B705" s="139"/>
      <c r="C705" s="139"/>
      <c r="D705" s="197"/>
      <c r="E705" s="133"/>
      <c r="F705" s="133"/>
      <c r="G705" s="135"/>
      <c r="H705" s="137"/>
      <c r="I705" s="78"/>
      <c r="J705" s="138"/>
      <c r="K705" s="78"/>
      <c r="L705" s="78"/>
    </row>
    <row r="706" spans="1:12">
      <c r="A706" s="139"/>
      <c r="B706" s="139"/>
      <c r="C706" s="139"/>
      <c r="D706" s="197"/>
      <c r="E706" s="133"/>
      <c r="F706" s="133"/>
      <c r="G706" s="135"/>
      <c r="H706" s="137"/>
      <c r="I706" s="78"/>
      <c r="J706" s="138"/>
      <c r="K706" s="78"/>
      <c r="L706" s="78"/>
    </row>
    <row r="707" spans="1:12">
      <c r="A707" s="139"/>
      <c r="B707" s="139"/>
      <c r="C707" s="139"/>
      <c r="D707" s="197"/>
      <c r="E707" s="133"/>
      <c r="F707" s="133"/>
      <c r="G707" s="135"/>
      <c r="H707" s="137"/>
      <c r="I707" s="78"/>
      <c r="J707" s="138"/>
      <c r="K707" s="78"/>
      <c r="L707" s="78"/>
    </row>
    <row r="708" spans="1:12">
      <c r="A708" s="139"/>
      <c r="B708" s="139"/>
      <c r="C708" s="139"/>
      <c r="D708" s="197"/>
      <c r="E708" s="133"/>
      <c r="F708" s="133"/>
      <c r="G708" s="135"/>
      <c r="H708" s="137"/>
      <c r="I708" s="78"/>
      <c r="J708" s="138"/>
      <c r="K708" s="78"/>
      <c r="L708" s="78"/>
    </row>
    <row r="709" spans="1:12">
      <c r="A709" s="139"/>
      <c r="B709" s="139"/>
      <c r="C709" s="139"/>
      <c r="D709" s="197"/>
      <c r="E709" s="133"/>
      <c r="F709" s="133"/>
      <c r="G709" s="135"/>
      <c r="H709" s="137"/>
      <c r="I709" s="78"/>
      <c r="J709" s="138"/>
      <c r="K709" s="78"/>
      <c r="L709" s="78"/>
    </row>
    <row r="710" spans="1:12">
      <c r="A710" s="139"/>
      <c r="B710" s="139"/>
      <c r="C710" s="139"/>
      <c r="D710" s="197"/>
      <c r="E710" s="133"/>
      <c r="F710" s="133"/>
      <c r="G710" s="135"/>
      <c r="H710" s="137"/>
      <c r="I710" s="78"/>
      <c r="J710" s="138"/>
      <c r="K710" s="78"/>
      <c r="L710" s="78"/>
    </row>
    <row r="711" spans="1:12">
      <c r="A711" s="139"/>
      <c r="B711" s="139"/>
      <c r="C711" s="139"/>
      <c r="D711" s="197"/>
      <c r="E711" s="133"/>
      <c r="F711" s="133"/>
      <c r="G711" s="135"/>
      <c r="H711" s="137"/>
      <c r="I711" s="78"/>
      <c r="J711" s="138"/>
      <c r="K711" s="78"/>
      <c r="L711" s="78"/>
    </row>
    <row r="712" spans="1:12">
      <c r="A712" s="139"/>
      <c r="B712" s="139"/>
      <c r="C712" s="139"/>
      <c r="D712" s="197"/>
      <c r="E712" s="133"/>
      <c r="F712" s="133"/>
      <c r="G712" s="135"/>
      <c r="H712" s="137"/>
      <c r="I712" s="78"/>
      <c r="J712" s="138"/>
      <c r="K712" s="78"/>
      <c r="L712" s="78"/>
    </row>
    <row r="713" spans="1:12">
      <c r="A713" s="139"/>
      <c r="B713" s="139"/>
      <c r="C713" s="139"/>
      <c r="D713" s="197"/>
      <c r="E713" s="133"/>
      <c r="F713" s="133"/>
      <c r="G713" s="135"/>
      <c r="H713" s="137"/>
      <c r="I713" s="78"/>
      <c r="J713" s="138"/>
      <c r="K713" s="78"/>
      <c r="L713" s="78"/>
    </row>
    <row r="714" spans="1:12">
      <c r="A714" s="139"/>
      <c r="B714" s="139"/>
      <c r="C714" s="139"/>
      <c r="D714" s="197"/>
      <c r="E714" s="133"/>
      <c r="F714" s="133"/>
      <c r="G714" s="135"/>
      <c r="H714" s="137"/>
      <c r="I714" s="78"/>
      <c r="J714" s="138"/>
      <c r="K714" s="78"/>
      <c r="L714" s="78"/>
    </row>
    <row r="715" spans="1:12">
      <c r="A715" s="139"/>
      <c r="B715" s="139"/>
      <c r="C715" s="139"/>
      <c r="D715" s="197"/>
      <c r="E715" s="133"/>
      <c r="F715" s="133"/>
      <c r="G715" s="135"/>
      <c r="H715" s="137"/>
      <c r="I715" s="78"/>
      <c r="J715" s="138"/>
      <c r="K715" s="78"/>
      <c r="L715" s="78"/>
    </row>
    <row r="716" spans="1:12">
      <c r="A716" s="139"/>
      <c r="B716" s="139"/>
      <c r="C716" s="139"/>
      <c r="D716" s="197"/>
      <c r="E716" s="133"/>
      <c r="F716" s="133"/>
      <c r="G716" s="135"/>
      <c r="H716" s="137"/>
      <c r="I716" s="78"/>
      <c r="J716" s="138"/>
      <c r="K716" s="78"/>
      <c r="L716" s="78"/>
    </row>
    <row r="717" spans="1:12">
      <c r="A717" s="139"/>
      <c r="B717" s="139"/>
      <c r="C717" s="139"/>
      <c r="D717" s="197"/>
      <c r="E717" s="133"/>
      <c r="F717" s="133"/>
      <c r="G717" s="135"/>
      <c r="H717" s="137"/>
      <c r="I717" s="78"/>
      <c r="J717" s="138"/>
      <c r="K717" s="78"/>
      <c r="L717" s="78"/>
    </row>
    <row r="718" spans="1:12">
      <c r="A718" s="139"/>
      <c r="B718" s="139"/>
      <c r="C718" s="139"/>
      <c r="D718" s="197"/>
      <c r="E718" s="133"/>
      <c r="F718" s="133"/>
      <c r="G718" s="135"/>
      <c r="H718" s="137"/>
      <c r="I718" s="78"/>
      <c r="J718" s="138"/>
      <c r="K718" s="78"/>
      <c r="L718" s="78"/>
    </row>
    <row r="719" spans="1:12">
      <c r="A719" s="139"/>
      <c r="B719" s="139"/>
      <c r="C719" s="139"/>
      <c r="D719" s="197"/>
      <c r="E719" s="133"/>
      <c r="F719" s="133"/>
      <c r="G719" s="135"/>
      <c r="H719" s="137"/>
      <c r="I719" s="78"/>
      <c r="J719" s="138"/>
      <c r="K719" s="78"/>
      <c r="L719" s="78"/>
    </row>
    <row r="720" spans="1:12">
      <c r="A720" s="139"/>
      <c r="B720" s="139"/>
      <c r="C720" s="139"/>
      <c r="D720" s="197"/>
      <c r="E720" s="133"/>
      <c r="F720" s="133"/>
      <c r="G720" s="135"/>
      <c r="H720" s="137"/>
      <c r="I720" s="78"/>
      <c r="J720" s="138"/>
      <c r="K720" s="78"/>
      <c r="L720" s="78"/>
    </row>
    <row r="721" spans="1:12">
      <c r="A721" s="139"/>
      <c r="B721" s="139"/>
      <c r="C721" s="139"/>
      <c r="D721" s="197"/>
      <c r="E721" s="133"/>
      <c r="F721" s="133"/>
      <c r="G721" s="135"/>
      <c r="H721" s="137"/>
      <c r="I721" s="78"/>
      <c r="J721" s="138"/>
      <c r="K721" s="78"/>
      <c r="L721" s="78"/>
    </row>
    <row r="722" spans="1:12">
      <c r="A722" s="139"/>
      <c r="B722" s="139"/>
      <c r="C722" s="139"/>
      <c r="D722" s="197"/>
      <c r="E722" s="133"/>
      <c r="F722" s="133"/>
      <c r="G722" s="135"/>
      <c r="H722" s="137"/>
      <c r="I722" s="78"/>
      <c r="J722" s="138"/>
      <c r="K722" s="78"/>
      <c r="L722" s="78"/>
    </row>
    <row r="723" spans="1:12">
      <c r="A723" s="139"/>
      <c r="B723" s="139"/>
      <c r="C723" s="139"/>
      <c r="D723" s="197"/>
      <c r="E723" s="133"/>
      <c r="F723" s="133"/>
      <c r="G723" s="135"/>
      <c r="H723" s="137"/>
      <c r="I723" s="78"/>
      <c r="J723" s="138"/>
      <c r="K723" s="78"/>
      <c r="L723" s="78"/>
    </row>
    <row r="724" spans="1:12">
      <c r="A724" s="139"/>
      <c r="B724" s="139"/>
      <c r="C724" s="139"/>
      <c r="D724" s="197"/>
      <c r="E724" s="133"/>
      <c r="F724" s="133"/>
      <c r="G724" s="135"/>
      <c r="H724" s="137"/>
      <c r="I724" s="78"/>
      <c r="J724" s="138"/>
      <c r="K724" s="78"/>
      <c r="L724" s="78"/>
    </row>
    <row r="725" spans="1:12">
      <c r="A725" s="139"/>
      <c r="B725" s="139"/>
      <c r="C725" s="139"/>
      <c r="D725" s="197"/>
      <c r="E725" s="133"/>
      <c r="F725" s="133"/>
      <c r="G725" s="135"/>
      <c r="H725" s="137"/>
      <c r="I725" s="78"/>
      <c r="J725" s="138"/>
      <c r="K725" s="78"/>
      <c r="L725" s="78"/>
    </row>
    <row r="726" spans="1:12">
      <c r="A726" s="139"/>
      <c r="B726" s="139"/>
      <c r="C726" s="139"/>
      <c r="D726" s="197"/>
      <c r="E726" s="133"/>
      <c r="F726" s="133"/>
      <c r="G726" s="135"/>
      <c r="H726" s="137"/>
      <c r="I726" s="78"/>
      <c r="J726" s="138"/>
      <c r="K726" s="78"/>
      <c r="L726" s="78"/>
    </row>
    <row r="727" spans="1:12">
      <c r="A727" s="139"/>
      <c r="B727" s="139"/>
      <c r="C727" s="139"/>
      <c r="D727" s="197"/>
      <c r="E727" s="133"/>
      <c r="F727" s="133"/>
      <c r="G727" s="135"/>
      <c r="H727" s="137"/>
      <c r="I727" s="78"/>
      <c r="J727" s="138"/>
      <c r="K727" s="78"/>
      <c r="L727" s="78"/>
    </row>
    <row r="728" spans="1:12">
      <c r="A728" s="139"/>
      <c r="B728" s="139"/>
      <c r="C728" s="139"/>
      <c r="D728" s="197"/>
      <c r="E728" s="133"/>
      <c r="F728" s="133"/>
      <c r="G728" s="135"/>
      <c r="H728" s="137"/>
      <c r="I728" s="78"/>
      <c r="J728" s="138"/>
      <c r="K728" s="78"/>
      <c r="L728" s="78"/>
    </row>
    <row r="729" spans="1:12">
      <c r="A729" s="139"/>
      <c r="B729" s="139"/>
      <c r="C729" s="139"/>
      <c r="D729" s="197"/>
      <c r="E729" s="133"/>
      <c r="F729" s="133"/>
      <c r="G729" s="135"/>
      <c r="H729" s="137"/>
      <c r="I729" s="78"/>
      <c r="J729" s="138"/>
      <c r="K729" s="78"/>
      <c r="L729" s="78"/>
    </row>
    <row r="730" spans="1:12">
      <c r="A730" s="139"/>
      <c r="B730" s="139"/>
      <c r="C730" s="139"/>
      <c r="D730" s="197"/>
      <c r="E730" s="133"/>
      <c r="F730" s="133"/>
      <c r="G730" s="135"/>
      <c r="H730" s="137"/>
      <c r="I730" s="78"/>
      <c r="J730" s="138"/>
      <c r="K730" s="78"/>
      <c r="L730" s="78"/>
    </row>
    <row r="731" spans="1:12">
      <c r="A731" s="139"/>
      <c r="B731" s="139"/>
      <c r="C731" s="139"/>
      <c r="D731" s="197"/>
      <c r="E731" s="133"/>
      <c r="F731" s="133"/>
      <c r="G731" s="135"/>
      <c r="H731" s="137"/>
      <c r="I731" s="78"/>
      <c r="J731" s="138"/>
      <c r="K731" s="78"/>
      <c r="L731" s="78"/>
    </row>
    <row r="732" spans="1:12">
      <c r="A732" s="139"/>
      <c r="B732" s="139"/>
      <c r="C732" s="139"/>
      <c r="D732" s="197"/>
      <c r="E732" s="133"/>
      <c r="F732" s="133"/>
      <c r="G732" s="135"/>
      <c r="H732" s="137"/>
      <c r="I732" s="78"/>
      <c r="J732" s="138"/>
      <c r="K732" s="78"/>
      <c r="L732" s="78"/>
    </row>
    <row r="733" spans="1:12">
      <c r="A733" s="139"/>
      <c r="B733" s="139"/>
      <c r="C733" s="139"/>
      <c r="D733" s="197"/>
      <c r="E733" s="133"/>
      <c r="F733" s="133"/>
      <c r="G733" s="135"/>
      <c r="H733" s="137"/>
      <c r="I733" s="78"/>
      <c r="J733" s="138"/>
      <c r="K733" s="78"/>
      <c r="L733" s="78"/>
    </row>
    <row r="734" spans="1:12">
      <c r="A734" s="139"/>
      <c r="B734" s="139"/>
      <c r="C734" s="139"/>
      <c r="D734" s="197"/>
      <c r="E734" s="133"/>
      <c r="F734" s="133"/>
      <c r="G734" s="135"/>
      <c r="H734" s="137"/>
      <c r="I734" s="78"/>
      <c r="J734" s="138"/>
      <c r="K734" s="78"/>
      <c r="L734" s="78"/>
    </row>
    <row r="735" spans="1:12">
      <c r="A735" s="139"/>
      <c r="B735" s="139"/>
      <c r="C735" s="139"/>
      <c r="D735" s="197"/>
      <c r="E735" s="133"/>
      <c r="F735" s="133"/>
      <c r="G735" s="135"/>
      <c r="H735" s="137"/>
      <c r="I735" s="78"/>
      <c r="J735" s="138"/>
      <c r="K735" s="78"/>
      <c r="L735" s="78"/>
    </row>
    <row r="736" spans="1:12">
      <c r="A736" s="139"/>
      <c r="B736" s="139"/>
      <c r="C736" s="139"/>
      <c r="D736" s="197"/>
      <c r="E736" s="133"/>
      <c r="F736" s="133"/>
      <c r="G736" s="135"/>
      <c r="H736" s="137"/>
      <c r="I736" s="78"/>
      <c r="J736" s="138"/>
      <c r="K736" s="78"/>
      <c r="L736" s="78"/>
    </row>
    <row r="737" spans="1:12">
      <c r="A737" s="139"/>
      <c r="B737" s="139"/>
      <c r="C737" s="139"/>
      <c r="D737" s="197"/>
      <c r="E737" s="133"/>
      <c r="F737" s="133"/>
      <c r="G737" s="135"/>
      <c r="H737" s="137"/>
      <c r="I737" s="78"/>
      <c r="J737" s="138"/>
      <c r="K737" s="78"/>
      <c r="L737" s="78"/>
    </row>
    <row r="738" spans="1:12">
      <c r="A738" s="139"/>
      <c r="B738" s="139"/>
      <c r="C738" s="139"/>
      <c r="D738" s="197"/>
      <c r="E738" s="133"/>
      <c r="F738" s="133"/>
      <c r="G738" s="135"/>
      <c r="H738" s="137"/>
      <c r="I738" s="78"/>
      <c r="J738" s="138"/>
      <c r="K738" s="78"/>
      <c r="L738" s="78"/>
    </row>
    <row r="739" spans="1:12">
      <c r="A739" s="139"/>
      <c r="B739" s="139"/>
      <c r="C739" s="139"/>
      <c r="D739" s="197"/>
      <c r="E739" s="133"/>
      <c r="F739" s="133"/>
      <c r="G739" s="135"/>
      <c r="H739" s="137"/>
      <c r="I739" s="78"/>
      <c r="J739" s="138"/>
      <c r="K739" s="78"/>
      <c r="L739" s="78"/>
    </row>
    <row r="740" spans="1:12">
      <c r="A740" s="139"/>
      <c r="B740" s="139"/>
      <c r="C740" s="139"/>
      <c r="D740" s="197"/>
      <c r="E740" s="133"/>
      <c r="F740" s="133"/>
      <c r="G740" s="135"/>
      <c r="H740" s="137"/>
      <c r="I740" s="78"/>
      <c r="J740" s="138"/>
      <c r="K740" s="78"/>
      <c r="L740" s="78"/>
    </row>
    <row r="741" spans="1:12">
      <c r="A741" s="139"/>
      <c r="B741" s="139"/>
      <c r="C741" s="139"/>
      <c r="D741" s="197"/>
      <c r="E741" s="133"/>
      <c r="F741" s="133"/>
      <c r="G741" s="135"/>
      <c r="H741" s="137"/>
      <c r="I741" s="78"/>
      <c r="J741" s="138"/>
      <c r="K741" s="78"/>
      <c r="L741" s="78"/>
    </row>
    <row r="742" spans="1:12">
      <c r="A742" s="139"/>
      <c r="B742" s="139"/>
      <c r="C742" s="139"/>
      <c r="D742" s="197"/>
      <c r="E742" s="133"/>
      <c r="F742" s="133"/>
      <c r="G742" s="135"/>
      <c r="H742" s="137"/>
      <c r="I742" s="78"/>
      <c r="J742" s="138"/>
      <c r="K742" s="78"/>
      <c r="L742" s="78"/>
    </row>
    <row r="743" spans="1:12">
      <c r="A743" s="139"/>
      <c r="B743" s="139"/>
      <c r="C743" s="139"/>
      <c r="D743" s="197"/>
      <c r="E743" s="133"/>
      <c r="F743" s="133"/>
      <c r="G743" s="135"/>
      <c r="H743" s="137"/>
      <c r="I743" s="78"/>
      <c r="J743" s="138"/>
      <c r="K743" s="78"/>
      <c r="L743" s="78"/>
    </row>
    <row r="744" spans="1:12">
      <c r="A744" s="139"/>
      <c r="B744" s="139"/>
      <c r="C744" s="139"/>
      <c r="D744" s="197"/>
      <c r="E744" s="133"/>
      <c r="F744" s="133"/>
      <c r="G744" s="135"/>
      <c r="H744" s="137"/>
      <c r="I744" s="78"/>
      <c r="J744" s="138"/>
      <c r="K744" s="78"/>
      <c r="L744" s="78"/>
    </row>
    <row r="745" spans="1:12">
      <c r="A745" s="139"/>
      <c r="B745" s="139"/>
      <c r="C745" s="139"/>
      <c r="D745" s="197"/>
      <c r="E745" s="133"/>
      <c r="F745" s="133"/>
      <c r="G745" s="135"/>
      <c r="H745" s="137"/>
      <c r="I745" s="78"/>
      <c r="J745" s="138"/>
      <c r="K745" s="78"/>
      <c r="L745" s="78"/>
    </row>
    <row r="746" spans="1:12">
      <c r="A746" s="139"/>
      <c r="B746" s="139"/>
      <c r="C746" s="139"/>
      <c r="D746" s="197"/>
      <c r="E746" s="133"/>
      <c r="F746" s="133"/>
      <c r="G746" s="135"/>
      <c r="H746" s="137"/>
      <c r="I746" s="78"/>
      <c r="J746" s="138"/>
      <c r="K746" s="78"/>
      <c r="L746" s="78"/>
    </row>
    <row r="747" spans="1:12">
      <c r="A747" s="139"/>
      <c r="B747" s="139"/>
      <c r="C747" s="139"/>
      <c r="D747" s="197"/>
      <c r="E747" s="133"/>
      <c r="F747" s="133"/>
      <c r="G747" s="135"/>
      <c r="H747" s="137"/>
      <c r="I747" s="78"/>
      <c r="J747" s="138"/>
      <c r="K747" s="78"/>
      <c r="L747" s="78"/>
    </row>
    <row r="748" spans="1:12">
      <c r="A748" s="139"/>
      <c r="B748" s="139"/>
      <c r="C748" s="139"/>
      <c r="D748" s="197"/>
      <c r="E748" s="133"/>
      <c r="F748" s="133"/>
      <c r="G748" s="135"/>
      <c r="H748" s="137"/>
      <c r="I748" s="78"/>
      <c r="J748" s="138"/>
      <c r="K748" s="78"/>
      <c r="L748" s="78"/>
    </row>
    <row r="749" spans="1:12">
      <c r="A749" s="139"/>
      <c r="B749" s="139"/>
      <c r="C749" s="139"/>
      <c r="D749" s="197"/>
      <c r="E749" s="133"/>
      <c r="F749" s="133"/>
      <c r="G749" s="135"/>
      <c r="H749" s="137"/>
      <c r="I749" s="78"/>
      <c r="J749" s="138"/>
      <c r="K749" s="78"/>
      <c r="L749" s="78"/>
    </row>
    <row r="750" spans="1:12">
      <c r="A750" s="139"/>
      <c r="B750" s="139"/>
      <c r="C750" s="139"/>
      <c r="D750" s="197"/>
      <c r="E750" s="133"/>
      <c r="F750" s="133"/>
      <c r="G750" s="135"/>
      <c r="H750" s="137"/>
      <c r="I750" s="78"/>
      <c r="J750" s="138"/>
      <c r="K750" s="78"/>
      <c r="L750" s="78"/>
    </row>
    <row r="751" spans="1:12">
      <c r="A751" s="139"/>
      <c r="B751" s="139"/>
      <c r="C751" s="139"/>
      <c r="D751" s="197"/>
      <c r="E751" s="133"/>
      <c r="F751" s="133"/>
      <c r="G751" s="135"/>
      <c r="H751" s="137"/>
      <c r="I751" s="78"/>
      <c r="J751" s="138"/>
      <c r="K751" s="78"/>
      <c r="L751" s="78"/>
    </row>
    <row r="752" spans="1:12">
      <c r="A752" s="139"/>
      <c r="B752" s="139"/>
      <c r="C752" s="139"/>
      <c r="D752" s="197"/>
      <c r="E752" s="133"/>
      <c r="F752" s="133"/>
      <c r="G752" s="135"/>
      <c r="H752" s="137"/>
      <c r="I752" s="78"/>
      <c r="J752" s="138"/>
      <c r="K752" s="78"/>
      <c r="L752" s="78"/>
    </row>
    <row r="753" spans="1:12">
      <c r="A753" s="139"/>
      <c r="B753" s="139"/>
      <c r="C753" s="139"/>
      <c r="D753" s="197"/>
      <c r="E753" s="133"/>
      <c r="F753" s="133"/>
      <c r="G753" s="135"/>
      <c r="H753" s="137"/>
      <c r="I753" s="78"/>
      <c r="J753" s="138"/>
      <c r="K753" s="78"/>
      <c r="L753" s="78"/>
    </row>
    <row r="754" spans="1:12">
      <c r="A754" s="139"/>
      <c r="B754" s="139"/>
      <c r="C754" s="139"/>
      <c r="D754" s="197"/>
      <c r="E754" s="133"/>
      <c r="F754" s="133"/>
      <c r="G754" s="135"/>
      <c r="H754" s="137"/>
      <c r="I754" s="78"/>
      <c r="J754" s="138"/>
      <c r="K754" s="78"/>
      <c r="L754" s="78"/>
    </row>
    <row r="755" spans="1:12">
      <c r="A755" s="139"/>
      <c r="B755" s="139"/>
      <c r="C755" s="139"/>
      <c r="D755" s="197"/>
      <c r="E755" s="133"/>
      <c r="F755" s="133"/>
      <c r="G755" s="135"/>
      <c r="H755" s="137"/>
      <c r="I755" s="78"/>
      <c r="J755" s="138"/>
      <c r="K755" s="78"/>
      <c r="L755" s="78"/>
    </row>
    <row r="756" spans="1:12">
      <c r="A756" s="139"/>
      <c r="B756" s="139"/>
      <c r="C756" s="139"/>
      <c r="D756" s="197"/>
      <c r="E756" s="133"/>
      <c r="F756" s="133"/>
      <c r="G756" s="135"/>
      <c r="H756" s="137"/>
      <c r="I756" s="78"/>
      <c r="J756" s="138"/>
      <c r="K756" s="78"/>
      <c r="L756" s="78"/>
    </row>
    <row r="757" spans="1:12">
      <c r="A757" s="139"/>
      <c r="B757" s="139"/>
      <c r="C757" s="139"/>
      <c r="D757" s="197"/>
      <c r="E757" s="133"/>
      <c r="F757" s="133"/>
      <c r="G757" s="135"/>
      <c r="H757" s="137"/>
      <c r="I757" s="78"/>
      <c r="J757" s="138"/>
      <c r="K757" s="78"/>
      <c r="L757" s="78"/>
    </row>
    <row r="758" spans="1:12">
      <c r="A758" s="139"/>
      <c r="B758" s="139"/>
      <c r="C758" s="139"/>
      <c r="D758" s="197"/>
      <c r="E758" s="133"/>
      <c r="F758" s="133"/>
      <c r="G758" s="135"/>
      <c r="H758" s="137"/>
      <c r="I758" s="78"/>
      <c r="J758" s="138"/>
      <c r="K758" s="78"/>
      <c r="L758" s="78"/>
    </row>
    <row r="759" spans="1:12">
      <c r="A759" s="139"/>
      <c r="B759" s="139"/>
      <c r="C759" s="139"/>
      <c r="D759" s="197"/>
      <c r="E759" s="133"/>
      <c r="F759" s="133"/>
      <c r="G759" s="135"/>
      <c r="H759" s="137"/>
      <c r="I759" s="78"/>
      <c r="J759" s="138"/>
      <c r="K759" s="78"/>
      <c r="L759" s="78"/>
    </row>
    <row r="760" spans="1:12">
      <c r="A760" s="139"/>
      <c r="B760" s="139"/>
      <c r="C760" s="139"/>
      <c r="D760" s="197"/>
      <c r="E760" s="133"/>
      <c r="F760" s="133"/>
      <c r="G760" s="135"/>
      <c r="H760" s="137"/>
      <c r="I760" s="78"/>
      <c r="J760" s="138"/>
      <c r="K760" s="78"/>
      <c r="L760" s="78"/>
    </row>
    <row r="761" spans="1:12">
      <c r="A761" s="139"/>
      <c r="B761" s="139"/>
      <c r="C761" s="139"/>
      <c r="D761" s="197"/>
      <c r="E761" s="133"/>
      <c r="F761" s="133"/>
      <c r="G761" s="135"/>
      <c r="H761" s="137"/>
      <c r="I761" s="78"/>
      <c r="J761" s="138"/>
      <c r="K761" s="78"/>
      <c r="L761" s="78"/>
    </row>
    <row r="762" spans="1:12">
      <c r="A762" s="139"/>
      <c r="B762" s="139"/>
      <c r="C762" s="139"/>
      <c r="D762" s="197"/>
      <c r="E762" s="133"/>
      <c r="F762" s="133"/>
      <c r="G762" s="135"/>
      <c r="H762" s="137"/>
      <c r="I762" s="78"/>
      <c r="J762" s="138"/>
      <c r="K762" s="78"/>
      <c r="L762" s="78"/>
    </row>
    <row r="763" spans="1:12">
      <c r="A763" s="139"/>
      <c r="B763" s="139"/>
      <c r="C763" s="139"/>
      <c r="D763" s="197"/>
      <c r="E763" s="133"/>
      <c r="F763" s="133"/>
      <c r="G763" s="135"/>
      <c r="H763" s="137"/>
      <c r="I763" s="78"/>
      <c r="J763" s="138"/>
      <c r="K763" s="78"/>
      <c r="L763" s="78"/>
    </row>
    <row r="764" spans="1:12">
      <c r="A764" s="139"/>
      <c r="B764" s="139"/>
      <c r="C764" s="139"/>
      <c r="D764" s="197"/>
      <c r="E764" s="133"/>
      <c r="F764" s="133"/>
      <c r="G764" s="135"/>
      <c r="H764" s="137"/>
      <c r="I764" s="78"/>
      <c r="J764" s="138"/>
      <c r="K764" s="78"/>
      <c r="L764" s="78"/>
    </row>
    <row r="765" spans="1:12">
      <c r="A765" s="139"/>
      <c r="B765" s="139"/>
      <c r="C765" s="139"/>
      <c r="D765" s="197"/>
      <c r="E765" s="133"/>
      <c r="F765" s="133"/>
      <c r="G765" s="135"/>
      <c r="H765" s="137"/>
      <c r="I765" s="78"/>
      <c r="J765" s="138"/>
      <c r="K765" s="78"/>
      <c r="L765" s="78"/>
    </row>
    <row r="766" spans="1:12">
      <c r="A766" s="139"/>
      <c r="B766" s="139"/>
      <c r="C766" s="139"/>
      <c r="D766" s="197"/>
      <c r="E766" s="133"/>
      <c r="F766" s="133"/>
      <c r="G766" s="135"/>
      <c r="H766" s="137"/>
      <c r="I766" s="78"/>
      <c r="J766" s="138"/>
      <c r="K766" s="78"/>
      <c r="L766" s="78"/>
    </row>
    <row r="767" spans="1:12">
      <c r="A767" s="139"/>
      <c r="B767" s="139"/>
      <c r="C767" s="139"/>
      <c r="D767" s="197"/>
      <c r="E767" s="133"/>
      <c r="F767" s="133"/>
      <c r="G767" s="135"/>
      <c r="H767" s="137"/>
      <c r="I767" s="78"/>
      <c r="J767" s="138"/>
      <c r="K767" s="78"/>
      <c r="L767" s="78"/>
    </row>
    <row r="768" spans="1:12">
      <c r="A768" s="139"/>
      <c r="B768" s="139"/>
      <c r="C768" s="139"/>
      <c r="D768" s="197"/>
      <c r="E768" s="133"/>
      <c r="F768" s="133"/>
      <c r="G768" s="135"/>
      <c r="H768" s="137"/>
      <c r="I768" s="78"/>
      <c r="J768" s="138"/>
      <c r="K768" s="78"/>
      <c r="L768" s="78"/>
    </row>
    <row r="769" spans="1:12">
      <c r="A769" s="139"/>
      <c r="B769" s="139"/>
      <c r="C769" s="139"/>
      <c r="D769" s="197"/>
      <c r="E769" s="133"/>
      <c r="F769" s="133"/>
      <c r="G769" s="135"/>
      <c r="H769" s="137"/>
      <c r="I769" s="78"/>
      <c r="J769" s="138"/>
      <c r="K769" s="78"/>
      <c r="L769" s="78"/>
    </row>
    <row r="770" spans="1:12">
      <c r="A770" s="139"/>
      <c r="B770" s="139"/>
      <c r="C770" s="139"/>
      <c r="D770" s="197"/>
      <c r="E770" s="133"/>
      <c r="F770" s="133"/>
      <c r="G770" s="135"/>
      <c r="H770" s="137"/>
      <c r="I770" s="78"/>
      <c r="J770" s="138"/>
      <c r="K770" s="78"/>
      <c r="L770" s="78"/>
    </row>
    <row r="771" spans="1:12">
      <c r="A771" s="139"/>
      <c r="B771" s="139"/>
      <c r="C771" s="139"/>
      <c r="D771" s="197"/>
      <c r="E771" s="133"/>
      <c r="F771" s="133"/>
      <c r="G771" s="135"/>
      <c r="H771" s="137"/>
      <c r="I771" s="78"/>
      <c r="J771" s="138"/>
      <c r="K771" s="78"/>
      <c r="L771" s="78"/>
    </row>
    <row r="772" spans="1:12">
      <c r="A772" s="139"/>
      <c r="B772" s="139"/>
      <c r="C772" s="139"/>
      <c r="D772" s="197"/>
      <c r="E772" s="133"/>
      <c r="F772" s="133"/>
      <c r="G772" s="135"/>
      <c r="H772" s="137"/>
      <c r="I772" s="78"/>
      <c r="J772" s="138"/>
      <c r="K772" s="78"/>
      <c r="L772" s="78"/>
    </row>
    <row r="773" spans="1:12">
      <c r="A773" s="139"/>
      <c r="B773" s="139"/>
      <c r="C773" s="139"/>
      <c r="D773" s="197"/>
      <c r="E773" s="133"/>
      <c r="F773" s="133"/>
      <c r="G773" s="135"/>
      <c r="H773" s="137"/>
      <c r="I773" s="78"/>
      <c r="J773" s="138"/>
      <c r="K773" s="78"/>
      <c r="L773" s="78"/>
    </row>
    <row r="774" spans="1:12">
      <c r="A774" s="139"/>
      <c r="B774" s="139"/>
      <c r="C774" s="139"/>
      <c r="D774" s="197"/>
      <c r="E774" s="133"/>
      <c r="F774" s="133"/>
      <c r="G774" s="135"/>
      <c r="H774" s="137"/>
      <c r="I774" s="78"/>
      <c r="J774" s="138"/>
      <c r="K774" s="78"/>
      <c r="L774" s="78"/>
    </row>
    <row r="775" spans="1:12">
      <c r="A775" s="139"/>
      <c r="B775" s="139"/>
      <c r="C775" s="139"/>
      <c r="D775" s="197"/>
      <c r="E775" s="133"/>
      <c r="F775" s="133"/>
      <c r="G775" s="135"/>
      <c r="H775" s="137"/>
      <c r="I775" s="78"/>
      <c r="J775" s="138"/>
      <c r="K775" s="78"/>
      <c r="L775" s="78"/>
    </row>
    <row r="776" spans="1:12">
      <c r="A776" s="139"/>
      <c r="B776" s="139"/>
      <c r="C776" s="139"/>
      <c r="D776" s="197"/>
      <c r="E776" s="133"/>
      <c r="F776" s="133"/>
      <c r="G776" s="135"/>
      <c r="H776" s="137"/>
      <c r="I776" s="78"/>
      <c r="J776" s="138"/>
      <c r="K776" s="78"/>
      <c r="L776" s="78"/>
    </row>
    <row r="777" spans="1:12">
      <c r="A777" s="139"/>
      <c r="B777" s="139"/>
      <c r="C777" s="139"/>
      <c r="D777" s="197"/>
      <c r="E777" s="133"/>
      <c r="F777" s="133"/>
      <c r="G777" s="135"/>
      <c r="H777" s="137"/>
      <c r="I777" s="78"/>
      <c r="J777" s="138"/>
      <c r="K777" s="78"/>
      <c r="L777" s="78"/>
    </row>
    <row r="778" spans="1:12">
      <c r="A778" s="139"/>
      <c r="B778" s="139"/>
      <c r="C778" s="139"/>
      <c r="D778" s="197"/>
      <c r="E778" s="133"/>
      <c r="F778" s="133"/>
      <c r="G778" s="135"/>
      <c r="H778" s="137"/>
      <c r="I778" s="78"/>
      <c r="J778" s="138"/>
      <c r="K778" s="78"/>
      <c r="L778" s="78"/>
    </row>
    <row r="779" spans="1:12">
      <c r="A779" s="139"/>
      <c r="B779" s="139"/>
      <c r="C779" s="139"/>
      <c r="D779" s="197"/>
      <c r="E779" s="133"/>
      <c r="F779" s="133"/>
      <c r="G779" s="135"/>
      <c r="H779" s="137"/>
      <c r="I779" s="78"/>
      <c r="J779" s="138"/>
      <c r="K779" s="78"/>
      <c r="L779" s="78"/>
    </row>
    <row r="780" spans="1:12">
      <c r="A780" s="139"/>
      <c r="B780" s="139"/>
      <c r="C780" s="139"/>
      <c r="D780" s="197"/>
      <c r="E780" s="133"/>
      <c r="F780" s="133"/>
      <c r="G780" s="135"/>
      <c r="H780" s="137"/>
      <c r="I780" s="78"/>
      <c r="J780" s="138"/>
      <c r="K780" s="78"/>
      <c r="L780" s="78"/>
    </row>
    <row r="781" spans="1:12">
      <c r="A781" s="139"/>
      <c r="B781" s="139"/>
      <c r="C781" s="139"/>
      <c r="D781" s="197"/>
      <c r="E781" s="133"/>
      <c r="F781" s="133"/>
      <c r="G781" s="135"/>
      <c r="H781" s="137"/>
      <c r="I781" s="78"/>
      <c r="J781" s="138"/>
      <c r="K781" s="78"/>
      <c r="L781" s="78"/>
    </row>
    <row r="782" spans="1:12">
      <c r="A782" s="139"/>
      <c r="B782" s="139"/>
      <c r="C782" s="139"/>
      <c r="D782" s="197"/>
      <c r="E782" s="133"/>
      <c r="F782" s="133"/>
      <c r="G782" s="135"/>
      <c r="H782" s="137"/>
      <c r="I782" s="78"/>
      <c r="J782" s="138"/>
      <c r="K782" s="78"/>
      <c r="L782" s="78"/>
    </row>
    <row r="783" spans="1:12">
      <c r="A783" s="139"/>
      <c r="B783" s="139"/>
      <c r="C783" s="139"/>
      <c r="D783" s="197"/>
      <c r="E783" s="133"/>
      <c r="F783" s="133"/>
      <c r="G783" s="135"/>
      <c r="H783" s="137"/>
      <c r="I783" s="78"/>
      <c r="J783" s="138"/>
      <c r="K783" s="78"/>
      <c r="L783" s="78"/>
    </row>
    <row r="784" spans="1:12">
      <c r="A784" s="139"/>
      <c r="B784" s="139"/>
      <c r="C784" s="139"/>
      <c r="D784" s="197"/>
      <c r="E784" s="133"/>
      <c r="F784" s="133"/>
      <c r="G784" s="135"/>
      <c r="H784" s="137"/>
      <c r="I784" s="78"/>
      <c r="J784" s="138"/>
      <c r="K784" s="78"/>
      <c r="L784" s="78"/>
    </row>
    <row r="785" spans="1:12">
      <c r="A785" s="139"/>
      <c r="B785" s="139"/>
      <c r="C785" s="139"/>
      <c r="D785" s="197"/>
      <c r="E785" s="133"/>
      <c r="F785" s="133"/>
      <c r="G785" s="135"/>
      <c r="H785" s="137"/>
      <c r="I785" s="78"/>
      <c r="J785" s="138"/>
      <c r="K785" s="78"/>
      <c r="L785" s="78"/>
    </row>
    <row r="786" spans="1:12">
      <c r="A786" s="139"/>
      <c r="B786" s="139"/>
      <c r="C786" s="139"/>
      <c r="D786" s="197"/>
      <c r="E786" s="133"/>
      <c r="F786" s="133"/>
      <c r="G786" s="135"/>
      <c r="H786" s="137"/>
      <c r="I786" s="78"/>
      <c r="J786" s="138"/>
      <c r="K786" s="78"/>
      <c r="L786" s="78"/>
    </row>
    <row r="787" spans="1:12">
      <c r="A787" s="139"/>
      <c r="B787" s="139"/>
      <c r="C787" s="139"/>
      <c r="D787" s="197"/>
      <c r="E787" s="133"/>
      <c r="F787" s="133"/>
      <c r="G787" s="135"/>
      <c r="H787" s="137"/>
      <c r="I787" s="78"/>
      <c r="J787" s="138"/>
      <c r="K787" s="78"/>
      <c r="L787" s="78"/>
    </row>
    <row r="788" spans="1:12">
      <c r="A788" s="139"/>
      <c r="B788" s="139"/>
      <c r="C788" s="139"/>
      <c r="D788" s="197"/>
      <c r="E788" s="133"/>
      <c r="F788" s="133"/>
      <c r="G788" s="135"/>
      <c r="H788" s="137"/>
      <c r="I788" s="78"/>
      <c r="J788" s="138"/>
      <c r="K788" s="78"/>
      <c r="L788" s="78"/>
    </row>
    <row r="789" spans="1:12">
      <c r="A789" s="139"/>
      <c r="B789" s="139"/>
      <c r="C789" s="139"/>
      <c r="D789" s="197"/>
      <c r="E789" s="133"/>
      <c r="F789" s="133"/>
      <c r="G789" s="135"/>
      <c r="H789" s="137"/>
      <c r="I789" s="78"/>
      <c r="J789" s="138"/>
      <c r="K789" s="78"/>
      <c r="L789" s="78"/>
    </row>
    <row r="790" spans="1:12">
      <c r="A790" s="139"/>
      <c r="B790" s="139"/>
      <c r="C790" s="139"/>
      <c r="D790" s="197"/>
      <c r="E790" s="133"/>
      <c r="F790" s="133"/>
      <c r="G790" s="135"/>
      <c r="H790" s="137"/>
      <c r="I790" s="78"/>
      <c r="J790" s="138"/>
      <c r="K790" s="78"/>
      <c r="L790" s="78"/>
    </row>
    <row r="791" spans="1:12">
      <c r="A791" s="139"/>
      <c r="B791" s="139"/>
      <c r="C791" s="139"/>
      <c r="D791" s="197"/>
      <c r="E791" s="133"/>
      <c r="F791" s="133"/>
      <c r="G791" s="135"/>
      <c r="H791" s="137"/>
      <c r="I791" s="78"/>
      <c r="J791" s="138"/>
      <c r="K791" s="78"/>
      <c r="L791" s="78"/>
    </row>
    <row r="792" spans="1:12">
      <c r="A792" s="139"/>
      <c r="B792" s="139"/>
      <c r="C792" s="139"/>
      <c r="D792" s="197"/>
      <c r="E792" s="133"/>
      <c r="F792" s="133"/>
      <c r="G792" s="135"/>
      <c r="H792" s="137"/>
      <c r="I792" s="78"/>
      <c r="J792" s="138"/>
      <c r="K792" s="78"/>
      <c r="L792" s="78"/>
    </row>
    <row r="793" spans="1:12">
      <c r="A793" s="139"/>
      <c r="B793" s="139"/>
      <c r="C793" s="139"/>
      <c r="D793" s="197"/>
      <c r="E793" s="133"/>
      <c r="F793" s="133"/>
      <c r="G793" s="135"/>
      <c r="H793" s="137"/>
      <c r="I793" s="78"/>
      <c r="J793" s="138"/>
      <c r="K793" s="78"/>
      <c r="L793" s="78"/>
    </row>
    <row r="794" spans="1:12">
      <c r="A794" s="139"/>
      <c r="B794" s="139"/>
      <c r="C794" s="139"/>
      <c r="D794" s="197"/>
      <c r="E794" s="133"/>
      <c r="F794" s="133"/>
      <c r="G794" s="135"/>
      <c r="H794" s="137"/>
      <c r="I794" s="78"/>
      <c r="J794" s="138"/>
      <c r="K794" s="78"/>
      <c r="L794" s="78"/>
    </row>
    <row r="795" spans="1:12">
      <c r="A795" s="139"/>
      <c r="B795" s="139"/>
      <c r="C795" s="139"/>
      <c r="D795" s="197"/>
      <c r="E795" s="133"/>
      <c r="F795" s="133"/>
      <c r="G795" s="135"/>
      <c r="H795" s="137"/>
      <c r="I795" s="78"/>
      <c r="J795" s="138"/>
      <c r="K795" s="78"/>
      <c r="L795" s="78"/>
    </row>
    <row r="796" spans="1:12">
      <c r="A796" s="139"/>
      <c r="B796" s="139"/>
      <c r="C796" s="139"/>
      <c r="D796" s="197"/>
      <c r="E796" s="133"/>
      <c r="F796" s="133"/>
      <c r="G796" s="135"/>
      <c r="H796" s="137"/>
      <c r="I796" s="78"/>
      <c r="J796" s="138"/>
      <c r="K796" s="78"/>
      <c r="L796" s="78"/>
    </row>
    <row r="797" spans="1:12">
      <c r="A797" s="139"/>
      <c r="B797" s="139"/>
      <c r="C797" s="139"/>
      <c r="D797" s="197"/>
      <c r="E797" s="133"/>
      <c r="F797" s="133"/>
      <c r="G797" s="135"/>
      <c r="H797" s="137"/>
      <c r="I797" s="78"/>
      <c r="J797" s="138"/>
      <c r="K797" s="78"/>
      <c r="L797" s="78"/>
    </row>
    <row r="798" spans="1:12">
      <c r="A798" s="139"/>
      <c r="B798" s="139"/>
      <c r="C798" s="139"/>
      <c r="D798" s="197"/>
      <c r="E798" s="133"/>
      <c r="F798" s="133"/>
      <c r="G798" s="135"/>
      <c r="H798" s="137"/>
      <c r="I798" s="78"/>
      <c r="J798" s="138"/>
      <c r="K798" s="78"/>
      <c r="L798" s="78"/>
    </row>
    <row r="799" spans="1:12">
      <c r="A799" s="139"/>
      <c r="B799" s="139"/>
      <c r="C799" s="139"/>
      <c r="D799" s="197"/>
      <c r="E799" s="133"/>
      <c r="F799" s="133"/>
      <c r="G799" s="135"/>
      <c r="H799" s="137"/>
      <c r="I799" s="78"/>
      <c r="J799" s="138"/>
      <c r="K799" s="78"/>
      <c r="L799" s="78"/>
    </row>
    <row r="800" spans="1:12">
      <c r="A800" s="139"/>
      <c r="B800" s="139"/>
      <c r="C800" s="139"/>
      <c r="D800" s="197"/>
      <c r="E800" s="133"/>
      <c r="F800" s="133"/>
      <c r="G800" s="135"/>
      <c r="H800" s="137"/>
      <c r="I800" s="78"/>
      <c r="J800" s="138"/>
      <c r="K800" s="78"/>
      <c r="L800" s="78"/>
    </row>
    <row r="801" spans="1:12">
      <c r="A801" s="139"/>
      <c r="B801" s="139"/>
      <c r="C801" s="139"/>
      <c r="D801" s="197"/>
      <c r="E801" s="133"/>
      <c r="F801" s="133"/>
      <c r="G801" s="135"/>
      <c r="H801" s="137"/>
      <c r="I801" s="78"/>
      <c r="J801" s="138"/>
      <c r="K801" s="78"/>
      <c r="L801" s="78"/>
    </row>
    <row r="802" spans="1:12">
      <c r="A802" s="139"/>
      <c r="B802" s="139"/>
      <c r="C802" s="139"/>
      <c r="D802" s="197"/>
      <c r="E802" s="133"/>
      <c r="F802" s="133"/>
      <c r="G802" s="135"/>
      <c r="H802" s="137"/>
      <c r="I802" s="78"/>
      <c r="J802" s="138"/>
      <c r="K802" s="78"/>
      <c r="L802" s="78"/>
    </row>
    <row r="803" spans="1:12">
      <c r="A803" s="139"/>
      <c r="B803" s="139"/>
      <c r="C803" s="139"/>
      <c r="D803" s="197"/>
      <c r="E803" s="133"/>
      <c r="F803" s="133"/>
      <c r="G803" s="135"/>
      <c r="H803" s="137"/>
      <c r="I803" s="78"/>
      <c r="J803" s="138"/>
      <c r="K803" s="78"/>
      <c r="L803" s="78"/>
    </row>
    <row r="804" spans="1:12">
      <c r="A804" s="139"/>
      <c r="B804" s="139"/>
      <c r="C804" s="139"/>
      <c r="D804" s="197"/>
      <c r="E804" s="133"/>
      <c r="F804" s="133"/>
      <c r="G804" s="135"/>
      <c r="H804" s="137"/>
      <c r="I804" s="78"/>
      <c r="J804" s="138"/>
      <c r="K804" s="78"/>
      <c r="L804" s="78"/>
    </row>
    <row r="805" spans="1:12">
      <c r="A805" s="139"/>
      <c r="B805" s="139"/>
      <c r="C805" s="139"/>
      <c r="D805" s="197"/>
      <c r="E805" s="133"/>
      <c r="F805" s="133"/>
      <c r="G805" s="135"/>
      <c r="H805" s="137"/>
      <c r="I805" s="78"/>
      <c r="J805" s="138"/>
      <c r="K805" s="78"/>
      <c r="L805" s="78"/>
    </row>
    <row r="806" spans="1:12">
      <c r="A806" s="139"/>
      <c r="B806" s="139"/>
      <c r="C806" s="139"/>
      <c r="D806" s="197"/>
      <c r="E806" s="133"/>
      <c r="F806" s="133"/>
      <c r="G806" s="135"/>
      <c r="H806" s="137"/>
      <c r="I806" s="78"/>
      <c r="J806" s="138"/>
      <c r="K806" s="78"/>
      <c r="L806" s="78"/>
    </row>
    <row r="807" spans="1:12">
      <c r="A807" s="139"/>
      <c r="B807" s="139"/>
      <c r="C807" s="139"/>
      <c r="D807" s="197"/>
      <c r="E807" s="133"/>
      <c r="F807" s="133"/>
      <c r="G807" s="135"/>
      <c r="H807" s="137"/>
      <c r="I807" s="78"/>
      <c r="J807" s="138"/>
      <c r="K807" s="78"/>
      <c r="L807" s="78"/>
    </row>
    <row r="808" spans="1:12">
      <c r="A808" s="139"/>
      <c r="B808" s="139"/>
      <c r="C808" s="139"/>
      <c r="D808" s="197"/>
      <c r="E808" s="133"/>
      <c r="F808" s="133"/>
      <c r="G808" s="135"/>
      <c r="H808" s="137"/>
      <c r="I808" s="78"/>
      <c r="J808" s="138"/>
      <c r="K808" s="78"/>
      <c r="L808" s="78"/>
    </row>
    <row r="809" spans="1:12">
      <c r="A809" s="139"/>
      <c r="B809" s="139"/>
      <c r="C809" s="139"/>
      <c r="D809" s="197"/>
      <c r="E809" s="133"/>
      <c r="F809" s="133"/>
      <c r="G809" s="135"/>
      <c r="H809" s="137"/>
      <c r="I809" s="78"/>
      <c r="J809" s="138"/>
      <c r="K809" s="78"/>
      <c r="L809" s="78"/>
    </row>
    <row r="810" spans="1:12">
      <c r="A810" s="139"/>
      <c r="B810" s="139"/>
      <c r="C810" s="139"/>
      <c r="D810" s="197"/>
      <c r="E810" s="133"/>
      <c r="F810" s="133"/>
      <c r="G810" s="135"/>
      <c r="H810" s="137"/>
      <c r="I810" s="78"/>
      <c r="J810" s="138"/>
      <c r="K810" s="78"/>
      <c r="L810" s="78"/>
    </row>
    <row r="811" spans="1:12">
      <c r="A811" s="139"/>
      <c r="B811" s="139"/>
      <c r="C811" s="139"/>
      <c r="D811" s="197"/>
      <c r="E811" s="133"/>
      <c r="F811" s="133"/>
      <c r="G811" s="135"/>
      <c r="H811" s="137"/>
      <c r="I811" s="78"/>
      <c r="J811" s="138"/>
      <c r="K811" s="78"/>
      <c r="L811" s="78"/>
    </row>
    <row r="812" spans="1:12">
      <c r="A812" s="139"/>
      <c r="B812" s="139"/>
      <c r="C812" s="139"/>
      <c r="D812" s="197"/>
      <c r="E812" s="133"/>
      <c r="F812" s="133"/>
      <c r="G812" s="135"/>
      <c r="H812" s="137"/>
      <c r="I812" s="78"/>
      <c r="J812" s="138"/>
      <c r="K812" s="78"/>
      <c r="L812" s="78"/>
    </row>
    <row r="813" spans="1:12">
      <c r="A813" s="139"/>
      <c r="B813" s="139"/>
      <c r="C813" s="139"/>
      <c r="D813" s="197"/>
      <c r="E813" s="133"/>
      <c r="F813" s="133"/>
      <c r="G813" s="135"/>
      <c r="H813" s="137"/>
      <c r="I813" s="78"/>
      <c r="J813" s="138"/>
      <c r="K813" s="78"/>
      <c r="L813" s="78"/>
    </row>
    <row r="814" spans="1:12">
      <c r="A814" s="139"/>
      <c r="B814" s="139"/>
      <c r="C814" s="139"/>
      <c r="D814" s="197"/>
      <c r="E814" s="133"/>
      <c r="F814" s="133"/>
      <c r="G814" s="135"/>
      <c r="H814" s="137"/>
      <c r="I814" s="78"/>
      <c r="J814" s="138"/>
      <c r="K814" s="78"/>
      <c r="L814" s="78"/>
    </row>
    <row r="815" spans="1:12">
      <c r="A815" s="139"/>
      <c r="B815" s="139"/>
      <c r="C815" s="139"/>
      <c r="D815" s="197"/>
      <c r="E815" s="133"/>
      <c r="F815" s="133"/>
      <c r="G815" s="135"/>
      <c r="H815" s="137"/>
      <c r="I815" s="78"/>
      <c r="J815" s="138"/>
      <c r="K815" s="78"/>
      <c r="L815" s="78"/>
    </row>
    <row r="816" spans="1:12">
      <c r="A816" s="139"/>
      <c r="B816" s="139"/>
      <c r="C816" s="139"/>
      <c r="D816" s="197"/>
      <c r="E816" s="133"/>
      <c r="F816" s="133"/>
      <c r="G816" s="135"/>
      <c r="H816" s="137"/>
      <c r="I816" s="78"/>
      <c r="J816" s="138"/>
      <c r="K816" s="78"/>
      <c r="L816" s="78"/>
    </row>
    <row r="817" spans="1:12">
      <c r="A817" s="139"/>
      <c r="B817" s="139"/>
      <c r="C817" s="139"/>
      <c r="D817" s="197"/>
      <c r="E817" s="133"/>
      <c r="F817" s="133"/>
      <c r="G817" s="135"/>
      <c r="H817" s="137"/>
      <c r="I817" s="78"/>
      <c r="J817" s="138"/>
      <c r="K817" s="78"/>
      <c r="L817" s="78"/>
    </row>
    <row r="818" spans="1:12">
      <c r="A818" s="139"/>
      <c r="B818" s="139"/>
      <c r="C818" s="139"/>
      <c r="D818" s="197"/>
      <c r="E818" s="133"/>
      <c r="F818" s="133"/>
      <c r="G818" s="135"/>
      <c r="H818" s="137"/>
      <c r="I818" s="78"/>
      <c r="J818" s="138"/>
      <c r="K818" s="78"/>
      <c r="L818" s="78"/>
    </row>
    <row r="819" spans="1:12">
      <c r="A819" s="139"/>
      <c r="B819" s="139"/>
      <c r="C819" s="139"/>
      <c r="D819" s="197"/>
      <c r="E819" s="133"/>
      <c r="F819" s="133"/>
      <c r="G819" s="135"/>
      <c r="H819" s="137"/>
      <c r="I819" s="78"/>
      <c r="J819" s="138"/>
      <c r="K819" s="78"/>
      <c r="L819" s="78"/>
    </row>
    <row r="820" spans="1:12">
      <c r="A820" s="139"/>
      <c r="B820" s="139"/>
      <c r="C820" s="139"/>
      <c r="D820" s="197"/>
      <c r="E820" s="133"/>
      <c r="F820" s="133"/>
      <c r="G820" s="135"/>
      <c r="H820" s="137"/>
      <c r="I820" s="78"/>
      <c r="J820" s="138"/>
      <c r="K820" s="78"/>
      <c r="L820" s="78"/>
    </row>
    <row r="821" spans="1:12">
      <c r="A821" s="139"/>
      <c r="B821" s="139"/>
      <c r="C821" s="139"/>
      <c r="D821" s="197"/>
      <c r="E821" s="133"/>
      <c r="F821" s="133"/>
      <c r="G821" s="135"/>
      <c r="H821" s="137"/>
      <c r="I821" s="78"/>
      <c r="J821" s="138"/>
      <c r="K821" s="78"/>
      <c r="L821" s="78"/>
    </row>
    <row r="822" spans="1:12">
      <c r="A822" s="139"/>
      <c r="B822" s="139"/>
      <c r="C822" s="139"/>
      <c r="D822" s="197"/>
      <c r="E822" s="133"/>
      <c r="F822" s="133"/>
      <c r="G822" s="135"/>
      <c r="H822" s="137"/>
      <c r="I822" s="78"/>
      <c r="J822" s="138"/>
      <c r="K822" s="78"/>
      <c r="L822" s="78"/>
    </row>
    <row r="823" spans="1:12">
      <c r="A823" s="139"/>
      <c r="B823" s="139"/>
      <c r="C823" s="139"/>
      <c r="D823" s="197"/>
      <c r="E823" s="133"/>
      <c r="F823" s="133"/>
      <c r="G823" s="135"/>
      <c r="H823" s="137"/>
      <c r="I823" s="78"/>
      <c r="J823" s="138"/>
      <c r="K823" s="78"/>
      <c r="L823" s="78"/>
    </row>
    <row r="824" spans="1:12">
      <c r="A824" s="139"/>
      <c r="B824" s="139"/>
      <c r="C824" s="139"/>
      <c r="D824" s="197"/>
      <c r="E824" s="133"/>
      <c r="F824" s="133"/>
      <c r="G824" s="135"/>
      <c r="H824" s="137"/>
      <c r="I824" s="78"/>
      <c r="J824" s="138"/>
      <c r="K824" s="78"/>
      <c r="L824" s="78"/>
    </row>
    <row r="825" spans="1:12">
      <c r="A825" s="139"/>
      <c r="B825" s="139"/>
      <c r="C825" s="139"/>
      <c r="D825" s="197"/>
      <c r="E825" s="133"/>
      <c r="F825" s="133"/>
      <c r="G825" s="135"/>
      <c r="H825" s="137"/>
      <c r="I825" s="78"/>
      <c r="J825" s="138"/>
      <c r="K825" s="78"/>
      <c r="L825" s="78"/>
    </row>
    <row r="826" spans="1:12">
      <c r="A826" s="139"/>
      <c r="B826" s="139"/>
      <c r="C826" s="139"/>
      <c r="D826" s="197"/>
      <c r="E826" s="133"/>
      <c r="F826" s="133"/>
      <c r="G826" s="135"/>
      <c r="H826" s="137"/>
      <c r="I826" s="78"/>
      <c r="J826" s="138"/>
      <c r="K826" s="78"/>
      <c r="L826" s="78"/>
    </row>
    <row r="827" spans="1:12">
      <c r="A827" s="139"/>
      <c r="B827" s="139"/>
      <c r="C827" s="139"/>
      <c r="D827" s="197"/>
      <c r="E827" s="133"/>
      <c r="F827" s="133"/>
      <c r="G827" s="135"/>
      <c r="H827" s="137"/>
      <c r="I827" s="78"/>
      <c r="J827" s="138"/>
      <c r="K827" s="78"/>
      <c r="L827" s="78"/>
    </row>
    <row r="828" spans="1:12">
      <c r="A828" s="139"/>
      <c r="B828" s="139"/>
      <c r="C828" s="139"/>
      <c r="D828" s="197"/>
      <c r="E828" s="133"/>
      <c r="F828" s="133"/>
      <c r="G828" s="135"/>
      <c r="H828" s="137"/>
      <c r="I828" s="78"/>
      <c r="J828" s="138"/>
      <c r="K828" s="78"/>
      <c r="L828" s="78"/>
    </row>
    <row r="829" spans="1:12">
      <c r="A829" s="139"/>
      <c r="B829" s="139"/>
      <c r="C829" s="139"/>
      <c r="D829" s="197"/>
      <c r="E829" s="133"/>
      <c r="F829" s="133"/>
      <c r="G829" s="135"/>
      <c r="H829" s="137"/>
      <c r="I829" s="78"/>
      <c r="J829" s="138"/>
      <c r="K829" s="78"/>
      <c r="L829" s="78"/>
    </row>
    <row r="830" spans="1:12">
      <c r="A830" s="139"/>
      <c r="B830" s="139"/>
      <c r="C830" s="139"/>
      <c r="D830" s="197"/>
      <c r="E830" s="133"/>
      <c r="F830" s="133"/>
      <c r="G830" s="135"/>
      <c r="H830" s="137"/>
      <c r="I830" s="78"/>
      <c r="J830" s="138"/>
      <c r="K830" s="78"/>
      <c r="L830" s="78"/>
    </row>
    <row r="831" spans="1:12">
      <c r="A831" s="139"/>
      <c r="B831" s="139"/>
      <c r="C831" s="139"/>
      <c r="D831" s="197"/>
      <c r="E831" s="133"/>
      <c r="F831" s="133"/>
      <c r="G831" s="135"/>
      <c r="H831" s="137"/>
      <c r="I831" s="78"/>
      <c r="J831" s="138"/>
      <c r="K831" s="78"/>
      <c r="L831" s="78"/>
    </row>
    <row r="832" spans="1:12">
      <c r="A832" s="139"/>
      <c r="B832" s="139"/>
      <c r="C832" s="139"/>
      <c r="D832" s="197"/>
      <c r="E832" s="133"/>
      <c r="F832" s="133"/>
      <c r="G832" s="135"/>
      <c r="H832" s="137"/>
      <c r="I832" s="78"/>
      <c r="J832" s="138"/>
      <c r="K832" s="78"/>
      <c r="L832" s="78"/>
    </row>
    <row r="833" spans="1:12">
      <c r="A833" s="139"/>
      <c r="B833" s="139"/>
      <c r="C833" s="139"/>
      <c r="D833" s="197"/>
      <c r="E833" s="133"/>
      <c r="F833" s="133"/>
      <c r="G833" s="135"/>
      <c r="H833" s="137"/>
      <c r="I833" s="78"/>
      <c r="J833" s="138"/>
      <c r="K833" s="78"/>
      <c r="L833" s="78"/>
    </row>
    <row r="834" spans="1:12">
      <c r="A834" s="139"/>
      <c r="B834" s="139"/>
      <c r="C834" s="139"/>
      <c r="D834" s="197"/>
      <c r="E834" s="133"/>
      <c r="F834" s="133"/>
      <c r="G834" s="135"/>
      <c r="H834" s="137"/>
      <c r="I834" s="78"/>
      <c r="J834" s="138"/>
      <c r="K834" s="78"/>
      <c r="L834" s="78"/>
    </row>
    <row r="835" spans="1:12">
      <c r="A835" s="139"/>
      <c r="B835" s="139"/>
      <c r="C835" s="139"/>
      <c r="D835" s="197"/>
      <c r="E835" s="133"/>
      <c r="F835" s="133"/>
      <c r="G835" s="135"/>
      <c r="H835" s="137"/>
      <c r="I835" s="78"/>
      <c r="J835" s="138"/>
      <c r="K835" s="78"/>
      <c r="L835" s="78"/>
    </row>
    <row r="836" spans="1:12">
      <c r="A836" s="139"/>
      <c r="B836" s="139"/>
      <c r="C836" s="139"/>
      <c r="D836" s="197"/>
      <c r="E836" s="133"/>
      <c r="F836" s="133"/>
      <c r="G836" s="135"/>
      <c r="H836" s="137"/>
      <c r="I836" s="78"/>
      <c r="J836" s="138"/>
      <c r="K836" s="78"/>
      <c r="L836" s="78"/>
    </row>
    <row r="837" spans="1:12">
      <c r="A837" s="139"/>
      <c r="B837" s="139"/>
      <c r="C837" s="139"/>
      <c r="D837" s="197"/>
      <c r="E837" s="133"/>
      <c r="F837" s="133"/>
      <c r="G837" s="135"/>
      <c r="H837" s="137"/>
      <c r="I837" s="78"/>
      <c r="J837" s="138"/>
      <c r="K837" s="78"/>
      <c r="L837" s="78"/>
    </row>
    <row r="838" spans="1:12">
      <c r="A838" s="139"/>
      <c r="B838" s="139"/>
      <c r="C838" s="139"/>
      <c r="D838" s="197"/>
      <c r="E838" s="133"/>
      <c r="F838" s="133"/>
      <c r="G838" s="135"/>
      <c r="H838" s="137"/>
      <c r="I838" s="78"/>
      <c r="J838" s="138"/>
      <c r="K838" s="78"/>
      <c r="L838" s="78"/>
    </row>
    <row r="839" spans="1:12">
      <c r="A839" s="139"/>
      <c r="B839" s="139"/>
      <c r="C839" s="139"/>
      <c r="D839" s="197"/>
      <c r="E839" s="133"/>
      <c r="F839" s="133"/>
      <c r="G839" s="135"/>
      <c r="H839" s="137"/>
      <c r="I839" s="78"/>
      <c r="J839" s="138"/>
      <c r="K839" s="78"/>
      <c r="L839" s="78"/>
    </row>
    <row r="840" spans="1:12">
      <c r="A840" s="139"/>
      <c r="B840" s="139"/>
      <c r="C840" s="139"/>
      <c r="D840" s="197"/>
      <c r="E840" s="133"/>
      <c r="F840" s="133"/>
      <c r="G840" s="135"/>
      <c r="H840" s="137"/>
      <c r="I840" s="78"/>
      <c r="J840" s="138"/>
      <c r="K840" s="78"/>
      <c r="L840" s="78"/>
    </row>
    <row r="841" spans="1:12">
      <c r="A841" s="139"/>
      <c r="B841" s="139"/>
      <c r="C841" s="139"/>
      <c r="D841" s="197"/>
      <c r="E841" s="133"/>
      <c r="F841" s="133"/>
      <c r="G841" s="135"/>
      <c r="H841" s="137"/>
      <c r="I841" s="78"/>
      <c r="J841" s="138"/>
      <c r="K841" s="78"/>
      <c r="L841" s="78"/>
    </row>
    <row r="842" spans="1:12">
      <c r="A842" s="139"/>
      <c r="B842" s="139"/>
      <c r="C842" s="139"/>
      <c r="D842" s="197"/>
      <c r="E842" s="133"/>
      <c r="F842" s="133"/>
      <c r="G842" s="135"/>
      <c r="H842" s="137"/>
      <c r="I842" s="78"/>
      <c r="J842" s="138"/>
      <c r="K842" s="78"/>
      <c r="L842" s="78"/>
    </row>
    <row r="843" spans="1:12">
      <c r="A843" s="139"/>
      <c r="B843" s="139"/>
      <c r="C843" s="139"/>
      <c r="D843" s="197"/>
      <c r="E843" s="133"/>
      <c r="F843" s="133"/>
      <c r="G843" s="135"/>
      <c r="H843" s="137"/>
      <c r="I843" s="78"/>
      <c r="J843" s="138"/>
      <c r="K843" s="78"/>
      <c r="L843" s="78"/>
    </row>
    <row r="844" spans="1:12">
      <c r="A844" s="139"/>
      <c r="B844" s="139"/>
      <c r="C844" s="139"/>
      <c r="D844" s="197"/>
      <c r="E844" s="133"/>
      <c r="F844" s="133"/>
      <c r="G844" s="135"/>
      <c r="H844" s="137"/>
      <c r="I844" s="78"/>
      <c r="J844" s="138"/>
      <c r="K844" s="78"/>
      <c r="L844" s="78"/>
    </row>
    <row r="845" spans="1:12">
      <c r="A845" s="139"/>
      <c r="B845" s="139"/>
      <c r="C845" s="139"/>
      <c r="D845" s="197"/>
      <c r="E845" s="133"/>
      <c r="F845" s="133"/>
      <c r="G845" s="135"/>
      <c r="H845" s="137"/>
      <c r="I845" s="78"/>
      <c r="J845" s="138"/>
      <c r="K845" s="78"/>
      <c r="L845" s="78"/>
    </row>
    <row r="846" spans="1:12">
      <c r="A846" s="139"/>
      <c r="B846" s="139"/>
      <c r="C846" s="139"/>
      <c r="D846" s="197"/>
      <c r="E846" s="133"/>
      <c r="F846" s="133"/>
      <c r="G846" s="135"/>
      <c r="H846" s="137"/>
      <c r="I846" s="78"/>
      <c r="J846" s="138"/>
      <c r="K846" s="78"/>
      <c r="L846" s="78"/>
    </row>
    <row r="847" spans="1:12">
      <c r="A847" s="139"/>
      <c r="B847" s="139"/>
      <c r="C847" s="139"/>
      <c r="D847" s="197"/>
      <c r="E847" s="133"/>
      <c r="F847" s="133"/>
      <c r="G847" s="135"/>
      <c r="H847" s="137"/>
      <c r="I847" s="78"/>
      <c r="J847" s="138"/>
      <c r="K847" s="78"/>
      <c r="L847" s="78"/>
    </row>
    <row r="848" spans="1:12">
      <c r="A848" s="139"/>
      <c r="B848" s="139"/>
      <c r="C848" s="139"/>
      <c r="D848" s="197"/>
      <c r="E848" s="133"/>
      <c r="F848" s="133"/>
      <c r="G848" s="135"/>
      <c r="H848" s="137"/>
      <c r="I848" s="78"/>
      <c r="J848" s="138"/>
      <c r="K848" s="78"/>
      <c r="L848" s="78"/>
    </row>
    <row r="849" spans="1:12">
      <c r="A849" s="139"/>
      <c r="B849" s="139"/>
      <c r="C849" s="139"/>
      <c r="D849" s="197"/>
      <c r="E849" s="133"/>
      <c r="F849" s="133"/>
      <c r="G849" s="135"/>
      <c r="H849" s="137"/>
      <c r="I849" s="78"/>
      <c r="J849" s="138"/>
      <c r="K849" s="78"/>
      <c r="L849" s="78"/>
    </row>
    <row r="850" spans="1:12">
      <c r="A850" s="139"/>
      <c r="B850" s="139"/>
      <c r="C850" s="139"/>
      <c r="D850" s="197"/>
      <c r="E850" s="133"/>
      <c r="F850" s="133"/>
      <c r="G850" s="135"/>
      <c r="H850" s="137"/>
      <c r="I850" s="78"/>
      <c r="J850" s="138"/>
      <c r="K850" s="78"/>
      <c r="L850" s="78"/>
    </row>
    <row r="851" spans="1:12">
      <c r="A851" s="139"/>
      <c r="B851" s="139"/>
      <c r="C851" s="139"/>
      <c r="D851" s="197"/>
      <c r="E851" s="133"/>
      <c r="F851" s="133"/>
      <c r="G851" s="135"/>
      <c r="H851" s="137"/>
      <c r="I851" s="78"/>
      <c r="J851" s="138"/>
      <c r="K851" s="78"/>
      <c r="L851" s="78"/>
    </row>
    <row r="852" spans="1:12">
      <c r="A852" s="139"/>
      <c r="B852" s="139"/>
      <c r="C852" s="139"/>
      <c r="D852" s="197"/>
      <c r="E852" s="133"/>
      <c r="F852" s="133"/>
      <c r="G852" s="135"/>
      <c r="H852" s="137"/>
      <c r="I852" s="78"/>
      <c r="J852" s="138"/>
      <c r="K852" s="78"/>
      <c r="L852" s="78"/>
    </row>
    <row r="853" spans="1:12">
      <c r="A853" s="139"/>
      <c r="B853" s="139"/>
      <c r="C853" s="139"/>
      <c r="D853" s="197"/>
      <c r="E853" s="133"/>
      <c r="F853" s="133"/>
      <c r="G853" s="135"/>
      <c r="H853" s="137"/>
      <c r="I853" s="78"/>
      <c r="J853" s="138"/>
      <c r="K853" s="78"/>
      <c r="L853" s="78"/>
    </row>
    <row r="854" spans="1:12">
      <c r="A854" s="139"/>
      <c r="B854" s="139"/>
      <c r="C854" s="139"/>
      <c r="D854" s="197"/>
      <c r="E854" s="133"/>
      <c r="F854" s="133"/>
      <c r="G854" s="135"/>
      <c r="H854" s="137"/>
      <c r="I854" s="78"/>
      <c r="J854" s="138"/>
      <c r="K854" s="78"/>
      <c r="L854" s="78"/>
    </row>
    <row r="855" spans="1:12">
      <c r="A855" s="139"/>
      <c r="B855" s="139"/>
      <c r="C855" s="139"/>
      <c r="D855" s="197"/>
      <c r="E855" s="133"/>
      <c r="F855" s="133"/>
      <c r="G855" s="135"/>
      <c r="H855" s="137"/>
      <c r="I855" s="78"/>
      <c r="J855" s="138"/>
      <c r="K855" s="78"/>
      <c r="L855" s="78"/>
    </row>
    <row r="856" spans="1:12">
      <c r="A856" s="139"/>
      <c r="B856" s="139"/>
      <c r="C856" s="139"/>
      <c r="D856" s="197"/>
      <c r="E856" s="133"/>
      <c r="F856" s="133"/>
      <c r="G856" s="135"/>
      <c r="H856" s="137"/>
      <c r="I856" s="78"/>
      <c r="J856" s="138"/>
      <c r="K856" s="78"/>
      <c r="L856" s="78"/>
    </row>
    <row r="857" spans="1:12">
      <c r="A857" s="139"/>
      <c r="B857" s="139"/>
      <c r="C857" s="139"/>
      <c r="D857" s="197"/>
      <c r="E857" s="133"/>
      <c r="F857" s="133"/>
      <c r="G857" s="135"/>
      <c r="H857" s="137"/>
      <c r="I857" s="78"/>
      <c r="J857" s="138"/>
      <c r="K857" s="78"/>
      <c r="L857" s="78"/>
    </row>
    <row r="858" spans="1:12">
      <c r="A858" s="139"/>
      <c r="B858" s="139"/>
      <c r="C858" s="139"/>
      <c r="D858" s="197"/>
      <c r="E858" s="133"/>
      <c r="F858" s="133"/>
      <c r="G858" s="135"/>
      <c r="H858" s="137"/>
      <c r="I858" s="78"/>
      <c r="J858" s="138"/>
      <c r="K858" s="78"/>
      <c r="L858" s="78"/>
    </row>
  </sheetData>
  <sortState xmlns:xlrd2="http://schemas.microsoft.com/office/spreadsheetml/2017/richdata2" ref="A3:L858">
    <sortCondition ref="C2:C858"/>
  </sortState>
  <mergeCells count="1">
    <mergeCell ref="A1:K1"/>
  </mergeCells>
  <phoneticPr fontId="4" type="noConversion"/>
  <pageMargins left="0.7" right="0.7" top="0.75" bottom="0.75" header="0.3" footer="0.3"/>
  <pageSetup scale="39"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83"/>
  <sheetViews>
    <sheetView topLeftCell="D1" zoomScale="70" zoomScaleNormal="70" workbookViewId="0">
      <pane ySplit="2" topLeftCell="A3" activePane="bottomLeft" state="frozen"/>
      <selection pane="bottomLeft" sqref="A1:T83"/>
    </sheetView>
  </sheetViews>
  <sheetFormatPr defaultColWidth="16.3984375" defaultRowHeight="13.9"/>
  <cols>
    <col min="1" max="2" width="16.3984375" style="8"/>
    <col min="3" max="3" width="53.3984375" style="8" bestFit="1" customWidth="1"/>
    <col min="4" max="5" width="16.3984375" style="8"/>
    <col min="6" max="6" width="16.3984375" style="8" customWidth="1"/>
    <col min="7" max="10" width="16.3984375" style="8"/>
    <col min="11" max="11" width="16.86328125" style="103" bestFit="1" customWidth="1"/>
    <col min="12" max="12" width="16.59765625" style="105" bestFit="1" customWidth="1"/>
    <col min="13" max="18" width="16.3984375" style="48"/>
    <col min="19" max="19" width="17.73046875" style="102" bestFit="1" customWidth="1"/>
    <col min="20" max="20" width="18.3984375" style="48" bestFit="1" customWidth="1"/>
    <col min="21" max="21" width="16.3984375" style="8"/>
    <col min="22" max="22" width="16.3984375" style="48"/>
    <col min="23" max="23" width="16.3984375" style="8"/>
    <col min="24" max="24" width="16.3984375" style="48"/>
    <col min="25" max="25" width="16.3984375" style="8"/>
    <col min="26" max="26" width="16.3984375" style="48"/>
    <col min="27" max="29" width="16.3984375" style="8"/>
    <col min="30" max="30" width="16.3984375" style="48"/>
    <col min="31" max="31" width="16.3984375" style="8"/>
    <col min="32" max="32" width="16.3984375" style="48"/>
    <col min="33" max="33" width="16.3984375" style="8"/>
    <col min="34" max="34" width="16.3984375" style="48"/>
    <col min="35" max="35" width="17.73046875" style="8" bestFit="1" customWidth="1"/>
    <col min="36" max="36" width="18.3984375" style="8" bestFit="1" customWidth="1"/>
    <col min="37" max="16384" width="16.3984375" style="8"/>
  </cols>
  <sheetData>
    <row r="1" spans="1:36" ht="19.899999999999999">
      <c r="C1" s="228" t="s">
        <v>619</v>
      </c>
      <c r="D1" s="228"/>
      <c r="E1" s="228"/>
      <c r="F1" s="228"/>
      <c r="G1" s="228"/>
      <c r="H1" s="228"/>
      <c r="I1" s="228"/>
      <c r="J1" s="228"/>
      <c r="K1" s="228"/>
      <c r="L1" s="228"/>
      <c r="M1" s="228"/>
      <c r="N1" s="228"/>
      <c r="O1" s="228"/>
      <c r="P1" s="228"/>
      <c r="Q1" s="228"/>
      <c r="R1" s="228"/>
      <c r="S1" s="228"/>
      <c r="T1" s="228"/>
    </row>
    <row r="2" spans="1:36" s="9" customFormat="1" ht="70.5" customHeight="1" thickBot="1">
      <c r="A2" s="67" t="s">
        <v>586</v>
      </c>
      <c r="B2" s="67" t="s">
        <v>587</v>
      </c>
      <c r="C2" s="67" t="s">
        <v>19</v>
      </c>
      <c r="D2" s="67" t="s">
        <v>106</v>
      </c>
      <c r="E2" s="62" t="s">
        <v>657</v>
      </c>
      <c r="F2" s="62" t="s">
        <v>658</v>
      </c>
      <c r="G2" s="62" t="s">
        <v>659</v>
      </c>
      <c r="H2" s="62" t="s">
        <v>660</v>
      </c>
      <c r="I2" s="62" t="s">
        <v>661</v>
      </c>
      <c r="J2" s="62" t="s">
        <v>662</v>
      </c>
      <c r="K2" s="101" t="s">
        <v>605</v>
      </c>
      <c r="L2" s="104" t="s">
        <v>606</v>
      </c>
      <c r="M2" s="68" t="s">
        <v>663</v>
      </c>
      <c r="N2" s="68" t="s">
        <v>664</v>
      </c>
      <c r="O2" s="68" t="s">
        <v>665</v>
      </c>
      <c r="P2" s="68" t="s">
        <v>666</v>
      </c>
      <c r="Q2" s="68" t="s">
        <v>667</v>
      </c>
      <c r="R2" s="68" t="s">
        <v>668</v>
      </c>
      <c r="S2" s="106" t="s">
        <v>607</v>
      </c>
      <c r="T2" s="68" t="s">
        <v>608</v>
      </c>
      <c r="U2" s="110"/>
      <c r="V2" s="111"/>
      <c r="W2" s="110"/>
      <c r="X2" s="111"/>
      <c r="Y2" s="110"/>
      <c r="Z2" s="111"/>
      <c r="AA2" s="110"/>
      <c r="AB2" s="110"/>
      <c r="AC2" s="110"/>
      <c r="AD2" s="111"/>
      <c r="AE2" s="110"/>
      <c r="AF2" s="111"/>
      <c r="AG2" s="110"/>
      <c r="AH2" s="111"/>
      <c r="AI2" s="110"/>
      <c r="AJ2" s="110"/>
    </row>
    <row r="3" spans="1:36" ht="14.25">
      <c r="A3" s="173" t="s">
        <v>180</v>
      </c>
      <c r="B3" s="174" t="s">
        <v>398</v>
      </c>
      <c r="C3" s="175" t="s">
        <v>218</v>
      </c>
      <c r="D3" s="34" t="s">
        <v>93</v>
      </c>
      <c r="E3" s="176">
        <v>124.24</v>
      </c>
      <c r="F3" s="176">
        <v>0</v>
      </c>
      <c r="G3" s="176">
        <v>124.24</v>
      </c>
      <c r="H3" s="176">
        <v>0</v>
      </c>
      <c r="I3" s="176">
        <v>124.24</v>
      </c>
      <c r="J3" s="177">
        <v>0</v>
      </c>
      <c r="K3" s="187">
        <f>SUM(E3+G3+I3)</f>
        <v>372.71999999999997</v>
      </c>
      <c r="L3" s="178">
        <f>SUM(F3+H3+J3)</f>
        <v>0</v>
      </c>
      <c r="M3" s="176">
        <v>66</v>
      </c>
      <c r="N3" s="105">
        <v>0</v>
      </c>
      <c r="O3" s="176">
        <v>66</v>
      </c>
      <c r="P3" s="105">
        <v>0</v>
      </c>
      <c r="Q3" s="177">
        <v>66</v>
      </c>
      <c r="R3" s="105">
        <v>0</v>
      </c>
      <c r="S3" s="187">
        <f>SUM(N3+P3+R3)</f>
        <v>0</v>
      </c>
      <c r="T3" s="190">
        <f>SUM(M3+O3+Q3)</f>
        <v>198</v>
      </c>
      <c r="U3" s="48"/>
      <c r="W3" s="48"/>
      <c r="Y3" s="48"/>
      <c r="AA3" s="48"/>
      <c r="AB3" s="48"/>
      <c r="AC3" s="48"/>
      <c r="AE3" s="48"/>
      <c r="AG3" s="48"/>
      <c r="AI3" s="48"/>
      <c r="AJ3" s="48"/>
    </row>
    <row r="4" spans="1:36" ht="14.25">
      <c r="A4" s="179" t="s">
        <v>180</v>
      </c>
      <c r="B4" t="s">
        <v>399</v>
      </c>
      <c r="C4" s="88" t="s">
        <v>218</v>
      </c>
      <c r="D4" s="8" t="s">
        <v>93</v>
      </c>
      <c r="E4" s="102">
        <v>124.24</v>
      </c>
      <c r="F4" s="102">
        <v>0</v>
      </c>
      <c r="G4" s="102">
        <v>124.24</v>
      </c>
      <c r="H4" s="102">
        <v>0</v>
      </c>
      <c r="I4" s="102">
        <v>124.24</v>
      </c>
      <c r="J4" s="48">
        <v>0</v>
      </c>
      <c r="K4" s="188">
        <f t="shared" ref="K4:K67" si="0">SUM(E4+G4+I4)</f>
        <v>372.71999999999997</v>
      </c>
      <c r="L4" s="105">
        <f t="shared" ref="L4:L67" si="1">SUM(F4+H4+J4)</f>
        <v>0</v>
      </c>
      <c r="M4" s="102">
        <v>66</v>
      </c>
      <c r="N4" s="105">
        <v>0</v>
      </c>
      <c r="O4" s="102">
        <v>66</v>
      </c>
      <c r="P4" s="105">
        <v>0</v>
      </c>
      <c r="Q4" s="48">
        <v>66</v>
      </c>
      <c r="R4" s="105">
        <v>0</v>
      </c>
      <c r="S4" s="188">
        <f t="shared" ref="S4:S67" si="2">SUM(N4+P4+R4)</f>
        <v>0</v>
      </c>
      <c r="T4" s="191">
        <f t="shared" ref="T4:T67" si="3">SUM(M4+O4+Q4)</f>
        <v>198</v>
      </c>
      <c r="U4" s="48"/>
      <c r="W4" s="48"/>
      <c r="Y4" s="48"/>
      <c r="AA4" s="48"/>
      <c r="AB4" s="48"/>
      <c r="AC4" s="48"/>
      <c r="AE4" s="48"/>
      <c r="AG4" s="48"/>
      <c r="AI4" s="48"/>
      <c r="AJ4" s="48"/>
    </row>
    <row r="5" spans="1:36" ht="14.25">
      <c r="A5" s="179" t="s">
        <v>321</v>
      </c>
      <c r="B5" t="s">
        <v>374</v>
      </c>
      <c r="C5" s="88" t="s">
        <v>219</v>
      </c>
      <c r="D5" s="8" t="s">
        <v>93</v>
      </c>
      <c r="E5" s="102">
        <v>124.24</v>
      </c>
      <c r="F5" s="102">
        <v>0</v>
      </c>
      <c r="G5" s="102">
        <v>124.24</v>
      </c>
      <c r="H5" s="102">
        <v>0</v>
      </c>
      <c r="I5" s="102">
        <v>124.24</v>
      </c>
      <c r="J5" s="48">
        <v>0</v>
      </c>
      <c r="K5" s="188">
        <f t="shared" si="0"/>
        <v>372.71999999999997</v>
      </c>
      <c r="L5" s="105">
        <f t="shared" si="1"/>
        <v>0</v>
      </c>
      <c r="M5" s="102">
        <v>66</v>
      </c>
      <c r="N5" s="105">
        <v>0</v>
      </c>
      <c r="O5" s="102">
        <v>66</v>
      </c>
      <c r="P5" s="105">
        <v>0</v>
      </c>
      <c r="Q5" s="48">
        <v>66</v>
      </c>
      <c r="R5" s="105">
        <v>0</v>
      </c>
      <c r="S5" s="188">
        <f t="shared" si="2"/>
        <v>0</v>
      </c>
      <c r="T5" s="191">
        <f t="shared" si="3"/>
        <v>198</v>
      </c>
      <c r="U5" s="48"/>
      <c r="W5" s="48"/>
      <c r="Y5" s="48"/>
      <c r="AA5" s="48"/>
      <c r="AB5" s="48"/>
      <c r="AC5" s="48"/>
      <c r="AE5" s="48"/>
      <c r="AG5" s="48"/>
      <c r="AI5" s="48"/>
      <c r="AJ5" s="48"/>
    </row>
    <row r="6" spans="1:36" ht="14.25">
      <c r="A6" s="179" t="s">
        <v>321</v>
      </c>
      <c r="B6" t="s">
        <v>375</v>
      </c>
      <c r="C6" s="88" t="s">
        <v>219</v>
      </c>
      <c r="D6" s="8" t="s">
        <v>93</v>
      </c>
      <c r="E6" s="102">
        <v>124.24</v>
      </c>
      <c r="F6" s="102">
        <v>0</v>
      </c>
      <c r="G6" s="102">
        <v>124.24</v>
      </c>
      <c r="H6" s="102">
        <v>0</v>
      </c>
      <c r="I6" s="102">
        <v>124.24</v>
      </c>
      <c r="J6" s="48">
        <v>0</v>
      </c>
      <c r="K6" s="188">
        <f t="shared" si="0"/>
        <v>372.71999999999997</v>
      </c>
      <c r="L6" s="105">
        <f t="shared" si="1"/>
        <v>0</v>
      </c>
      <c r="M6" s="102">
        <v>66</v>
      </c>
      <c r="N6" s="105">
        <v>0</v>
      </c>
      <c r="O6" s="102">
        <v>66</v>
      </c>
      <c r="P6" s="105">
        <v>0</v>
      </c>
      <c r="Q6" s="48">
        <v>66</v>
      </c>
      <c r="R6" s="105">
        <v>0</v>
      </c>
      <c r="S6" s="188">
        <f t="shared" si="2"/>
        <v>0</v>
      </c>
      <c r="T6" s="191">
        <f t="shared" si="3"/>
        <v>198</v>
      </c>
      <c r="U6" s="48"/>
      <c r="W6" s="48"/>
      <c r="Y6" s="48"/>
      <c r="AA6" s="48"/>
      <c r="AB6" s="48"/>
      <c r="AC6" s="48"/>
      <c r="AE6" s="48"/>
      <c r="AG6" s="48"/>
      <c r="AI6" s="48"/>
      <c r="AJ6" s="48"/>
    </row>
    <row r="7" spans="1:36" ht="14.25">
      <c r="A7" s="179" t="s">
        <v>182</v>
      </c>
      <c r="B7" t="s">
        <v>422</v>
      </c>
      <c r="C7" s="88" t="s">
        <v>220</v>
      </c>
      <c r="D7" s="8" t="s">
        <v>93</v>
      </c>
      <c r="E7" s="102">
        <v>124.24</v>
      </c>
      <c r="F7" s="102">
        <v>0</v>
      </c>
      <c r="G7" s="102">
        <v>124.24</v>
      </c>
      <c r="H7" s="102">
        <v>0</v>
      </c>
      <c r="I7" s="102">
        <v>124.24</v>
      </c>
      <c r="J7" s="48">
        <v>0</v>
      </c>
      <c r="K7" s="188">
        <f t="shared" si="0"/>
        <v>372.71999999999997</v>
      </c>
      <c r="L7" s="105">
        <f t="shared" si="1"/>
        <v>0</v>
      </c>
      <c r="M7" s="102">
        <v>66</v>
      </c>
      <c r="N7" s="105">
        <v>0</v>
      </c>
      <c r="O7" s="102">
        <v>66</v>
      </c>
      <c r="P7" s="105">
        <v>0</v>
      </c>
      <c r="Q7" s="48">
        <v>66</v>
      </c>
      <c r="R7" s="105">
        <v>0</v>
      </c>
      <c r="S7" s="188">
        <f t="shared" si="2"/>
        <v>0</v>
      </c>
      <c r="T7" s="191">
        <f t="shared" si="3"/>
        <v>198</v>
      </c>
      <c r="U7" s="48"/>
      <c r="W7" s="48"/>
      <c r="Y7" s="48"/>
      <c r="AA7" s="48"/>
      <c r="AB7" s="48"/>
      <c r="AC7" s="48"/>
      <c r="AE7" s="48"/>
      <c r="AG7" s="48"/>
      <c r="AI7" s="48"/>
      <c r="AJ7" s="48"/>
    </row>
    <row r="8" spans="1:36" ht="14.25">
      <c r="A8" s="179" t="s">
        <v>182</v>
      </c>
      <c r="B8" t="s">
        <v>423</v>
      </c>
      <c r="C8" s="88" t="s">
        <v>220</v>
      </c>
      <c r="D8" s="8" t="s">
        <v>93</v>
      </c>
      <c r="E8" s="102">
        <v>124.24</v>
      </c>
      <c r="F8" s="102">
        <v>0</v>
      </c>
      <c r="G8" s="102">
        <v>124.24</v>
      </c>
      <c r="H8" s="102">
        <v>0</v>
      </c>
      <c r="I8" s="102">
        <v>124.24</v>
      </c>
      <c r="J8" s="48">
        <v>0</v>
      </c>
      <c r="K8" s="188">
        <f t="shared" si="0"/>
        <v>372.71999999999997</v>
      </c>
      <c r="L8" s="105">
        <f t="shared" si="1"/>
        <v>0</v>
      </c>
      <c r="M8" s="102">
        <v>66</v>
      </c>
      <c r="N8" s="105">
        <v>0</v>
      </c>
      <c r="O8" s="102">
        <v>66</v>
      </c>
      <c r="P8" s="105">
        <v>0</v>
      </c>
      <c r="Q8" s="48">
        <v>66</v>
      </c>
      <c r="R8" s="105">
        <v>0</v>
      </c>
      <c r="S8" s="188">
        <f t="shared" si="2"/>
        <v>0</v>
      </c>
      <c r="T8" s="191">
        <f t="shared" si="3"/>
        <v>198</v>
      </c>
      <c r="U8" s="48"/>
      <c r="W8" s="48"/>
      <c r="Y8" s="48"/>
      <c r="AA8" s="48"/>
      <c r="AB8" s="48"/>
      <c r="AC8" s="48"/>
      <c r="AE8" s="48"/>
      <c r="AG8" s="48"/>
      <c r="AI8" s="48"/>
      <c r="AJ8" s="48"/>
    </row>
    <row r="9" spans="1:36" ht="14.25">
      <c r="A9" s="179" t="s">
        <v>183</v>
      </c>
      <c r="B9" t="s">
        <v>436</v>
      </c>
      <c r="C9" s="88" t="s">
        <v>221</v>
      </c>
      <c r="D9" s="8" t="s">
        <v>439</v>
      </c>
      <c r="E9" s="102">
        <v>0</v>
      </c>
      <c r="F9" s="102">
        <v>0</v>
      </c>
      <c r="G9" s="102">
        <v>75.84</v>
      </c>
      <c r="H9" s="102">
        <v>0</v>
      </c>
      <c r="I9" s="102">
        <v>0</v>
      </c>
      <c r="J9" s="48">
        <v>0</v>
      </c>
      <c r="K9" s="188">
        <f t="shared" si="0"/>
        <v>75.84</v>
      </c>
      <c r="L9" s="105">
        <f t="shared" si="1"/>
        <v>0</v>
      </c>
      <c r="M9" s="102">
        <v>22</v>
      </c>
      <c r="N9" s="105">
        <v>0</v>
      </c>
      <c r="O9" s="102">
        <v>22</v>
      </c>
      <c r="P9" s="105">
        <v>0</v>
      </c>
      <c r="Q9" s="48">
        <v>22</v>
      </c>
      <c r="R9" s="105">
        <v>0</v>
      </c>
      <c r="S9" s="188">
        <f t="shared" si="2"/>
        <v>0</v>
      </c>
      <c r="T9" s="191">
        <f t="shared" si="3"/>
        <v>66</v>
      </c>
      <c r="AA9" s="48"/>
      <c r="AB9" s="48"/>
      <c r="AC9" s="48"/>
      <c r="AE9" s="48"/>
      <c r="AG9" s="48"/>
      <c r="AI9" s="48"/>
      <c r="AJ9" s="48"/>
    </row>
    <row r="10" spans="1:36" ht="14.25">
      <c r="A10" s="179" t="s">
        <v>183</v>
      </c>
      <c r="B10" t="s">
        <v>437</v>
      </c>
      <c r="C10" s="88" t="s">
        <v>221</v>
      </c>
      <c r="D10" s="8" t="s">
        <v>439</v>
      </c>
      <c r="E10" s="102">
        <v>0</v>
      </c>
      <c r="F10" s="102">
        <v>0</v>
      </c>
      <c r="G10" s="102">
        <v>75.84</v>
      </c>
      <c r="H10" s="102">
        <v>0</v>
      </c>
      <c r="I10" s="102">
        <v>0</v>
      </c>
      <c r="J10" s="48">
        <v>0</v>
      </c>
      <c r="K10" s="188">
        <f t="shared" si="0"/>
        <v>75.84</v>
      </c>
      <c r="L10" s="105">
        <f t="shared" si="1"/>
        <v>0</v>
      </c>
      <c r="M10" s="102">
        <v>22</v>
      </c>
      <c r="N10" s="105">
        <v>0</v>
      </c>
      <c r="O10" s="102">
        <v>22</v>
      </c>
      <c r="P10" s="105">
        <v>0</v>
      </c>
      <c r="Q10" s="48">
        <v>22</v>
      </c>
      <c r="R10" s="105">
        <v>0</v>
      </c>
      <c r="S10" s="188">
        <f t="shared" si="2"/>
        <v>0</v>
      </c>
      <c r="T10" s="191">
        <f t="shared" si="3"/>
        <v>66</v>
      </c>
      <c r="AA10" s="48"/>
      <c r="AB10" s="48"/>
      <c r="AC10" s="48"/>
      <c r="AE10" s="48"/>
      <c r="AG10" s="48"/>
      <c r="AI10" s="48"/>
      <c r="AJ10" s="48"/>
    </row>
    <row r="11" spans="1:36" ht="14.25">
      <c r="A11" s="179" t="s">
        <v>184</v>
      </c>
      <c r="B11" t="s">
        <v>388</v>
      </c>
      <c r="C11" s="88" t="s">
        <v>222</v>
      </c>
      <c r="D11" s="8" t="s">
        <v>439</v>
      </c>
      <c r="E11" s="102">
        <v>0</v>
      </c>
      <c r="F11" s="102">
        <v>0</v>
      </c>
      <c r="G11" s="102">
        <v>75.84</v>
      </c>
      <c r="H11" s="102">
        <v>0</v>
      </c>
      <c r="I11" s="102">
        <v>0</v>
      </c>
      <c r="J11" s="48">
        <v>0</v>
      </c>
      <c r="K11" s="188">
        <f t="shared" si="0"/>
        <v>75.84</v>
      </c>
      <c r="L11" s="105">
        <f t="shared" si="1"/>
        <v>0</v>
      </c>
      <c r="M11" s="102">
        <v>22</v>
      </c>
      <c r="N11" s="105">
        <v>0</v>
      </c>
      <c r="O11" s="102">
        <v>22</v>
      </c>
      <c r="P11" s="105">
        <v>0</v>
      </c>
      <c r="Q11" s="48">
        <v>22</v>
      </c>
      <c r="R11" s="105">
        <v>0</v>
      </c>
      <c r="S11" s="188">
        <f t="shared" si="2"/>
        <v>0</v>
      </c>
      <c r="T11" s="191">
        <f t="shared" si="3"/>
        <v>66</v>
      </c>
      <c r="AA11" s="48"/>
      <c r="AB11" s="48"/>
      <c r="AC11" s="48"/>
      <c r="AE11" s="48"/>
      <c r="AG11" s="48"/>
      <c r="AI11" s="48"/>
      <c r="AJ11" s="48"/>
    </row>
    <row r="12" spans="1:36" ht="14.25">
      <c r="A12" s="179" t="s">
        <v>184</v>
      </c>
      <c r="B12" t="s">
        <v>389</v>
      </c>
      <c r="C12" s="88" t="s">
        <v>222</v>
      </c>
      <c r="D12" s="8" t="s">
        <v>439</v>
      </c>
      <c r="E12" s="102">
        <v>0</v>
      </c>
      <c r="F12" s="102">
        <v>0</v>
      </c>
      <c r="G12" s="102">
        <v>75.84</v>
      </c>
      <c r="H12" s="102">
        <v>0</v>
      </c>
      <c r="I12" s="102">
        <v>0</v>
      </c>
      <c r="J12" s="48">
        <v>0</v>
      </c>
      <c r="K12" s="188">
        <f t="shared" si="0"/>
        <v>75.84</v>
      </c>
      <c r="L12" s="105">
        <f t="shared" si="1"/>
        <v>0</v>
      </c>
      <c r="M12" s="102">
        <v>22</v>
      </c>
      <c r="N12" s="105">
        <v>0</v>
      </c>
      <c r="O12" s="102">
        <v>22</v>
      </c>
      <c r="P12" s="105">
        <v>0</v>
      </c>
      <c r="Q12" s="48">
        <v>22</v>
      </c>
      <c r="R12" s="105">
        <v>333.62</v>
      </c>
      <c r="S12" s="188">
        <f t="shared" si="2"/>
        <v>333.62</v>
      </c>
      <c r="T12" s="191">
        <f t="shared" si="3"/>
        <v>66</v>
      </c>
      <c r="AA12" s="48"/>
      <c r="AB12" s="48"/>
      <c r="AC12" s="48"/>
      <c r="AE12" s="48"/>
      <c r="AG12" s="48"/>
      <c r="AI12" s="48"/>
      <c r="AJ12" s="48"/>
    </row>
    <row r="13" spans="1:36" ht="14.25">
      <c r="A13" s="179" t="s">
        <v>185</v>
      </c>
      <c r="B13" t="s">
        <v>428</v>
      </c>
      <c r="C13" s="88" t="s">
        <v>223</v>
      </c>
      <c r="D13" s="8" t="s">
        <v>439</v>
      </c>
      <c r="E13" s="102">
        <v>0</v>
      </c>
      <c r="F13" s="102">
        <v>0</v>
      </c>
      <c r="G13" s="102">
        <v>75.84</v>
      </c>
      <c r="H13" s="102">
        <v>0</v>
      </c>
      <c r="I13" s="102">
        <v>0</v>
      </c>
      <c r="J13" s="48">
        <v>0</v>
      </c>
      <c r="K13" s="188">
        <f t="shared" si="0"/>
        <v>75.84</v>
      </c>
      <c r="L13" s="105">
        <f t="shared" si="1"/>
        <v>0</v>
      </c>
      <c r="M13" s="102">
        <v>22</v>
      </c>
      <c r="N13" s="105">
        <v>0</v>
      </c>
      <c r="O13" s="102">
        <v>22</v>
      </c>
      <c r="P13" s="105">
        <v>0</v>
      </c>
      <c r="Q13" s="48">
        <v>22</v>
      </c>
      <c r="R13" s="105">
        <v>0</v>
      </c>
      <c r="S13" s="188">
        <f t="shared" si="2"/>
        <v>0</v>
      </c>
      <c r="T13" s="191">
        <f t="shared" si="3"/>
        <v>66</v>
      </c>
      <c r="AA13" s="48"/>
      <c r="AB13" s="48"/>
      <c r="AC13" s="48"/>
      <c r="AE13" s="48"/>
      <c r="AG13" s="48"/>
      <c r="AI13" s="48"/>
      <c r="AJ13" s="48"/>
    </row>
    <row r="14" spans="1:36" ht="14.25">
      <c r="A14" s="179" t="s">
        <v>185</v>
      </c>
      <c r="B14" t="s">
        <v>377</v>
      </c>
      <c r="C14" s="88" t="s">
        <v>223</v>
      </c>
      <c r="D14" s="8" t="s">
        <v>439</v>
      </c>
      <c r="E14" s="102">
        <v>0</v>
      </c>
      <c r="F14" s="102">
        <v>0</v>
      </c>
      <c r="G14" s="102">
        <v>75.84</v>
      </c>
      <c r="H14" s="102">
        <v>0</v>
      </c>
      <c r="I14" s="102">
        <v>0</v>
      </c>
      <c r="J14" s="48">
        <v>0</v>
      </c>
      <c r="K14" s="188">
        <f t="shared" si="0"/>
        <v>75.84</v>
      </c>
      <c r="L14" s="105">
        <f t="shared" si="1"/>
        <v>0</v>
      </c>
      <c r="M14" s="102">
        <v>22</v>
      </c>
      <c r="N14" s="105">
        <v>0</v>
      </c>
      <c r="O14" s="102">
        <v>22</v>
      </c>
      <c r="P14" s="105">
        <v>0</v>
      </c>
      <c r="Q14" s="48">
        <v>22</v>
      </c>
      <c r="R14" s="105">
        <v>0</v>
      </c>
      <c r="S14" s="188">
        <f t="shared" si="2"/>
        <v>0</v>
      </c>
      <c r="T14" s="191">
        <f t="shared" si="3"/>
        <v>66</v>
      </c>
      <c r="AA14" s="48"/>
      <c r="AB14" s="48"/>
      <c r="AC14" s="48"/>
      <c r="AE14" s="48"/>
      <c r="AG14" s="48"/>
      <c r="AI14" s="48"/>
      <c r="AJ14" s="48"/>
    </row>
    <row r="15" spans="1:36" ht="14.25">
      <c r="A15" s="179" t="s">
        <v>186</v>
      </c>
      <c r="B15" t="s">
        <v>382</v>
      </c>
      <c r="C15" s="88" t="s">
        <v>224</v>
      </c>
      <c r="D15" s="8" t="s">
        <v>439</v>
      </c>
      <c r="E15" s="102">
        <v>75.84</v>
      </c>
      <c r="F15" s="102">
        <v>0</v>
      </c>
      <c r="G15" s="102">
        <v>0</v>
      </c>
      <c r="H15" s="102">
        <v>0</v>
      </c>
      <c r="I15" s="102">
        <v>0</v>
      </c>
      <c r="J15" s="48">
        <v>0</v>
      </c>
      <c r="K15" s="188">
        <f t="shared" si="0"/>
        <v>75.84</v>
      </c>
      <c r="L15" s="105">
        <f t="shared" si="1"/>
        <v>0</v>
      </c>
      <c r="M15" s="102">
        <v>22</v>
      </c>
      <c r="N15" s="105">
        <v>0</v>
      </c>
      <c r="O15" s="102">
        <v>22</v>
      </c>
      <c r="P15" s="105">
        <v>0</v>
      </c>
      <c r="Q15" s="48">
        <v>22</v>
      </c>
      <c r="R15" s="105">
        <v>636.76</v>
      </c>
      <c r="S15" s="188">
        <f t="shared" si="2"/>
        <v>636.76</v>
      </c>
      <c r="T15" s="191">
        <f t="shared" si="3"/>
        <v>66</v>
      </c>
      <c r="AA15" s="48"/>
      <c r="AB15" s="48"/>
      <c r="AC15" s="48"/>
      <c r="AE15" s="48"/>
      <c r="AG15" s="48"/>
      <c r="AI15" s="48"/>
      <c r="AJ15" s="48"/>
    </row>
    <row r="16" spans="1:36" ht="14.25">
      <c r="A16" s="179" t="s">
        <v>186</v>
      </c>
      <c r="B16" t="s">
        <v>383</v>
      </c>
      <c r="C16" s="88" t="s">
        <v>224</v>
      </c>
      <c r="D16" s="8" t="s">
        <v>439</v>
      </c>
      <c r="E16" s="102">
        <v>75.84</v>
      </c>
      <c r="F16" s="102">
        <v>0</v>
      </c>
      <c r="G16" s="102">
        <v>0</v>
      </c>
      <c r="H16" s="102">
        <v>0</v>
      </c>
      <c r="I16" s="102">
        <v>0</v>
      </c>
      <c r="J16" s="48">
        <v>0</v>
      </c>
      <c r="K16" s="188">
        <f t="shared" si="0"/>
        <v>75.84</v>
      </c>
      <c r="L16" s="105">
        <f t="shared" si="1"/>
        <v>0</v>
      </c>
      <c r="M16" s="102">
        <v>22</v>
      </c>
      <c r="N16" s="105">
        <v>0</v>
      </c>
      <c r="O16" s="102">
        <v>22</v>
      </c>
      <c r="P16" s="105">
        <v>0</v>
      </c>
      <c r="Q16" s="48">
        <v>22</v>
      </c>
      <c r="R16" s="105">
        <v>0</v>
      </c>
      <c r="S16" s="188">
        <f t="shared" si="2"/>
        <v>0</v>
      </c>
      <c r="T16" s="191">
        <f t="shared" si="3"/>
        <v>66</v>
      </c>
      <c r="AA16" s="48"/>
      <c r="AB16" s="48"/>
      <c r="AC16" s="48"/>
      <c r="AE16" s="48"/>
      <c r="AG16" s="48"/>
      <c r="AI16" s="48"/>
      <c r="AJ16" s="48"/>
    </row>
    <row r="17" spans="1:36" ht="14.25">
      <c r="A17" s="179" t="s">
        <v>187</v>
      </c>
      <c r="B17" t="s">
        <v>412</v>
      </c>
      <c r="C17" s="88" t="s">
        <v>225</v>
      </c>
      <c r="D17" s="8" t="s">
        <v>439</v>
      </c>
      <c r="E17" s="102">
        <v>0</v>
      </c>
      <c r="F17" s="102">
        <v>0</v>
      </c>
      <c r="G17" s="102">
        <v>75.84</v>
      </c>
      <c r="H17" s="102">
        <v>0</v>
      </c>
      <c r="I17" s="102">
        <v>0</v>
      </c>
      <c r="J17" s="48">
        <v>0</v>
      </c>
      <c r="K17" s="188">
        <f t="shared" si="0"/>
        <v>75.84</v>
      </c>
      <c r="L17" s="105">
        <f t="shared" si="1"/>
        <v>0</v>
      </c>
      <c r="M17" s="102">
        <v>22</v>
      </c>
      <c r="N17" s="105">
        <v>0</v>
      </c>
      <c r="O17" s="102">
        <v>22</v>
      </c>
      <c r="P17" s="105">
        <v>0</v>
      </c>
      <c r="Q17" s="48">
        <v>22</v>
      </c>
      <c r="R17" s="105">
        <v>0</v>
      </c>
      <c r="S17" s="188">
        <f t="shared" si="2"/>
        <v>0</v>
      </c>
      <c r="T17" s="191">
        <f t="shared" si="3"/>
        <v>66</v>
      </c>
      <c r="AA17" s="48"/>
      <c r="AB17" s="48"/>
      <c r="AC17" s="48"/>
      <c r="AE17" s="48"/>
      <c r="AG17" s="48"/>
      <c r="AI17" s="48"/>
      <c r="AJ17" s="48"/>
    </row>
    <row r="18" spans="1:36" ht="14.25">
      <c r="A18" s="179" t="s">
        <v>187</v>
      </c>
      <c r="B18" t="s">
        <v>413</v>
      </c>
      <c r="C18" s="88" t="s">
        <v>225</v>
      </c>
      <c r="D18" s="8" t="s">
        <v>439</v>
      </c>
      <c r="E18" s="102">
        <v>0</v>
      </c>
      <c r="F18" s="102">
        <v>0</v>
      </c>
      <c r="G18" s="102">
        <v>75.84</v>
      </c>
      <c r="H18" s="102">
        <v>0</v>
      </c>
      <c r="I18" s="102">
        <v>0</v>
      </c>
      <c r="J18" s="48">
        <v>0</v>
      </c>
      <c r="K18" s="188">
        <f t="shared" si="0"/>
        <v>75.84</v>
      </c>
      <c r="L18" s="105">
        <f t="shared" si="1"/>
        <v>0</v>
      </c>
      <c r="M18" s="102">
        <v>22</v>
      </c>
      <c r="N18" s="105">
        <v>939.91</v>
      </c>
      <c r="O18" s="102">
        <v>22</v>
      </c>
      <c r="P18" s="105">
        <v>0</v>
      </c>
      <c r="Q18" s="48">
        <v>22</v>
      </c>
      <c r="R18" s="105">
        <v>0</v>
      </c>
      <c r="S18" s="188">
        <f t="shared" si="2"/>
        <v>939.91</v>
      </c>
      <c r="T18" s="191">
        <f t="shared" si="3"/>
        <v>66</v>
      </c>
      <c r="AA18" s="48"/>
      <c r="AB18" s="48"/>
      <c r="AC18" s="48"/>
      <c r="AE18" s="48"/>
      <c r="AG18" s="48"/>
      <c r="AI18" s="48"/>
      <c r="AJ18" s="48"/>
    </row>
    <row r="19" spans="1:36" ht="14.25">
      <c r="A19" s="179" t="s">
        <v>188</v>
      </c>
      <c r="B19" t="s">
        <v>404</v>
      </c>
      <c r="C19" s="88" t="s">
        <v>226</v>
      </c>
      <c r="D19" s="8" t="s">
        <v>439</v>
      </c>
      <c r="E19" s="102">
        <v>75.84</v>
      </c>
      <c r="F19" s="102">
        <v>0</v>
      </c>
      <c r="G19" s="102">
        <v>0</v>
      </c>
      <c r="H19" s="102">
        <v>0</v>
      </c>
      <c r="I19" s="102">
        <v>0</v>
      </c>
      <c r="J19" s="48">
        <v>0</v>
      </c>
      <c r="K19" s="188">
        <f t="shared" si="0"/>
        <v>75.84</v>
      </c>
      <c r="L19" s="105">
        <f t="shared" si="1"/>
        <v>0</v>
      </c>
      <c r="M19" s="102">
        <v>22</v>
      </c>
      <c r="N19" s="105">
        <v>0</v>
      </c>
      <c r="O19" s="102">
        <v>22</v>
      </c>
      <c r="P19" s="105">
        <v>0</v>
      </c>
      <c r="Q19" s="48">
        <v>22</v>
      </c>
      <c r="R19" s="105">
        <v>0</v>
      </c>
      <c r="S19" s="188">
        <f t="shared" si="2"/>
        <v>0</v>
      </c>
      <c r="T19" s="191">
        <f t="shared" si="3"/>
        <v>66</v>
      </c>
      <c r="AA19" s="48"/>
      <c r="AB19" s="48"/>
      <c r="AC19" s="48"/>
      <c r="AE19" s="48"/>
      <c r="AG19" s="48"/>
      <c r="AI19" s="48"/>
      <c r="AJ19" s="48"/>
    </row>
    <row r="20" spans="1:36" ht="14.25">
      <c r="A20" s="179" t="s">
        <v>188</v>
      </c>
      <c r="B20" t="s">
        <v>405</v>
      </c>
      <c r="C20" s="88" t="s">
        <v>226</v>
      </c>
      <c r="D20" s="8" t="s">
        <v>439</v>
      </c>
      <c r="E20" s="102">
        <v>75.84</v>
      </c>
      <c r="F20" s="102">
        <v>0</v>
      </c>
      <c r="G20" s="102">
        <v>0</v>
      </c>
      <c r="H20" s="102">
        <v>0</v>
      </c>
      <c r="I20" s="102">
        <v>0</v>
      </c>
      <c r="J20" s="48">
        <v>0</v>
      </c>
      <c r="K20" s="188">
        <f t="shared" si="0"/>
        <v>75.84</v>
      </c>
      <c r="L20" s="105">
        <f t="shared" si="1"/>
        <v>0</v>
      </c>
      <c r="M20" s="102">
        <v>22</v>
      </c>
      <c r="N20" s="105">
        <v>0</v>
      </c>
      <c r="O20" s="102">
        <v>22</v>
      </c>
      <c r="P20" s="105">
        <v>0</v>
      </c>
      <c r="Q20" s="48">
        <v>22</v>
      </c>
      <c r="R20" s="105">
        <v>0</v>
      </c>
      <c r="S20" s="188">
        <f t="shared" si="2"/>
        <v>0</v>
      </c>
      <c r="T20" s="191">
        <f t="shared" si="3"/>
        <v>66</v>
      </c>
      <c r="AA20" s="48"/>
      <c r="AB20" s="48"/>
      <c r="AC20" s="48"/>
      <c r="AE20" s="48"/>
      <c r="AG20" s="48"/>
      <c r="AI20" s="48"/>
      <c r="AJ20" s="48"/>
    </row>
    <row r="21" spans="1:36" ht="14.25">
      <c r="A21" s="179" t="s">
        <v>189</v>
      </c>
      <c r="B21" t="s">
        <v>408</v>
      </c>
      <c r="C21" s="88" t="s">
        <v>227</v>
      </c>
      <c r="D21" s="8" t="s">
        <v>439</v>
      </c>
      <c r="E21" s="102">
        <v>75.84</v>
      </c>
      <c r="F21" s="102">
        <v>0</v>
      </c>
      <c r="G21" s="102">
        <v>0</v>
      </c>
      <c r="H21" s="102">
        <v>0</v>
      </c>
      <c r="I21" s="102">
        <v>0</v>
      </c>
      <c r="J21" s="48">
        <v>0</v>
      </c>
      <c r="K21" s="188">
        <f t="shared" si="0"/>
        <v>75.84</v>
      </c>
      <c r="L21" s="105">
        <f t="shared" si="1"/>
        <v>0</v>
      </c>
      <c r="M21" s="102">
        <v>22</v>
      </c>
      <c r="N21" s="105">
        <v>0</v>
      </c>
      <c r="O21" s="102">
        <v>22</v>
      </c>
      <c r="P21" s="105">
        <v>0</v>
      </c>
      <c r="Q21" s="48">
        <v>22</v>
      </c>
      <c r="R21" s="105">
        <v>2313.21</v>
      </c>
      <c r="S21" s="188">
        <f t="shared" si="2"/>
        <v>2313.21</v>
      </c>
      <c r="T21" s="191">
        <f t="shared" si="3"/>
        <v>66</v>
      </c>
      <c r="AA21" s="48"/>
      <c r="AB21" s="48"/>
      <c r="AC21" s="48"/>
      <c r="AE21" s="48"/>
      <c r="AG21" s="48"/>
      <c r="AI21" s="48"/>
      <c r="AJ21" s="48"/>
    </row>
    <row r="22" spans="1:36" ht="14.25">
      <c r="A22" s="179" t="s">
        <v>189</v>
      </c>
      <c r="B22" t="s">
        <v>409</v>
      </c>
      <c r="C22" s="88" t="s">
        <v>227</v>
      </c>
      <c r="D22" s="8" t="s">
        <v>439</v>
      </c>
      <c r="E22" s="102">
        <v>75.84</v>
      </c>
      <c r="F22" s="102">
        <v>0</v>
      </c>
      <c r="G22" s="102">
        <v>0</v>
      </c>
      <c r="H22" s="102">
        <v>0</v>
      </c>
      <c r="I22" s="102">
        <v>0</v>
      </c>
      <c r="J22" s="48">
        <v>0</v>
      </c>
      <c r="K22" s="188">
        <f t="shared" si="0"/>
        <v>75.84</v>
      </c>
      <c r="L22" s="105">
        <f t="shared" si="1"/>
        <v>0</v>
      </c>
      <c r="M22" s="102">
        <v>22</v>
      </c>
      <c r="N22" s="105">
        <v>0</v>
      </c>
      <c r="O22" s="102">
        <v>22</v>
      </c>
      <c r="P22" s="105">
        <v>0</v>
      </c>
      <c r="Q22" s="48">
        <v>22</v>
      </c>
      <c r="R22" s="105">
        <v>0</v>
      </c>
      <c r="S22" s="188">
        <f t="shared" si="2"/>
        <v>0</v>
      </c>
      <c r="T22" s="191">
        <f t="shared" si="3"/>
        <v>66</v>
      </c>
      <c r="AA22" s="48"/>
      <c r="AB22" s="48"/>
      <c r="AC22" s="48"/>
      <c r="AE22" s="48"/>
      <c r="AG22" s="48"/>
      <c r="AI22" s="48"/>
      <c r="AJ22" s="48"/>
    </row>
    <row r="23" spans="1:36" ht="14.25">
      <c r="A23" s="179" t="s">
        <v>190</v>
      </c>
      <c r="B23" t="s">
        <v>362</v>
      </c>
      <c r="C23" s="88" t="s">
        <v>228</v>
      </c>
      <c r="D23" s="8" t="s">
        <v>439</v>
      </c>
      <c r="E23" s="102">
        <v>0</v>
      </c>
      <c r="F23" s="102">
        <v>0</v>
      </c>
      <c r="G23" s="102">
        <v>75.84</v>
      </c>
      <c r="H23" s="102">
        <v>0</v>
      </c>
      <c r="I23" s="102">
        <v>0</v>
      </c>
      <c r="J23" s="48">
        <v>0</v>
      </c>
      <c r="K23" s="188">
        <f t="shared" si="0"/>
        <v>75.84</v>
      </c>
      <c r="L23" s="105">
        <f t="shared" si="1"/>
        <v>0</v>
      </c>
      <c r="M23" s="102">
        <v>22</v>
      </c>
      <c r="N23" s="105">
        <v>0</v>
      </c>
      <c r="O23" s="102">
        <v>22</v>
      </c>
      <c r="P23" s="105">
        <v>0</v>
      </c>
      <c r="Q23" s="48">
        <v>22</v>
      </c>
      <c r="R23" s="105">
        <v>0</v>
      </c>
      <c r="S23" s="188">
        <f t="shared" si="2"/>
        <v>0</v>
      </c>
      <c r="T23" s="191">
        <f t="shared" si="3"/>
        <v>66</v>
      </c>
      <c r="AA23" s="48"/>
      <c r="AB23" s="48"/>
      <c r="AC23" s="48"/>
      <c r="AE23" s="48"/>
      <c r="AG23" s="48"/>
      <c r="AI23" s="48"/>
      <c r="AJ23" s="48"/>
    </row>
    <row r="24" spans="1:36" ht="14.25">
      <c r="A24" s="179" t="s">
        <v>190</v>
      </c>
      <c r="B24" t="s">
        <v>363</v>
      </c>
      <c r="C24" s="88" t="s">
        <v>228</v>
      </c>
      <c r="D24" s="8" t="s">
        <v>439</v>
      </c>
      <c r="E24" s="102">
        <v>0</v>
      </c>
      <c r="F24" s="102">
        <v>0</v>
      </c>
      <c r="G24" s="102">
        <v>75.84</v>
      </c>
      <c r="H24" s="102">
        <v>0</v>
      </c>
      <c r="I24" s="102">
        <v>0</v>
      </c>
      <c r="J24" s="48">
        <v>0</v>
      </c>
      <c r="K24" s="188">
        <f t="shared" si="0"/>
        <v>75.84</v>
      </c>
      <c r="L24" s="105">
        <f t="shared" si="1"/>
        <v>0</v>
      </c>
      <c r="M24" s="102">
        <v>22</v>
      </c>
      <c r="N24" s="105">
        <v>0</v>
      </c>
      <c r="O24" s="102">
        <v>22</v>
      </c>
      <c r="P24" s="105">
        <v>0</v>
      </c>
      <c r="Q24" s="48">
        <v>22</v>
      </c>
      <c r="R24" s="105">
        <v>0</v>
      </c>
      <c r="S24" s="188">
        <f t="shared" si="2"/>
        <v>0</v>
      </c>
      <c r="T24" s="191">
        <f t="shared" si="3"/>
        <v>66</v>
      </c>
      <c r="AA24" s="48"/>
      <c r="AB24" s="48"/>
      <c r="AC24" s="48"/>
      <c r="AE24" s="48"/>
      <c r="AG24" s="48"/>
      <c r="AI24" s="48"/>
      <c r="AJ24" s="48"/>
    </row>
    <row r="25" spans="1:36" ht="14.25">
      <c r="A25" s="179" t="s">
        <v>191</v>
      </c>
      <c r="B25" t="s">
        <v>384</v>
      </c>
      <c r="C25" s="88" t="s">
        <v>229</v>
      </c>
      <c r="D25" s="8" t="s">
        <v>439</v>
      </c>
      <c r="E25" s="102">
        <v>75.84</v>
      </c>
      <c r="F25" s="102">
        <v>0</v>
      </c>
      <c r="G25" s="102">
        <v>0</v>
      </c>
      <c r="H25" s="102">
        <v>0</v>
      </c>
      <c r="I25" s="102">
        <v>0</v>
      </c>
      <c r="J25" s="48">
        <v>0</v>
      </c>
      <c r="K25" s="188">
        <f t="shared" si="0"/>
        <v>75.84</v>
      </c>
      <c r="L25" s="105">
        <f t="shared" si="1"/>
        <v>0</v>
      </c>
      <c r="M25" s="102">
        <v>22</v>
      </c>
      <c r="N25" s="105">
        <v>0</v>
      </c>
      <c r="O25" s="102">
        <v>22</v>
      </c>
      <c r="P25" s="105">
        <v>333.62</v>
      </c>
      <c r="Q25" s="48">
        <v>22</v>
      </c>
      <c r="R25" s="105">
        <v>0</v>
      </c>
      <c r="S25" s="188">
        <f t="shared" si="2"/>
        <v>333.62</v>
      </c>
      <c r="T25" s="191">
        <f t="shared" si="3"/>
        <v>66</v>
      </c>
      <c r="AA25" s="48"/>
      <c r="AB25" s="48"/>
      <c r="AC25" s="48"/>
      <c r="AE25" s="48"/>
      <c r="AG25" s="48"/>
      <c r="AI25" s="48"/>
      <c r="AJ25" s="48"/>
    </row>
    <row r="26" spans="1:36" ht="14.25">
      <c r="A26" s="179" t="s">
        <v>191</v>
      </c>
      <c r="B26" t="s">
        <v>385</v>
      </c>
      <c r="C26" s="88" t="s">
        <v>229</v>
      </c>
      <c r="D26" s="8" t="s">
        <v>439</v>
      </c>
      <c r="E26" s="102">
        <v>75.84</v>
      </c>
      <c r="F26" s="102">
        <v>0</v>
      </c>
      <c r="G26" s="102">
        <v>0</v>
      </c>
      <c r="H26" s="102">
        <v>0</v>
      </c>
      <c r="I26" s="102">
        <v>0</v>
      </c>
      <c r="J26" s="48">
        <v>0</v>
      </c>
      <c r="K26" s="188">
        <f t="shared" si="0"/>
        <v>75.84</v>
      </c>
      <c r="L26" s="105">
        <f t="shared" si="1"/>
        <v>0</v>
      </c>
      <c r="M26" s="102">
        <v>22</v>
      </c>
      <c r="N26" s="105">
        <v>0</v>
      </c>
      <c r="O26" s="102">
        <v>22</v>
      </c>
      <c r="P26" s="105">
        <v>0</v>
      </c>
      <c r="Q26" s="48">
        <v>22</v>
      </c>
      <c r="R26" s="105">
        <v>0</v>
      </c>
      <c r="S26" s="188">
        <f t="shared" si="2"/>
        <v>0</v>
      </c>
      <c r="T26" s="191">
        <f t="shared" si="3"/>
        <v>66</v>
      </c>
      <c r="AA26" s="48"/>
      <c r="AB26" s="48"/>
      <c r="AC26" s="48"/>
      <c r="AE26" s="48"/>
      <c r="AG26" s="48"/>
      <c r="AI26" s="48"/>
      <c r="AJ26" s="48"/>
    </row>
    <row r="27" spans="1:36" ht="14.25">
      <c r="A27" s="179" t="s">
        <v>192</v>
      </c>
      <c r="B27" t="s">
        <v>368</v>
      </c>
      <c r="C27" s="88" t="s">
        <v>230</v>
      </c>
      <c r="D27" s="8" t="s">
        <v>439</v>
      </c>
      <c r="E27" s="102">
        <v>0</v>
      </c>
      <c r="F27" s="102">
        <v>0</v>
      </c>
      <c r="G27" s="102">
        <v>75.84</v>
      </c>
      <c r="H27" s="102">
        <v>0</v>
      </c>
      <c r="I27" s="102">
        <v>0</v>
      </c>
      <c r="J27" s="48">
        <v>0</v>
      </c>
      <c r="K27" s="188">
        <f t="shared" si="0"/>
        <v>75.84</v>
      </c>
      <c r="L27" s="105">
        <f t="shared" si="1"/>
        <v>0</v>
      </c>
      <c r="M27" s="102">
        <v>22</v>
      </c>
      <c r="N27" s="105">
        <v>0</v>
      </c>
      <c r="O27" s="102">
        <v>22</v>
      </c>
      <c r="P27" s="105">
        <v>0</v>
      </c>
      <c r="Q27" s="48">
        <v>22</v>
      </c>
      <c r="R27" s="105">
        <v>0</v>
      </c>
      <c r="S27" s="188">
        <f t="shared" si="2"/>
        <v>0</v>
      </c>
      <c r="T27" s="191">
        <f t="shared" si="3"/>
        <v>66</v>
      </c>
      <c r="AA27" s="48"/>
      <c r="AB27" s="48"/>
      <c r="AC27" s="48"/>
      <c r="AE27" s="48"/>
      <c r="AG27" s="48"/>
      <c r="AI27" s="48"/>
      <c r="AJ27" s="48"/>
    </row>
    <row r="28" spans="1:36" ht="14.25">
      <c r="A28" s="179" t="s">
        <v>192</v>
      </c>
      <c r="B28" t="s">
        <v>369</v>
      </c>
      <c r="C28" s="88" t="s">
        <v>230</v>
      </c>
      <c r="D28" s="8" t="s">
        <v>439</v>
      </c>
      <c r="E28" s="102">
        <v>0</v>
      </c>
      <c r="F28" s="102">
        <v>0</v>
      </c>
      <c r="G28" s="102">
        <v>75.84</v>
      </c>
      <c r="H28" s="102">
        <v>0</v>
      </c>
      <c r="I28" s="102">
        <v>0</v>
      </c>
      <c r="J28" s="48">
        <v>0</v>
      </c>
      <c r="K28" s="188">
        <f t="shared" si="0"/>
        <v>75.84</v>
      </c>
      <c r="L28" s="105">
        <f t="shared" si="1"/>
        <v>0</v>
      </c>
      <c r="M28" s="102">
        <v>22</v>
      </c>
      <c r="N28" s="105">
        <v>0</v>
      </c>
      <c r="O28" s="102">
        <v>22</v>
      </c>
      <c r="P28" s="105">
        <v>0</v>
      </c>
      <c r="Q28" s="48">
        <v>22</v>
      </c>
      <c r="R28" s="105">
        <v>0</v>
      </c>
      <c r="S28" s="188">
        <f t="shared" si="2"/>
        <v>0</v>
      </c>
      <c r="T28" s="191">
        <f t="shared" si="3"/>
        <v>66</v>
      </c>
      <c r="AA28" s="48"/>
      <c r="AB28" s="48"/>
      <c r="AC28" s="48"/>
      <c r="AE28" s="48"/>
      <c r="AG28" s="48"/>
      <c r="AI28" s="48"/>
      <c r="AJ28" s="48"/>
    </row>
    <row r="29" spans="1:36" ht="14.25">
      <c r="A29" s="179" t="s">
        <v>193</v>
      </c>
      <c r="B29" t="s">
        <v>402</v>
      </c>
      <c r="C29" s="88" t="s">
        <v>231</v>
      </c>
      <c r="D29" s="8" t="s">
        <v>439</v>
      </c>
      <c r="E29" s="102">
        <v>0</v>
      </c>
      <c r="F29" s="102">
        <v>0</v>
      </c>
      <c r="G29" s="102">
        <v>0</v>
      </c>
      <c r="H29" s="102">
        <v>0</v>
      </c>
      <c r="I29" s="102">
        <v>75.84</v>
      </c>
      <c r="J29" s="48">
        <v>0</v>
      </c>
      <c r="K29" s="188">
        <f t="shared" si="0"/>
        <v>75.84</v>
      </c>
      <c r="L29" s="105">
        <f t="shared" si="1"/>
        <v>0</v>
      </c>
      <c r="M29" s="102">
        <v>22</v>
      </c>
      <c r="N29" s="105">
        <v>0</v>
      </c>
      <c r="O29" s="102">
        <v>22</v>
      </c>
      <c r="P29" s="105">
        <v>0</v>
      </c>
      <c r="Q29" s="48">
        <v>22</v>
      </c>
      <c r="R29" s="105">
        <v>0</v>
      </c>
      <c r="S29" s="188">
        <f t="shared" si="2"/>
        <v>0</v>
      </c>
      <c r="T29" s="191">
        <f t="shared" si="3"/>
        <v>66</v>
      </c>
      <c r="AA29" s="48"/>
      <c r="AB29" s="48"/>
      <c r="AC29" s="48"/>
      <c r="AE29" s="48"/>
      <c r="AG29" s="48"/>
      <c r="AI29" s="48"/>
      <c r="AJ29" s="48"/>
    </row>
    <row r="30" spans="1:36" ht="14.25">
      <c r="A30" s="179" t="s">
        <v>193</v>
      </c>
      <c r="B30" t="s">
        <v>403</v>
      </c>
      <c r="C30" s="88" t="s">
        <v>231</v>
      </c>
      <c r="D30" s="8" t="s">
        <v>439</v>
      </c>
      <c r="E30" s="102">
        <v>0</v>
      </c>
      <c r="F30" s="102">
        <v>0</v>
      </c>
      <c r="G30" s="102">
        <v>0</v>
      </c>
      <c r="H30" s="102">
        <v>0</v>
      </c>
      <c r="I30" s="102">
        <v>75.84</v>
      </c>
      <c r="J30" s="48">
        <v>0</v>
      </c>
      <c r="K30" s="188">
        <f t="shared" si="0"/>
        <v>75.84</v>
      </c>
      <c r="L30" s="105">
        <f t="shared" si="1"/>
        <v>0</v>
      </c>
      <c r="M30" s="102">
        <v>22</v>
      </c>
      <c r="N30" s="105">
        <v>0</v>
      </c>
      <c r="O30" s="102">
        <v>22</v>
      </c>
      <c r="P30" s="105">
        <v>0</v>
      </c>
      <c r="Q30" s="48">
        <v>22</v>
      </c>
      <c r="R30" s="105">
        <v>0</v>
      </c>
      <c r="S30" s="188">
        <f t="shared" si="2"/>
        <v>0</v>
      </c>
      <c r="T30" s="191">
        <f t="shared" si="3"/>
        <v>66</v>
      </c>
      <c r="AA30" s="48"/>
      <c r="AB30" s="48"/>
      <c r="AC30" s="48"/>
      <c r="AE30" s="48"/>
      <c r="AG30" s="48"/>
      <c r="AI30" s="48"/>
      <c r="AJ30" s="48"/>
    </row>
    <row r="31" spans="1:36" ht="14.25">
      <c r="A31" s="179" t="s">
        <v>194</v>
      </c>
      <c r="B31" t="s">
        <v>358</v>
      </c>
      <c r="C31" s="88" t="s">
        <v>232</v>
      </c>
      <c r="D31" s="8" t="s">
        <v>439</v>
      </c>
      <c r="E31" s="102">
        <v>0</v>
      </c>
      <c r="F31" s="102">
        <v>0</v>
      </c>
      <c r="G31" s="102">
        <v>0</v>
      </c>
      <c r="H31" s="102">
        <v>0</v>
      </c>
      <c r="I31" s="102">
        <v>75.84</v>
      </c>
      <c r="J31" s="48">
        <v>0</v>
      </c>
      <c r="K31" s="188">
        <f t="shared" si="0"/>
        <v>75.84</v>
      </c>
      <c r="L31" s="105">
        <f t="shared" si="1"/>
        <v>0</v>
      </c>
      <c r="M31" s="102">
        <v>22</v>
      </c>
      <c r="N31" s="105">
        <v>0</v>
      </c>
      <c r="O31" s="102">
        <v>22</v>
      </c>
      <c r="P31" s="105">
        <v>0</v>
      </c>
      <c r="Q31" s="48">
        <v>22</v>
      </c>
      <c r="R31" s="105">
        <v>0</v>
      </c>
      <c r="S31" s="188">
        <f t="shared" si="2"/>
        <v>0</v>
      </c>
      <c r="T31" s="191">
        <f t="shared" si="3"/>
        <v>66</v>
      </c>
      <c r="AA31" s="48"/>
      <c r="AB31" s="48"/>
      <c r="AC31" s="48"/>
      <c r="AE31" s="48"/>
      <c r="AG31" s="48"/>
      <c r="AI31" s="48"/>
      <c r="AJ31" s="48"/>
    </row>
    <row r="32" spans="1:36" ht="14.25">
      <c r="A32" s="179" t="s">
        <v>194</v>
      </c>
      <c r="B32" t="s">
        <v>359</v>
      </c>
      <c r="C32" s="88" t="s">
        <v>232</v>
      </c>
      <c r="D32" s="8" t="s">
        <v>439</v>
      </c>
      <c r="E32" s="102">
        <v>0</v>
      </c>
      <c r="F32" s="102">
        <v>0</v>
      </c>
      <c r="G32" s="102">
        <v>0</v>
      </c>
      <c r="H32" s="102">
        <v>0</v>
      </c>
      <c r="I32" s="102">
        <v>75.84</v>
      </c>
      <c r="J32" s="48">
        <v>0</v>
      </c>
      <c r="K32" s="188">
        <f t="shared" si="0"/>
        <v>75.84</v>
      </c>
      <c r="L32" s="105">
        <f t="shared" si="1"/>
        <v>0</v>
      </c>
      <c r="M32" s="102">
        <v>22</v>
      </c>
      <c r="N32" s="105">
        <v>0</v>
      </c>
      <c r="O32" s="102">
        <v>22</v>
      </c>
      <c r="P32" s="105">
        <v>0</v>
      </c>
      <c r="Q32" s="48">
        <v>22</v>
      </c>
      <c r="R32" s="105">
        <v>0</v>
      </c>
      <c r="S32" s="188">
        <f t="shared" si="2"/>
        <v>0</v>
      </c>
      <c r="T32" s="191">
        <f t="shared" si="3"/>
        <v>66</v>
      </c>
      <c r="AA32" s="48"/>
      <c r="AB32" s="48"/>
      <c r="AC32" s="48"/>
      <c r="AE32" s="48"/>
      <c r="AG32" s="48"/>
      <c r="AI32" s="48"/>
      <c r="AJ32" s="48"/>
    </row>
    <row r="33" spans="1:36" ht="14.25">
      <c r="A33" s="179" t="s">
        <v>195</v>
      </c>
      <c r="B33" t="s">
        <v>426</v>
      </c>
      <c r="C33" s="88" t="s">
        <v>233</v>
      </c>
      <c r="D33" s="8" t="s">
        <v>439</v>
      </c>
      <c r="E33" s="102">
        <v>0</v>
      </c>
      <c r="F33" s="102">
        <v>0</v>
      </c>
      <c r="G33" s="102">
        <v>75.84</v>
      </c>
      <c r="H33" s="102">
        <v>0</v>
      </c>
      <c r="I33" s="102">
        <v>0</v>
      </c>
      <c r="J33" s="48">
        <v>0</v>
      </c>
      <c r="K33" s="188">
        <f t="shared" si="0"/>
        <v>75.84</v>
      </c>
      <c r="L33" s="105">
        <f t="shared" si="1"/>
        <v>0</v>
      </c>
      <c r="M33" s="102">
        <v>22</v>
      </c>
      <c r="N33" s="105">
        <v>0</v>
      </c>
      <c r="O33" s="102">
        <v>22</v>
      </c>
      <c r="P33" s="105">
        <v>0</v>
      </c>
      <c r="Q33" s="48">
        <v>22</v>
      </c>
      <c r="R33" s="105">
        <v>0</v>
      </c>
      <c r="S33" s="188">
        <f t="shared" si="2"/>
        <v>0</v>
      </c>
      <c r="T33" s="191">
        <f t="shared" si="3"/>
        <v>66</v>
      </c>
      <c r="AA33" s="48"/>
      <c r="AB33" s="48"/>
      <c r="AC33" s="48"/>
      <c r="AE33" s="48"/>
      <c r="AG33" s="48"/>
      <c r="AI33" s="48"/>
      <c r="AJ33" s="48"/>
    </row>
    <row r="34" spans="1:36" ht="15.75" customHeight="1">
      <c r="A34" s="179" t="s">
        <v>195</v>
      </c>
      <c r="B34" t="s">
        <v>427</v>
      </c>
      <c r="C34" s="88" t="s">
        <v>233</v>
      </c>
      <c r="D34" s="8" t="s">
        <v>439</v>
      </c>
      <c r="E34" s="102">
        <v>0</v>
      </c>
      <c r="F34" s="102">
        <v>0</v>
      </c>
      <c r="G34" s="102">
        <v>75.84</v>
      </c>
      <c r="H34" s="102">
        <v>0</v>
      </c>
      <c r="I34" s="102">
        <v>0</v>
      </c>
      <c r="J34" s="48">
        <v>0</v>
      </c>
      <c r="K34" s="188">
        <f t="shared" si="0"/>
        <v>75.84</v>
      </c>
      <c r="L34" s="105">
        <f t="shared" si="1"/>
        <v>0</v>
      </c>
      <c r="M34" s="102">
        <v>22</v>
      </c>
      <c r="N34" s="105">
        <v>0</v>
      </c>
      <c r="O34" s="102">
        <v>22</v>
      </c>
      <c r="P34" s="105">
        <v>0</v>
      </c>
      <c r="Q34" s="48">
        <v>22</v>
      </c>
      <c r="R34" s="105">
        <v>0</v>
      </c>
      <c r="S34" s="188">
        <f t="shared" si="2"/>
        <v>0</v>
      </c>
      <c r="T34" s="191">
        <f t="shared" si="3"/>
        <v>66</v>
      </c>
      <c r="AA34" s="48"/>
      <c r="AB34" s="48"/>
      <c r="AC34" s="48"/>
      <c r="AE34" s="48"/>
      <c r="AG34" s="48"/>
      <c r="AI34" s="48"/>
      <c r="AJ34" s="48"/>
    </row>
    <row r="35" spans="1:36" ht="14.25">
      <c r="A35" s="179" t="s">
        <v>196</v>
      </c>
      <c r="B35" t="s">
        <v>370</v>
      </c>
      <c r="C35" s="88" t="s">
        <v>234</v>
      </c>
      <c r="D35" s="8" t="s">
        <v>439</v>
      </c>
      <c r="E35" s="102">
        <v>0</v>
      </c>
      <c r="F35" s="102">
        <v>0</v>
      </c>
      <c r="G35" s="102">
        <v>75.84</v>
      </c>
      <c r="H35" s="102">
        <v>0</v>
      </c>
      <c r="I35" s="102">
        <v>0</v>
      </c>
      <c r="J35" s="48">
        <v>0</v>
      </c>
      <c r="K35" s="188">
        <f t="shared" si="0"/>
        <v>75.84</v>
      </c>
      <c r="L35" s="105">
        <f t="shared" si="1"/>
        <v>0</v>
      </c>
      <c r="M35" s="102">
        <v>22</v>
      </c>
      <c r="N35" s="105">
        <v>0</v>
      </c>
      <c r="O35" s="102">
        <v>22</v>
      </c>
      <c r="P35" s="105">
        <v>0</v>
      </c>
      <c r="Q35" s="48">
        <v>22</v>
      </c>
      <c r="R35" s="105">
        <v>0</v>
      </c>
      <c r="S35" s="188">
        <f t="shared" si="2"/>
        <v>0</v>
      </c>
      <c r="T35" s="191">
        <f t="shared" si="3"/>
        <v>66</v>
      </c>
      <c r="AA35" s="48"/>
      <c r="AB35" s="48"/>
      <c r="AC35" s="48"/>
      <c r="AE35" s="48"/>
      <c r="AG35" s="48"/>
      <c r="AI35" s="48"/>
      <c r="AJ35" s="48"/>
    </row>
    <row r="36" spans="1:36" ht="14.25">
      <c r="A36" s="179" t="s">
        <v>196</v>
      </c>
      <c r="B36" t="s">
        <v>371</v>
      </c>
      <c r="C36" s="88" t="s">
        <v>234</v>
      </c>
      <c r="D36" s="8" t="s">
        <v>439</v>
      </c>
      <c r="E36" s="102">
        <v>0</v>
      </c>
      <c r="F36" s="102">
        <v>0</v>
      </c>
      <c r="G36" s="102">
        <v>75.84</v>
      </c>
      <c r="H36" s="102">
        <v>0</v>
      </c>
      <c r="I36" s="102">
        <v>0</v>
      </c>
      <c r="J36" s="48">
        <v>0</v>
      </c>
      <c r="K36" s="188">
        <f t="shared" si="0"/>
        <v>75.84</v>
      </c>
      <c r="L36" s="105">
        <f t="shared" si="1"/>
        <v>0</v>
      </c>
      <c r="M36" s="102">
        <v>22</v>
      </c>
      <c r="N36" s="105">
        <v>0</v>
      </c>
      <c r="O36" s="102">
        <v>22</v>
      </c>
      <c r="P36" s="105">
        <v>0</v>
      </c>
      <c r="Q36" s="48">
        <v>22</v>
      </c>
      <c r="R36" s="105">
        <v>0</v>
      </c>
      <c r="S36" s="188">
        <f t="shared" si="2"/>
        <v>0</v>
      </c>
      <c r="T36" s="191">
        <f t="shared" si="3"/>
        <v>66</v>
      </c>
      <c r="AA36" s="48"/>
      <c r="AB36" s="48"/>
      <c r="AC36" s="48"/>
      <c r="AE36" s="48"/>
      <c r="AG36" s="48"/>
      <c r="AI36" s="48"/>
      <c r="AJ36" s="48"/>
    </row>
    <row r="37" spans="1:36" ht="14.25">
      <c r="A37" s="179" t="s">
        <v>197</v>
      </c>
      <c r="B37" t="s">
        <v>424</v>
      </c>
      <c r="C37" s="88" t="s">
        <v>235</v>
      </c>
      <c r="D37" s="8" t="s">
        <v>439</v>
      </c>
      <c r="E37" s="102">
        <v>0</v>
      </c>
      <c r="F37" s="102">
        <v>0</v>
      </c>
      <c r="G37" s="102">
        <v>0</v>
      </c>
      <c r="H37" s="102">
        <v>0</v>
      </c>
      <c r="I37" s="102">
        <v>75.84</v>
      </c>
      <c r="J37" s="48">
        <v>0</v>
      </c>
      <c r="K37" s="188">
        <f t="shared" si="0"/>
        <v>75.84</v>
      </c>
      <c r="L37" s="105">
        <f t="shared" si="1"/>
        <v>0</v>
      </c>
      <c r="M37" s="102">
        <v>22</v>
      </c>
      <c r="N37" s="105">
        <v>0</v>
      </c>
      <c r="O37" s="102">
        <v>22</v>
      </c>
      <c r="P37" s="105">
        <v>0</v>
      </c>
      <c r="Q37" s="48">
        <v>22</v>
      </c>
      <c r="R37" s="105">
        <v>0</v>
      </c>
      <c r="S37" s="188">
        <f t="shared" si="2"/>
        <v>0</v>
      </c>
      <c r="T37" s="191">
        <f t="shared" si="3"/>
        <v>66</v>
      </c>
      <c r="AA37" s="48"/>
      <c r="AB37" s="48"/>
      <c r="AC37" s="48"/>
      <c r="AE37" s="48"/>
      <c r="AG37" s="48"/>
      <c r="AI37" s="48"/>
      <c r="AJ37" s="48"/>
    </row>
    <row r="38" spans="1:36" ht="14.25">
      <c r="A38" s="179" t="s">
        <v>197</v>
      </c>
      <c r="B38" t="s">
        <v>425</v>
      </c>
      <c r="C38" s="88" t="s">
        <v>235</v>
      </c>
      <c r="D38" s="8" t="s">
        <v>439</v>
      </c>
      <c r="E38" s="102">
        <v>0</v>
      </c>
      <c r="F38" s="102">
        <v>0</v>
      </c>
      <c r="G38" s="102">
        <v>0</v>
      </c>
      <c r="H38" s="102">
        <v>0</v>
      </c>
      <c r="I38" s="102">
        <v>75.84</v>
      </c>
      <c r="J38" s="48">
        <v>0</v>
      </c>
      <c r="K38" s="188">
        <f t="shared" si="0"/>
        <v>75.84</v>
      </c>
      <c r="L38" s="105">
        <f t="shared" si="1"/>
        <v>0</v>
      </c>
      <c r="M38" s="102">
        <v>22</v>
      </c>
      <c r="N38" s="105">
        <v>0</v>
      </c>
      <c r="O38" s="102">
        <v>22</v>
      </c>
      <c r="P38" s="105">
        <v>0</v>
      </c>
      <c r="Q38" s="48">
        <v>22</v>
      </c>
      <c r="R38" s="105">
        <v>0</v>
      </c>
      <c r="S38" s="188">
        <f t="shared" si="2"/>
        <v>0</v>
      </c>
      <c r="T38" s="191">
        <f t="shared" si="3"/>
        <v>66</v>
      </c>
      <c r="AA38" s="48"/>
      <c r="AB38" s="48"/>
      <c r="AC38" s="48"/>
      <c r="AE38" s="48"/>
      <c r="AG38" s="48"/>
      <c r="AI38" s="48"/>
      <c r="AJ38" s="48"/>
    </row>
    <row r="39" spans="1:36" ht="14.25">
      <c r="A39" s="179" t="s">
        <v>198</v>
      </c>
      <c r="B39" t="s">
        <v>366</v>
      </c>
      <c r="C39" s="88" t="s">
        <v>236</v>
      </c>
      <c r="D39" s="8" t="s">
        <v>439</v>
      </c>
      <c r="E39" s="102">
        <v>0</v>
      </c>
      <c r="F39" s="102">
        <v>0</v>
      </c>
      <c r="G39" s="102">
        <v>75.84</v>
      </c>
      <c r="H39" s="102">
        <v>0</v>
      </c>
      <c r="I39" s="102">
        <v>0</v>
      </c>
      <c r="J39" s="48">
        <v>0</v>
      </c>
      <c r="K39" s="188">
        <f t="shared" si="0"/>
        <v>75.84</v>
      </c>
      <c r="L39" s="105">
        <f t="shared" si="1"/>
        <v>0</v>
      </c>
      <c r="M39" s="102">
        <v>22</v>
      </c>
      <c r="N39" s="105">
        <v>0</v>
      </c>
      <c r="O39" s="102">
        <v>22</v>
      </c>
      <c r="P39" s="105">
        <v>0</v>
      </c>
      <c r="Q39" s="48">
        <v>22</v>
      </c>
      <c r="R39" s="105">
        <v>0</v>
      </c>
      <c r="S39" s="188">
        <f t="shared" si="2"/>
        <v>0</v>
      </c>
      <c r="T39" s="191">
        <f t="shared" si="3"/>
        <v>66</v>
      </c>
      <c r="AA39" s="48"/>
      <c r="AB39" s="48"/>
      <c r="AC39" s="48"/>
      <c r="AE39" s="48"/>
      <c r="AG39" s="48"/>
      <c r="AI39" s="48"/>
      <c r="AJ39" s="48"/>
    </row>
    <row r="40" spans="1:36" ht="14.25">
      <c r="A40" s="179" t="s">
        <v>198</v>
      </c>
      <c r="B40" t="s">
        <v>367</v>
      </c>
      <c r="C40" s="88" t="s">
        <v>236</v>
      </c>
      <c r="D40" s="8" t="s">
        <v>439</v>
      </c>
      <c r="E40" s="102">
        <v>0</v>
      </c>
      <c r="F40" s="102">
        <v>0</v>
      </c>
      <c r="G40" s="102">
        <v>75.84</v>
      </c>
      <c r="H40" s="102">
        <v>0</v>
      </c>
      <c r="I40" s="102">
        <v>0</v>
      </c>
      <c r="J40" s="48">
        <v>0</v>
      </c>
      <c r="K40" s="188">
        <f t="shared" si="0"/>
        <v>75.84</v>
      </c>
      <c r="L40" s="105">
        <f t="shared" si="1"/>
        <v>0</v>
      </c>
      <c r="M40" s="102">
        <v>22</v>
      </c>
      <c r="N40" s="105">
        <v>0</v>
      </c>
      <c r="O40" s="102">
        <v>22</v>
      </c>
      <c r="P40" s="105">
        <v>0</v>
      </c>
      <c r="Q40" s="48">
        <v>22</v>
      </c>
      <c r="R40" s="105">
        <v>0</v>
      </c>
      <c r="S40" s="188">
        <f t="shared" si="2"/>
        <v>0</v>
      </c>
      <c r="T40" s="191">
        <f t="shared" si="3"/>
        <v>66</v>
      </c>
      <c r="AA40" s="48"/>
      <c r="AB40" s="48"/>
      <c r="AC40" s="48"/>
      <c r="AE40" s="48"/>
      <c r="AG40" s="48"/>
      <c r="AI40" s="48"/>
      <c r="AJ40" s="48"/>
    </row>
    <row r="41" spans="1:36" ht="14.25">
      <c r="A41" s="179" t="s">
        <v>199</v>
      </c>
      <c r="B41" t="s">
        <v>400</v>
      </c>
      <c r="C41" s="88" t="s">
        <v>237</v>
      </c>
      <c r="D41" s="8" t="s">
        <v>439</v>
      </c>
      <c r="E41" s="102">
        <v>75.84</v>
      </c>
      <c r="F41" s="102">
        <v>0</v>
      </c>
      <c r="G41" s="102">
        <v>0</v>
      </c>
      <c r="H41" s="102">
        <v>0</v>
      </c>
      <c r="I41" s="102">
        <v>0</v>
      </c>
      <c r="J41" s="48">
        <v>0</v>
      </c>
      <c r="K41" s="188">
        <f t="shared" si="0"/>
        <v>75.84</v>
      </c>
      <c r="L41" s="105">
        <f t="shared" si="1"/>
        <v>0</v>
      </c>
      <c r="M41" s="102">
        <v>22</v>
      </c>
      <c r="N41" s="105">
        <v>0</v>
      </c>
      <c r="O41" s="102">
        <v>22</v>
      </c>
      <c r="P41" s="105">
        <v>0</v>
      </c>
      <c r="Q41" s="48">
        <v>22</v>
      </c>
      <c r="R41" s="105">
        <v>0</v>
      </c>
      <c r="S41" s="188">
        <f t="shared" si="2"/>
        <v>0</v>
      </c>
      <c r="T41" s="191">
        <f t="shared" si="3"/>
        <v>66</v>
      </c>
      <c r="AA41" s="48"/>
      <c r="AB41" s="48"/>
      <c r="AC41" s="48"/>
      <c r="AE41" s="48"/>
      <c r="AG41" s="48"/>
      <c r="AI41" s="48"/>
      <c r="AJ41" s="48"/>
    </row>
    <row r="42" spans="1:36" ht="14.25">
      <c r="A42" s="179" t="s">
        <v>199</v>
      </c>
      <c r="B42" t="s">
        <v>401</v>
      </c>
      <c r="C42" s="88" t="s">
        <v>237</v>
      </c>
      <c r="D42" s="8" t="s">
        <v>439</v>
      </c>
      <c r="E42" s="102">
        <v>75.84</v>
      </c>
      <c r="F42" s="102">
        <v>0</v>
      </c>
      <c r="G42" s="102">
        <v>0</v>
      </c>
      <c r="H42" s="102">
        <v>0</v>
      </c>
      <c r="I42" s="102">
        <v>0</v>
      </c>
      <c r="J42" s="48">
        <v>0</v>
      </c>
      <c r="K42" s="188">
        <f t="shared" si="0"/>
        <v>75.84</v>
      </c>
      <c r="L42" s="105">
        <f t="shared" si="1"/>
        <v>0</v>
      </c>
      <c r="M42" s="102">
        <v>22</v>
      </c>
      <c r="N42" s="105">
        <v>0</v>
      </c>
      <c r="O42" s="102">
        <v>22</v>
      </c>
      <c r="P42" s="105">
        <v>0</v>
      </c>
      <c r="Q42" s="48">
        <v>22</v>
      </c>
      <c r="R42" s="105">
        <v>0</v>
      </c>
      <c r="S42" s="188">
        <f t="shared" si="2"/>
        <v>0</v>
      </c>
      <c r="T42" s="191">
        <f t="shared" si="3"/>
        <v>66</v>
      </c>
      <c r="AA42" s="48"/>
      <c r="AB42" s="48"/>
      <c r="AC42" s="48"/>
      <c r="AE42" s="48"/>
      <c r="AG42" s="48"/>
      <c r="AI42" s="48"/>
      <c r="AJ42" s="48"/>
    </row>
    <row r="43" spans="1:36" ht="14.25">
      <c r="A43" s="179" t="s">
        <v>200</v>
      </c>
      <c r="B43" t="s">
        <v>416</v>
      </c>
      <c r="C43" s="88" t="s">
        <v>238</v>
      </c>
      <c r="D43" s="8" t="s">
        <v>439</v>
      </c>
      <c r="E43" s="102">
        <v>0</v>
      </c>
      <c r="F43" s="102">
        <v>0</v>
      </c>
      <c r="G43" s="102">
        <v>75.84</v>
      </c>
      <c r="H43" s="102">
        <v>0</v>
      </c>
      <c r="I43" s="102">
        <v>0</v>
      </c>
      <c r="J43" s="48">
        <v>0</v>
      </c>
      <c r="K43" s="188">
        <f t="shared" si="0"/>
        <v>75.84</v>
      </c>
      <c r="L43" s="105">
        <f t="shared" si="1"/>
        <v>0</v>
      </c>
      <c r="M43" s="102">
        <v>22</v>
      </c>
      <c r="N43" s="105">
        <v>0</v>
      </c>
      <c r="O43" s="102">
        <v>22</v>
      </c>
      <c r="P43" s="105">
        <v>0</v>
      </c>
      <c r="Q43" s="48">
        <v>22</v>
      </c>
      <c r="R43" s="105">
        <v>0</v>
      </c>
      <c r="S43" s="188">
        <f t="shared" si="2"/>
        <v>0</v>
      </c>
      <c r="T43" s="191">
        <f t="shared" si="3"/>
        <v>66</v>
      </c>
      <c r="AA43" s="48"/>
      <c r="AB43" s="48"/>
      <c r="AC43" s="48"/>
      <c r="AE43" s="48"/>
      <c r="AG43" s="48"/>
      <c r="AI43" s="48"/>
      <c r="AJ43" s="48"/>
    </row>
    <row r="44" spans="1:36" ht="14.25">
      <c r="A44" s="179" t="s">
        <v>200</v>
      </c>
      <c r="B44" t="s">
        <v>417</v>
      </c>
      <c r="C44" s="88" t="s">
        <v>238</v>
      </c>
      <c r="D44" s="8" t="s">
        <v>439</v>
      </c>
      <c r="E44" s="102">
        <v>0</v>
      </c>
      <c r="F44" s="102">
        <v>0</v>
      </c>
      <c r="G44" s="102">
        <v>75.84</v>
      </c>
      <c r="H44" s="102">
        <v>0</v>
      </c>
      <c r="I44" s="102">
        <v>0</v>
      </c>
      <c r="J44" s="48">
        <v>0</v>
      </c>
      <c r="K44" s="188">
        <f t="shared" si="0"/>
        <v>75.84</v>
      </c>
      <c r="L44" s="105">
        <f t="shared" si="1"/>
        <v>0</v>
      </c>
      <c r="M44" s="102">
        <v>22</v>
      </c>
      <c r="N44" s="105">
        <v>0</v>
      </c>
      <c r="O44" s="102">
        <v>22</v>
      </c>
      <c r="P44" s="105">
        <v>0</v>
      </c>
      <c r="Q44" s="48">
        <v>22</v>
      </c>
      <c r="R44" s="105">
        <v>0</v>
      </c>
      <c r="S44" s="188">
        <f t="shared" si="2"/>
        <v>0</v>
      </c>
      <c r="T44" s="191">
        <f t="shared" si="3"/>
        <v>66</v>
      </c>
      <c r="AA44" s="48"/>
      <c r="AB44" s="48"/>
      <c r="AC44" s="48"/>
      <c r="AE44" s="48"/>
      <c r="AG44" s="48"/>
      <c r="AI44" s="48"/>
      <c r="AJ44" s="48"/>
    </row>
    <row r="45" spans="1:36" ht="14.25">
      <c r="A45" s="179" t="s">
        <v>201</v>
      </c>
      <c r="B45" t="s">
        <v>418</v>
      </c>
      <c r="C45" s="88" t="s">
        <v>238</v>
      </c>
      <c r="D45" s="8" t="s">
        <v>439</v>
      </c>
      <c r="E45" s="102">
        <v>0</v>
      </c>
      <c r="F45" s="102">
        <v>0</v>
      </c>
      <c r="G45" s="102">
        <v>75.84</v>
      </c>
      <c r="H45" s="102">
        <v>0</v>
      </c>
      <c r="I45" s="102">
        <v>0</v>
      </c>
      <c r="J45" s="48">
        <v>0</v>
      </c>
      <c r="K45" s="188">
        <f t="shared" si="0"/>
        <v>75.84</v>
      </c>
      <c r="L45" s="105">
        <f t="shared" si="1"/>
        <v>0</v>
      </c>
      <c r="M45" s="102">
        <v>22</v>
      </c>
      <c r="N45" s="105">
        <v>0</v>
      </c>
      <c r="O45" s="102">
        <v>22</v>
      </c>
      <c r="P45" s="105">
        <v>0</v>
      </c>
      <c r="Q45" s="48">
        <v>22</v>
      </c>
      <c r="R45" s="105">
        <v>0</v>
      </c>
      <c r="S45" s="188">
        <f t="shared" si="2"/>
        <v>0</v>
      </c>
      <c r="T45" s="191">
        <f t="shared" si="3"/>
        <v>66</v>
      </c>
      <c r="AA45" s="48"/>
      <c r="AB45" s="48"/>
      <c r="AC45" s="48"/>
      <c r="AE45" s="48"/>
      <c r="AG45" s="48"/>
      <c r="AI45" s="48"/>
      <c r="AJ45" s="48"/>
    </row>
    <row r="46" spans="1:36" ht="14.25">
      <c r="A46" s="179" t="s">
        <v>201</v>
      </c>
      <c r="B46" t="s">
        <v>419</v>
      </c>
      <c r="C46" s="88" t="s">
        <v>238</v>
      </c>
      <c r="D46" s="8" t="s">
        <v>439</v>
      </c>
      <c r="E46" s="102">
        <v>0</v>
      </c>
      <c r="F46" s="102">
        <v>0</v>
      </c>
      <c r="G46" s="102">
        <v>75.84</v>
      </c>
      <c r="H46" s="102">
        <v>0</v>
      </c>
      <c r="I46" s="102">
        <v>0</v>
      </c>
      <c r="J46" s="48">
        <v>0</v>
      </c>
      <c r="K46" s="188">
        <f t="shared" si="0"/>
        <v>75.84</v>
      </c>
      <c r="L46" s="105">
        <f t="shared" si="1"/>
        <v>0</v>
      </c>
      <c r="M46" s="102">
        <v>22</v>
      </c>
      <c r="N46" s="105">
        <v>0</v>
      </c>
      <c r="O46" s="102">
        <v>22</v>
      </c>
      <c r="P46" s="105">
        <v>0</v>
      </c>
      <c r="Q46" s="48">
        <v>22</v>
      </c>
      <c r="R46" s="105">
        <v>0</v>
      </c>
      <c r="S46" s="188">
        <f t="shared" si="2"/>
        <v>0</v>
      </c>
      <c r="T46" s="191">
        <f t="shared" si="3"/>
        <v>66</v>
      </c>
      <c r="AA46" s="48"/>
      <c r="AB46" s="48"/>
      <c r="AC46" s="48"/>
      <c r="AE46" s="48"/>
      <c r="AG46" s="48"/>
      <c r="AI46" s="48"/>
      <c r="AJ46" s="48"/>
    </row>
    <row r="47" spans="1:36" ht="14.25">
      <c r="A47" s="179" t="s">
        <v>202</v>
      </c>
      <c r="B47" t="s">
        <v>420</v>
      </c>
      <c r="C47" s="88" t="s">
        <v>239</v>
      </c>
      <c r="D47" s="8" t="s">
        <v>439</v>
      </c>
      <c r="E47" s="102">
        <v>0</v>
      </c>
      <c r="F47" s="102">
        <v>0</v>
      </c>
      <c r="G47" s="102">
        <v>75.84</v>
      </c>
      <c r="H47" s="102">
        <v>0</v>
      </c>
      <c r="I47" s="102">
        <v>0</v>
      </c>
      <c r="J47" s="48">
        <v>0</v>
      </c>
      <c r="K47" s="188">
        <f t="shared" si="0"/>
        <v>75.84</v>
      </c>
      <c r="L47" s="105">
        <f t="shared" si="1"/>
        <v>0</v>
      </c>
      <c r="M47" s="102">
        <v>22</v>
      </c>
      <c r="N47" s="105">
        <v>0</v>
      </c>
      <c r="O47" s="102">
        <v>22</v>
      </c>
      <c r="P47" s="105">
        <v>0</v>
      </c>
      <c r="Q47" s="48">
        <v>22</v>
      </c>
      <c r="R47" s="105">
        <v>0</v>
      </c>
      <c r="S47" s="188">
        <f t="shared" si="2"/>
        <v>0</v>
      </c>
      <c r="T47" s="191">
        <f t="shared" si="3"/>
        <v>66</v>
      </c>
      <c r="AA47" s="48"/>
      <c r="AB47" s="48"/>
      <c r="AC47" s="48"/>
      <c r="AE47" s="48"/>
      <c r="AG47" s="48"/>
      <c r="AI47" s="48"/>
      <c r="AJ47" s="48"/>
    </row>
    <row r="48" spans="1:36" ht="14.25">
      <c r="A48" s="179" t="s">
        <v>202</v>
      </c>
      <c r="B48" t="s">
        <v>421</v>
      </c>
      <c r="C48" s="88" t="s">
        <v>239</v>
      </c>
      <c r="D48" s="8" t="s">
        <v>439</v>
      </c>
      <c r="E48" s="102">
        <v>0</v>
      </c>
      <c r="F48" s="102">
        <v>0</v>
      </c>
      <c r="G48" s="102">
        <v>75.84</v>
      </c>
      <c r="H48" s="102">
        <v>0</v>
      </c>
      <c r="I48" s="102">
        <v>0</v>
      </c>
      <c r="J48" s="48">
        <v>0</v>
      </c>
      <c r="K48" s="188">
        <f t="shared" si="0"/>
        <v>75.84</v>
      </c>
      <c r="L48" s="105">
        <f t="shared" si="1"/>
        <v>0</v>
      </c>
      <c r="M48" s="102">
        <v>22</v>
      </c>
      <c r="N48" s="105">
        <v>0</v>
      </c>
      <c r="O48" s="102">
        <v>22</v>
      </c>
      <c r="P48" s="105">
        <v>0</v>
      </c>
      <c r="Q48" s="48">
        <v>22</v>
      </c>
      <c r="R48" s="105">
        <v>0</v>
      </c>
      <c r="S48" s="188">
        <f t="shared" si="2"/>
        <v>0</v>
      </c>
      <c r="T48" s="191">
        <f t="shared" si="3"/>
        <v>66</v>
      </c>
      <c r="AA48" s="48"/>
      <c r="AB48" s="48"/>
      <c r="AC48" s="48"/>
      <c r="AE48" s="48"/>
      <c r="AG48" s="48"/>
      <c r="AI48" s="48"/>
      <c r="AJ48" s="48"/>
    </row>
    <row r="49" spans="1:36" ht="14.25">
      <c r="A49" s="179" t="s">
        <v>203</v>
      </c>
      <c r="B49" t="s">
        <v>372</v>
      </c>
      <c r="C49" s="88" t="s">
        <v>240</v>
      </c>
      <c r="D49" s="8" t="s">
        <v>439</v>
      </c>
      <c r="E49" s="102">
        <v>0</v>
      </c>
      <c r="F49" s="102">
        <v>0</v>
      </c>
      <c r="G49" s="102">
        <v>75.84</v>
      </c>
      <c r="H49" s="102">
        <v>0</v>
      </c>
      <c r="I49" s="102">
        <v>0</v>
      </c>
      <c r="J49" s="48">
        <v>0</v>
      </c>
      <c r="K49" s="188">
        <f t="shared" si="0"/>
        <v>75.84</v>
      </c>
      <c r="L49" s="105">
        <f t="shared" si="1"/>
        <v>0</v>
      </c>
      <c r="M49" s="102">
        <v>22</v>
      </c>
      <c r="N49" s="105">
        <v>0</v>
      </c>
      <c r="O49" s="102">
        <v>22</v>
      </c>
      <c r="P49" s="105">
        <v>0</v>
      </c>
      <c r="Q49" s="48">
        <v>22</v>
      </c>
      <c r="R49" s="105">
        <v>0</v>
      </c>
      <c r="S49" s="188">
        <f t="shared" si="2"/>
        <v>0</v>
      </c>
      <c r="T49" s="191">
        <f t="shared" si="3"/>
        <v>66</v>
      </c>
      <c r="AA49" s="48"/>
      <c r="AB49" s="48"/>
      <c r="AC49" s="48"/>
      <c r="AE49" s="48"/>
      <c r="AG49" s="48"/>
      <c r="AI49" s="48"/>
      <c r="AJ49" s="48"/>
    </row>
    <row r="50" spans="1:36" ht="14.25">
      <c r="A50" s="179" t="s">
        <v>203</v>
      </c>
      <c r="B50" t="s">
        <v>373</v>
      </c>
      <c r="C50" s="88" t="s">
        <v>240</v>
      </c>
      <c r="D50" s="8" t="s">
        <v>439</v>
      </c>
      <c r="E50" s="102">
        <v>0</v>
      </c>
      <c r="F50" s="102">
        <v>0</v>
      </c>
      <c r="G50" s="102">
        <v>75.84</v>
      </c>
      <c r="H50" s="102">
        <v>0</v>
      </c>
      <c r="I50" s="102">
        <v>0</v>
      </c>
      <c r="J50" s="48">
        <v>0</v>
      </c>
      <c r="K50" s="188">
        <f t="shared" si="0"/>
        <v>75.84</v>
      </c>
      <c r="L50" s="105">
        <f t="shared" si="1"/>
        <v>0</v>
      </c>
      <c r="M50" s="102">
        <v>22</v>
      </c>
      <c r="N50" s="105">
        <v>0</v>
      </c>
      <c r="O50" s="102">
        <v>22</v>
      </c>
      <c r="P50" s="105">
        <v>0</v>
      </c>
      <c r="Q50" s="48">
        <v>22</v>
      </c>
      <c r="R50" s="105">
        <v>0</v>
      </c>
      <c r="S50" s="188">
        <f t="shared" si="2"/>
        <v>0</v>
      </c>
      <c r="T50" s="191">
        <f t="shared" si="3"/>
        <v>66</v>
      </c>
      <c r="AA50" s="48"/>
      <c r="AB50" s="48"/>
      <c r="AC50" s="48"/>
      <c r="AE50" s="48"/>
      <c r="AG50" s="48"/>
      <c r="AI50" s="48"/>
      <c r="AJ50" s="48"/>
    </row>
    <row r="51" spans="1:36" ht="14.25">
      <c r="A51" s="179" t="s">
        <v>204</v>
      </c>
      <c r="B51" t="s">
        <v>386</v>
      </c>
      <c r="C51" s="88" t="s">
        <v>241</v>
      </c>
      <c r="D51" s="8" t="s">
        <v>439</v>
      </c>
      <c r="E51" s="102">
        <v>75.84</v>
      </c>
      <c r="F51" s="102">
        <v>0</v>
      </c>
      <c r="G51" s="102">
        <v>0</v>
      </c>
      <c r="H51" s="102">
        <v>0</v>
      </c>
      <c r="I51" s="102">
        <v>0</v>
      </c>
      <c r="J51" s="48">
        <v>0</v>
      </c>
      <c r="K51" s="188">
        <f t="shared" si="0"/>
        <v>75.84</v>
      </c>
      <c r="L51" s="105">
        <f t="shared" si="1"/>
        <v>0</v>
      </c>
      <c r="M51" s="102">
        <v>22</v>
      </c>
      <c r="N51" s="105">
        <v>0</v>
      </c>
      <c r="O51" s="102">
        <v>22</v>
      </c>
      <c r="P51" s="105">
        <v>0</v>
      </c>
      <c r="Q51" s="48">
        <v>22</v>
      </c>
      <c r="R51" s="105">
        <v>0</v>
      </c>
      <c r="S51" s="188">
        <f t="shared" si="2"/>
        <v>0</v>
      </c>
      <c r="T51" s="191">
        <f t="shared" si="3"/>
        <v>66</v>
      </c>
      <c r="AA51" s="48"/>
      <c r="AB51" s="48"/>
      <c r="AC51" s="48"/>
      <c r="AE51" s="48"/>
      <c r="AG51" s="48"/>
      <c r="AI51" s="48"/>
      <c r="AJ51" s="48"/>
    </row>
    <row r="52" spans="1:36" ht="14.25">
      <c r="A52" s="179" t="s">
        <v>204</v>
      </c>
      <c r="B52" t="s">
        <v>387</v>
      </c>
      <c r="C52" s="88" t="s">
        <v>241</v>
      </c>
      <c r="D52" s="8" t="s">
        <v>439</v>
      </c>
      <c r="E52" s="102">
        <v>75.84</v>
      </c>
      <c r="F52" s="102">
        <v>0</v>
      </c>
      <c r="G52" s="102">
        <v>0</v>
      </c>
      <c r="H52" s="102">
        <v>0</v>
      </c>
      <c r="I52" s="102">
        <v>0</v>
      </c>
      <c r="J52" s="48">
        <v>0</v>
      </c>
      <c r="K52" s="188">
        <f t="shared" si="0"/>
        <v>75.84</v>
      </c>
      <c r="L52" s="105">
        <f t="shared" si="1"/>
        <v>0</v>
      </c>
      <c r="M52" s="102">
        <v>22</v>
      </c>
      <c r="N52" s="105">
        <v>0</v>
      </c>
      <c r="O52" s="102">
        <v>22</v>
      </c>
      <c r="P52" s="105">
        <v>0</v>
      </c>
      <c r="Q52" s="48">
        <v>22</v>
      </c>
      <c r="R52" s="105">
        <v>0</v>
      </c>
      <c r="S52" s="188">
        <f t="shared" si="2"/>
        <v>0</v>
      </c>
      <c r="T52" s="191">
        <f t="shared" si="3"/>
        <v>66</v>
      </c>
      <c r="AA52" s="48"/>
      <c r="AB52" s="48"/>
      <c r="AC52" s="48"/>
      <c r="AE52" s="48"/>
      <c r="AG52" s="48"/>
      <c r="AI52" s="48"/>
      <c r="AJ52" s="48"/>
    </row>
    <row r="53" spans="1:36" ht="14.25">
      <c r="A53" s="179" t="s">
        <v>205</v>
      </c>
      <c r="B53" t="s">
        <v>380</v>
      </c>
      <c r="C53" s="88" t="s">
        <v>242</v>
      </c>
      <c r="D53" s="8" t="s">
        <v>439</v>
      </c>
      <c r="E53" s="102">
        <v>0</v>
      </c>
      <c r="F53" s="102">
        <v>0</v>
      </c>
      <c r="G53" s="102">
        <v>75.84</v>
      </c>
      <c r="H53" s="102">
        <v>0</v>
      </c>
      <c r="I53" s="102">
        <v>0</v>
      </c>
      <c r="J53" s="48">
        <v>0</v>
      </c>
      <c r="K53" s="188">
        <f t="shared" si="0"/>
        <v>75.84</v>
      </c>
      <c r="L53" s="105">
        <f t="shared" si="1"/>
        <v>0</v>
      </c>
      <c r="M53" s="102">
        <v>22</v>
      </c>
      <c r="N53" s="105">
        <v>0</v>
      </c>
      <c r="O53" s="102">
        <v>22</v>
      </c>
      <c r="P53" s="105">
        <v>0</v>
      </c>
      <c r="Q53" s="48">
        <v>22</v>
      </c>
      <c r="R53" s="105">
        <v>0</v>
      </c>
      <c r="S53" s="188">
        <f t="shared" si="2"/>
        <v>0</v>
      </c>
      <c r="T53" s="191">
        <f t="shared" si="3"/>
        <v>66</v>
      </c>
      <c r="AA53" s="48"/>
      <c r="AB53" s="48"/>
      <c r="AC53" s="48"/>
      <c r="AE53" s="48"/>
      <c r="AG53" s="48"/>
      <c r="AI53" s="48"/>
      <c r="AJ53" s="48"/>
    </row>
    <row r="54" spans="1:36" ht="14.25">
      <c r="A54" s="179" t="s">
        <v>205</v>
      </c>
      <c r="B54" t="s">
        <v>381</v>
      </c>
      <c r="C54" s="88" t="s">
        <v>242</v>
      </c>
      <c r="D54" s="8" t="s">
        <v>439</v>
      </c>
      <c r="E54" s="102">
        <v>0</v>
      </c>
      <c r="F54" s="102">
        <v>0</v>
      </c>
      <c r="G54" s="102">
        <v>75.84</v>
      </c>
      <c r="H54" s="102">
        <v>0</v>
      </c>
      <c r="I54" s="102">
        <v>0</v>
      </c>
      <c r="J54" s="48">
        <v>0</v>
      </c>
      <c r="K54" s="188">
        <f t="shared" si="0"/>
        <v>75.84</v>
      </c>
      <c r="L54" s="105">
        <f t="shared" si="1"/>
        <v>0</v>
      </c>
      <c r="M54" s="102">
        <v>22</v>
      </c>
      <c r="N54" s="105">
        <v>0</v>
      </c>
      <c r="O54" s="102">
        <v>22</v>
      </c>
      <c r="P54" s="105">
        <v>0</v>
      </c>
      <c r="Q54" s="48">
        <v>22</v>
      </c>
      <c r="R54" s="105">
        <v>0</v>
      </c>
      <c r="S54" s="188">
        <f t="shared" si="2"/>
        <v>0</v>
      </c>
      <c r="T54" s="191">
        <f t="shared" si="3"/>
        <v>66</v>
      </c>
      <c r="AA54" s="48"/>
      <c r="AB54" s="48"/>
      <c r="AC54" s="48"/>
      <c r="AE54" s="48"/>
      <c r="AG54" s="48"/>
      <c r="AI54" s="48"/>
      <c r="AJ54" s="48"/>
    </row>
    <row r="55" spans="1:36" ht="14.25">
      <c r="A55" s="179" t="s">
        <v>206</v>
      </c>
      <c r="B55" t="s">
        <v>406</v>
      </c>
      <c r="C55" s="88" t="s">
        <v>243</v>
      </c>
      <c r="D55" s="8" t="s">
        <v>439</v>
      </c>
      <c r="E55" s="102">
        <v>0</v>
      </c>
      <c r="F55" s="102">
        <v>0</v>
      </c>
      <c r="G55" s="102">
        <v>0</v>
      </c>
      <c r="H55" s="102">
        <v>0</v>
      </c>
      <c r="I55" s="102">
        <v>75.84</v>
      </c>
      <c r="J55" s="48">
        <v>0</v>
      </c>
      <c r="K55" s="188">
        <f t="shared" si="0"/>
        <v>75.84</v>
      </c>
      <c r="L55" s="105">
        <f t="shared" si="1"/>
        <v>0</v>
      </c>
      <c r="M55" s="102">
        <v>22</v>
      </c>
      <c r="N55" s="105">
        <v>0</v>
      </c>
      <c r="O55" s="102">
        <v>22</v>
      </c>
      <c r="P55" s="105">
        <v>0</v>
      </c>
      <c r="Q55" s="48">
        <v>22</v>
      </c>
      <c r="R55" s="105">
        <v>2308.1</v>
      </c>
      <c r="S55" s="188">
        <f t="shared" si="2"/>
        <v>2308.1</v>
      </c>
      <c r="T55" s="191">
        <f t="shared" si="3"/>
        <v>66</v>
      </c>
      <c r="AA55" s="48"/>
      <c r="AB55" s="48"/>
      <c r="AC55" s="48"/>
      <c r="AE55" s="48"/>
      <c r="AG55" s="48"/>
      <c r="AI55" s="48"/>
      <c r="AJ55" s="48"/>
    </row>
    <row r="56" spans="1:36" ht="14.25">
      <c r="A56" s="179" t="s">
        <v>206</v>
      </c>
      <c r="B56" t="s">
        <v>407</v>
      </c>
      <c r="C56" s="88" t="s">
        <v>243</v>
      </c>
      <c r="D56" s="8" t="s">
        <v>439</v>
      </c>
      <c r="E56" s="102">
        <v>0</v>
      </c>
      <c r="F56" s="102">
        <v>0</v>
      </c>
      <c r="G56" s="102">
        <v>0</v>
      </c>
      <c r="H56" s="102">
        <v>0</v>
      </c>
      <c r="I56" s="102">
        <v>75.84</v>
      </c>
      <c r="J56" s="48">
        <v>0</v>
      </c>
      <c r="K56" s="188">
        <f t="shared" si="0"/>
        <v>75.84</v>
      </c>
      <c r="L56" s="105">
        <f t="shared" si="1"/>
        <v>0</v>
      </c>
      <c r="M56" s="102">
        <v>22</v>
      </c>
      <c r="N56" s="105">
        <v>0</v>
      </c>
      <c r="O56" s="102">
        <v>22</v>
      </c>
      <c r="P56" s="105">
        <v>0</v>
      </c>
      <c r="Q56" s="48">
        <v>22</v>
      </c>
      <c r="R56" s="105">
        <v>0</v>
      </c>
      <c r="S56" s="188">
        <f t="shared" si="2"/>
        <v>0</v>
      </c>
      <c r="T56" s="191">
        <f t="shared" si="3"/>
        <v>66</v>
      </c>
      <c r="AA56" s="48"/>
      <c r="AB56" s="48"/>
      <c r="AC56" s="48"/>
      <c r="AE56" s="48"/>
      <c r="AG56" s="48"/>
      <c r="AI56" s="48"/>
      <c r="AJ56" s="48"/>
    </row>
    <row r="57" spans="1:36" ht="14.25">
      <c r="A57" s="179" t="s">
        <v>207</v>
      </c>
      <c r="B57" t="s">
        <v>376</v>
      </c>
      <c r="C57" s="88" t="s">
        <v>244</v>
      </c>
      <c r="D57" s="8" t="s">
        <v>439</v>
      </c>
      <c r="E57" s="102">
        <v>0</v>
      </c>
      <c r="F57" s="102">
        <v>0</v>
      </c>
      <c r="G57" s="102">
        <v>0</v>
      </c>
      <c r="H57" s="102">
        <v>0</v>
      </c>
      <c r="I57" s="102">
        <v>75.84</v>
      </c>
      <c r="J57" s="48">
        <v>0</v>
      </c>
      <c r="K57" s="188">
        <f t="shared" si="0"/>
        <v>75.84</v>
      </c>
      <c r="L57" s="105">
        <f t="shared" si="1"/>
        <v>0</v>
      </c>
      <c r="M57" s="102">
        <v>22</v>
      </c>
      <c r="N57" s="105">
        <v>0</v>
      </c>
      <c r="O57" s="102">
        <v>22</v>
      </c>
      <c r="P57" s="105">
        <v>0</v>
      </c>
      <c r="Q57" s="48">
        <v>22</v>
      </c>
      <c r="R57" s="105">
        <v>0</v>
      </c>
      <c r="S57" s="188">
        <f t="shared" si="2"/>
        <v>0</v>
      </c>
      <c r="T57" s="191">
        <f t="shared" si="3"/>
        <v>66</v>
      </c>
      <c r="AA57" s="48"/>
      <c r="AB57" s="48"/>
      <c r="AC57" s="48"/>
      <c r="AE57" s="48"/>
      <c r="AG57" s="48"/>
      <c r="AI57" s="48"/>
      <c r="AJ57" s="48"/>
    </row>
    <row r="58" spans="1:36" ht="14.25">
      <c r="A58" s="179" t="s">
        <v>207</v>
      </c>
      <c r="B58" t="s">
        <v>377</v>
      </c>
      <c r="C58" s="88" t="s">
        <v>244</v>
      </c>
      <c r="D58" s="8" t="s">
        <v>439</v>
      </c>
      <c r="E58" s="102">
        <v>0</v>
      </c>
      <c r="F58" s="102">
        <v>0</v>
      </c>
      <c r="G58" s="102">
        <v>0</v>
      </c>
      <c r="H58" s="102">
        <v>0</v>
      </c>
      <c r="I58" s="102">
        <v>75.84</v>
      </c>
      <c r="J58" s="48">
        <v>0</v>
      </c>
      <c r="K58" s="188">
        <f t="shared" si="0"/>
        <v>75.84</v>
      </c>
      <c r="L58" s="105">
        <f t="shared" si="1"/>
        <v>0</v>
      </c>
      <c r="M58" s="102">
        <v>22</v>
      </c>
      <c r="N58" s="105">
        <v>0</v>
      </c>
      <c r="O58" s="102">
        <v>22</v>
      </c>
      <c r="P58" s="105">
        <v>0</v>
      </c>
      <c r="Q58" s="48">
        <v>22</v>
      </c>
      <c r="R58" s="105">
        <v>0</v>
      </c>
      <c r="S58" s="188">
        <f t="shared" si="2"/>
        <v>0</v>
      </c>
      <c r="T58" s="191">
        <f t="shared" si="3"/>
        <v>66</v>
      </c>
      <c r="AA58" s="48"/>
      <c r="AB58" s="48"/>
      <c r="AC58" s="48"/>
      <c r="AE58" s="48"/>
      <c r="AG58" s="48"/>
      <c r="AI58" s="48"/>
      <c r="AJ58" s="48"/>
    </row>
    <row r="59" spans="1:36" ht="14.25">
      <c r="A59" s="179" t="s">
        <v>208</v>
      </c>
      <c r="B59" t="s">
        <v>457</v>
      </c>
      <c r="C59" s="88" t="s">
        <v>245</v>
      </c>
      <c r="D59" s="8" t="s">
        <v>439</v>
      </c>
      <c r="E59" s="102">
        <v>0</v>
      </c>
      <c r="F59" s="102">
        <v>0</v>
      </c>
      <c r="G59" s="102">
        <v>0</v>
      </c>
      <c r="H59" s="102">
        <v>0</v>
      </c>
      <c r="I59" s="102">
        <v>75.84</v>
      </c>
      <c r="J59" s="48">
        <v>0</v>
      </c>
      <c r="K59" s="188">
        <f t="shared" si="0"/>
        <v>75.84</v>
      </c>
      <c r="L59" s="105">
        <f t="shared" si="1"/>
        <v>0</v>
      </c>
      <c r="M59" s="102">
        <v>22</v>
      </c>
      <c r="N59" s="105">
        <v>789.12</v>
      </c>
      <c r="O59" s="102">
        <v>22</v>
      </c>
      <c r="P59" s="105">
        <v>0</v>
      </c>
      <c r="Q59" s="48">
        <v>22</v>
      </c>
      <c r="R59" s="105">
        <v>0</v>
      </c>
      <c r="S59" s="188">
        <f t="shared" si="2"/>
        <v>789.12</v>
      </c>
      <c r="T59" s="191">
        <f t="shared" si="3"/>
        <v>66</v>
      </c>
      <c r="AA59" s="48"/>
      <c r="AB59" s="48"/>
      <c r="AC59" s="48"/>
      <c r="AE59" s="48"/>
      <c r="AG59" s="48"/>
      <c r="AI59" s="48"/>
      <c r="AJ59" s="48"/>
    </row>
    <row r="60" spans="1:36" ht="14.25">
      <c r="A60" s="179" t="s">
        <v>208</v>
      </c>
      <c r="B60" t="s">
        <v>458</v>
      </c>
      <c r="C60" s="88" t="s">
        <v>245</v>
      </c>
      <c r="D60" s="8" t="s">
        <v>439</v>
      </c>
      <c r="E60" s="102">
        <v>0</v>
      </c>
      <c r="F60" s="102">
        <v>0</v>
      </c>
      <c r="G60" s="102">
        <v>0</v>
      </c>
      <c r="H60" s="102">
        <v>0</v>
      </c>
      <c r="I60" s="102">
        <v>75.84</v>
      </c>
      <c r="J60" s="48">
        <v>0</v>
      </c>
      <c r="K60" s="188">
        <f t="shared" si="0"/>
        <v>75.84</v>
      </c>
      <c r="L60" s="105">
        <f t="shared" si="1"/>
        <v>0</v>
      </c>
      <c r="M60" s="102">
        <v>22</v>
      </c>
      <c r="N60" s="105">
        <v>0</v>
      </c>
      <c r="O60" s="102">
        <v>22</v>
      </c>
      <c r="P60" s="105">
        <v>0</v>
      </c>
      <c r="Q60" s="48">
        <v>22</v>
      </c>
      <c r="R60" s="105">
        <v>0</v>
      </c>
      <c r="S60" s="188">
        <f t="shared" si="2"/>
        <v>0</v>
      </c>
      <c r="T60" s="191">
        <f t="shared" si="3"/>
        <v>66</v>
      </c>
      <c r="AA60" s="48"/>
      <c r="AB60" s="48"/>
      <c r="AC60" s="48"/>
      <c r="AE60" s="48"/>
      <c r="AG60" s="48"/>
      <c r="AI60" s="48"/>
      <c r="AJ60" s="48"/>
    </row>
    <row r="61" spans="1:36" ht="14.25">
      <c r="A61" s="179" t="s">
        <v>209</v>
      </c>
      <c r="B61" t="s">
        <v>392</v>
      </c>
      <c r="C61" s="88" t="s">
        <v>246</v>
      </c>
      <c r="D61" s="8" t="s">
        <v>439</v>
      </c>
      <c r="E61" s="102">
        <v>0</v>
      </c>
      <c r="F61" s="102">
        <v>0</v>
      </c>
      <c r="G61" s="102">
        <v>0</v>
      </c>
      <c r="H61" s="102">
        <v>0</v>
      </c>
      <c r="I61" s="102">
        <v>75.84</v>
      </c>
      <c r="J61" s="48">
        <v>0</v>
      </c>
      <c r="K61" s="188">
        <f t="shared" si="0"/>
        <v>75.84</v>
      </c>
      <c r="L61" s="105">
        <f t="shared" si="1"/>
        <v>0</v>
      </c>
      <c r="M61" s="102">
        <v>22</v>
      </c>
      <c r="N61" s="105">
        <v>0</v>
      </c>
      <c r="O61" s="102">
        <v>22</v>
      </c>
      <c r="P61" s="105">
        <v>0</v>
      </c>
      <c r="Q61" s="48">
        <v>22</v>
      </c>
      <c r="R61" s="105">
        <v>0</v>
      </c>
      <c r="S61" s="188">
        <f t="shared" si="2"/>
        <v>0</v>
      </c>
      <c r="T61" s="191">
        <f t="shared" si="3"/>
        <v>66</v>
      </c>
      <c r="AA61" s="48"/>
      <c r="AB61" s="48"/>
      <c r="AC61" s="48"/>
      <c r="AE61" s="48"/>
      <c r="AG61" s="48"/>
      <c r="AI61" s="48"/>
      <c r="AJ61" s="48"/>
    </row>
    <row r="62" spans="1:36" ht="14.25">
      <c r="A62" s="179" t="s">
        <v>209</v>
      </c>
      <c r="B62" t="s">
        <v>393</v>
      </c>
      <c r="C62" s="88" t="s">
        <v>246</v>
      </c>
      <c r="D62" s="8" t="s">
        <v>439</v>
      </c>
      <c r="E62" s="102">
        <v>0</v>
      </c>
      <c r="F62" s="102">
        <v>0</v>
      </c>
      <c r="G62" s="102">
        <v>0</v>
      </c>
      <c r="H62" s="102">
        <v>0</v>
      </c>
      <c r="I62" s="102">
        <v>75.84</v>
      </c>
      <c r="J62" s="48">
        <v>0</v>
      </c>
      <c r="K62" s="188">
        <f t="shared" si="0"/>
        <v>75.84</v>
      </c>
      <c r="L62" s="105">
        <f t="shared" si="1"/>
        <v>0</v>
      </c>
      <c r="M62" s="102">
        <v>22</v>
      </c>
      <c r="N62" s="105">
        <v>0</v>
      </c>
      <c r="O62" s="102">
        <v>22</v>
      </c>
      <c r="P62" s="105">
        <v>0</v>
      </c>
      <c r="Q62" s="48">
        <v>22</v>
      </c>
      <c r="R62" s="105">
        <v>789.12</v>
      </c>
      <c r="S62" s="188">
        <f t="shared" si="2"/>
        <v>789.12</v>
      </c>
      <c r="T62" s="191">
        <f t="shared" si="3"/>
        <v>66</v>
      </c>
      <c r="AA62" s="48"/>
      <c r="AB62" s="48"/>
      <c r="AC62" s="48"/>
      <c r="AE62" s="48"/>
      <c r="AG62" s="48"/>
      <c r="AI62" s="48"/>
      <c r="AJ62" s="48"/>
    </row>
    <row r="63" spans="1:36" ht="14.25">
      <c r="A63" s="179" t="s">
        <v>210</v>
      </c>
      <c r="B63" t="s">
        <v>390</v>
      </c>
      <c r="C63" s="88" t="s">
        <v>246</v>
      </c>
      <c r="D63" s="8" t="s">
        <v>439</v>
      </c>
      <c r="E63" s="102">
        <v>0</v>
      </c>
      <c r="F63" s="102">
        <v>0</v>
      </c>
      <c r="G63" s="102">
        <v>0</v>
      </c>
      <c r="H63" s="102">
        <v>0</v>
      </c>
      <c r="I63" s="102">
        <v>75.84</v>
      </c>
      <c r="J63" s="48">
        <v>0</v>
      </c>
      <c r="K63" s="188">
        <f t="shared" si="0"/>
        <v>75.84</v>
      </c>
      <c r="L63" s="105">
        <f t="shared" si="1"/>
        <v>0</v>
      </c>
      <c r="M63" s="102">
        <v>22</v>
      </c>
      <c r="N63" s="105">
        <v>0</v>
      </c>
      <c r="O63" s="102">
        <v>22</v>
      </c>
      <c r="P63" s="105">
        <v>0</v>
      </c>
      <c r="Q63" s="48">
        <v>22</v>
      </c>
      <c r="R63" s="105">
        <v>0</v>
      </c>
      <c r="S63" s="188">
        <f t="shared" si="2"/>
        <v>0</v>
      </c>
      <c r="T63" s="191">
        <f t="shared" si="3"/>
        <v>66</v>
      </c>
      <c r="AA63" s="48"/>
      <c r="AB63" s="48"/>
      <c r="AC63" s="48"/>
      <c r="AE63" s="48"/>
      <c r="AG63" s="48"/>
      <c r="AI63" s="48"/>
      <c r="AJ63" s="48"/>
    </row>
    <row r="64" spans="1:36" ht="14.25">
      <c r="A64" s="179" t="s">
        <v>210</v>
      </c>
      <c r="B64" t="s">
        <v>391</v>
      </c>
      <c r="C64" s="88" t="s">
        <v>246</v>
      </c>
      <c r="D64" s="8" t="s">
        <v>439</v>
      </c>
      <c r="E64" s="102">
        <v>0</v>
      </c>
      <c r="F64" s="102">
        <v>0</v>
      </c>
      <c r="G64" s="102">
        <v>0</v>
      </c>
      <c r="H64" s="102">
        <v>0</v>
      </c>
      <c r="I64" s="102">
        <v>75.84</v>
      </c>
      <c r="J64" s="48">
        <v>0</v>
      </c>
      <c r="K64" s="188">
        <f t="shared" si="0"/>
        <v>75.84</v>
      </c>
      <c r="L64" s="105">
        <f t="shared" si="1"/>
        <v>0</v>
      </c>
      <c r="M64" s="102">
        <v>22</v>
      </c>
      <c r="N64" s="105">
        <v>0</v>
      </c>
      <c r="O64" s="102">
        <v>22</v>
      </c>
      <c r="P64" s="105">
        <v>0</v>
      </c>
      <c r="Q64" s="48">
        <v>22</v>
      </c>
      <c r="R64" s="105">
        <v>0</v>
      </c>
      <c r="S64" s="188">
        <f t="shared" si="2"/>
        <v>0</v>
      </c>
      <c r="T64" s="191">
        <f t="shared" si="3"/>
        <v>66</v>
      </c>
      <c r="AA64" s="48"/>
      <c r="AB64" s="48"/>
      <c r="AC64" s="48"/>
      <c r="AE64" s="48"/>
      <c r="AG64" s="48"/>
      <c r="AI64" s="48"/>
      <c r="AJ64" s="48"/>
    </row>
    <row r="65" spans="1:36" ht="14.25">
      <c r="A65" s="179" t="s">
        <v>211</v>
      </c>
      <c r="B65" s="42" t="s">
        <v>434</v>
      </c>
      <c r="C65" s="88" t="s">
        <v>247</v>
      </c>
      <c r="D65" s="8" t="s">
        <v>439</v>
      </c>
      <c r="E65" s="102">
        <v>0</v>
      </c>
      <c r="F65" s="102">
        <v>0</v>
      </c>
      <c r="G65" s="102">
        <v>75.84</v>
      </c>
      <c r="H65" s="102">
        <v>0</v>
      </c>
      <c r="I65" s="102">
        <v>0</v>
      </c>
      <c r="J65" s="48">
        <v>0</v>
      </c>
      <c r="K65" s="188">
        <f t="shared" si="0"/>
        <v>75.84</v>
      </c>
      <c r="L65" s="105">
        <f t="shared" si="1"/>
        <v>0</v>
      </c>
      <c r="M65" s="102">
        <v>22</v>
      </c>
      <c r="N65" s="105">
        <v>0</v>
      </c>
      <c r="O65" s="102">
        <v>22</v>
      </c>
      <c r="P65" s="105">
        <v>0</v>
      </c>
      <c r="Q65" s="48">
        <v>22</v>
      </c>
      <c r="R65" s="105">
        <v>0</v>
      </c>
      <c r="S65" s="188">
        <f t="shared" si="2"/>
        <v>0</v>
      </c>
      <c r="T65" s="191">
        <f t="shared" si="3"/>
        <v>66</v>
      </c>
      <c r="AA65" s="48"/>
      <c r="AB65" s="48"/>
      <c r="AC65" s="48"/>
      <c r="AE65" s="48"/>
      <c r="AG65" s="48"/>
      <c r="AI65" s="48"/>
      <c r="AJ65" s="48"/>
    </row>
    <row r="66" spans="1:36" ht="14.25">
      <c r="A66" s="179" t="s">
        <v>211</v>
      </c>
      <c r="B66" s="42" t="s">
        <v>435</v>
      </c>
      <c r="C66" s="88" t="s">
        <v>247</v>
      </c>
      <c r="D66" s="8" t="s">
        <v>439</v>
      </c>
      <c r="E66" s="102">
        <v>0</v>
      </c>
      <c r="F66" s="102">
        <v>0</v>
      </c>
      <c r="G66" s="102">
        <v>75.84</v>
      </c>
      <c r="H66" s="102">
        <v>0</v>
      </c>
      <c r="I66" s="102">
        <v>0</v>
      </c>
      <c r="J66" s="48">
        <v>0</v>
      </c>
      <c r="K66" s="188">
        <f t="shared" si="0"/>
        <v>75.84</v>
      </c>
      <c r="L66" s="105">
        <f t="shared" si="1"/>
        <v>0</v>
      </c>
      <c r="M66" s="102">
        <v>22</v>
      </c>
      <c r="N66" s="105">
        <v>0</v>
      </c>
      <c r="O66" s="102">
        <v>22</v>
      </c>
      <c r="P66" s="105">
        <v>0</v>
      </c>
      <c r="Q66" s="48">
        <v>22</v>
      </c>
      <c r="R66" s="105">
        <v>0</v>
      </c>
      <c r="S66" s="188">
        <f t="shared" si="2"/>
        <v>0</v>
      </c>
      <c r="T66" s="191">
        <f t="shared" si="3"/>
        <v>66</v>
      </c>
      <c r="AA66" s="48"/>
      <c r="AB66" s="48"/>
      <c r="AC66" s="48"/>
      <c r="AE66" s="48"/>
      <c r="AG66" s="48"/>
      <c r="AI66" s="48"/>
      <c r="AJ66" s="48"/>
    </row>
    <row r="67" spans="1:36" ht="14.25">
      <c r="A67" s="179" t="s">
        <v>212</v>
      </c>
      <c r="B67" t="s">
        <v>378</v>
      </c>
      <c r="C67" s="88" t="s">
        <v>248</v>
      </c>
      <c r="D67" s="8" t="s">
        <v>439</v>
      </c>
      <c r="E67" s="102">
        <v>75.84</v>
      </c>
      <c r="F67" s="102">
        <v>0</v>
      </c>
      <c r="G67" s="102">
        <v>0</v>
      </c>
      <c r="H67" s="102">
        <v>0</v>
      </c>
      <c r="I67" s="102">
        <v>0</v>
      </c>
      <c r="J67" s="48">
        <v>0</v>
      </c>
      <c r="K67" s="188">
        <f t="shared" si="0"/>
        <v>75.84</v>
      </c>
      <c r="L67" s="105">
        <f t="shared" si="1"/>
        <v>0</v>
      </c>
      <c r="M67" s="102">
        <v>22</v>
      </c>
      <c r="N67" s="105">
        <v>0</v>
      </c>
      <c r="O67" s="102">
        <v>22</v>
      </c>
      <c r="P67" s="105">
        <v>0</v>
      </c>
      <c r="Q67" s="48">
        <v>22</v>
      </c>
      <c r="R67" s="105">
        <v>0</v>
      </c>
      <c r="S67" s="188">
        <f t="shared" si="2"/>
        <v>0</v>
      </c>
      <c r="T67" s="191">
        <f t="shared" si="3"/>
        <v>66</v>
      </c>
      <c r="AA67" s="48"/>
      <c r="AB67" s="48"/>
      <c r="AC67" s="48"/>
      <c r="AE67" s="48"/>
      <c r="AG67" s="48"/>
      <c r="AI67" s="48"/>
      <c r="AJ67" s="48"/>
    </row>
    <row r="68" spans="1:36" ht="14.25">
      <c r="A68" s="179" t="s">
        <v>212</v>
      </c>
      <c r="B68" t="s">
        <v>379</v>
      </c>
      <c r="C68" s="88" t="s">
        <v>248</v>
      </c>
      <c r="D68" s="8" t="s">
        <v>439</v>
      </c>
      <c r="E68" s="102">
        <v>75.84</v>
      </c>
      <c r="F68" s="102">
        <v>0</v>
      </c>
      <c r="G68" s="102">
        <v>0</v>
      </c>
      <c r="H68" s="102">
        <v>0</v>
      </c>
      <c r="I68" s="102">
        <v>0</v>
      </c>
      <c r="J68" s="48">
        <v>0</v>
      </c>
      <c r="K68" s="188">
        <f t="shared" ref="K68:K82" si="4">SUM(E68+G68+I68)</f>
        <v>75.84</v>
      </c>
      <c r="L68" s="105">
        <f t="shared" ref="L68:L82" si="5">SUM(F68+H68+J68)</f>
        <v>0</v>
      </c>
      <c r="M68" s="102">
        <v>22</v>
      </c>
      <c r="N68" s="105">
        <v>0</v>
      </c>
      <c r="O68" s="102">
        <v>22</v>
      </c>
      <c r="P68" s="105">
        <v>0</v>
      </c>
      <c r="Q68" s="48">
        <v>22</v>
      </c>
      <c r="R68" s="105">
        <v>0</v>
      </c>
      <c r="S68" s="188">
        <f t="shared" ref="S68:S82" si="6">SUM(N68+P68+R68)</f>
        <v>0</v>
      </c>
      <c r="T68" s="191">
        <f t="shared" ref="T68:T82" si="7">SUM(M68+O68+Q68)</f>
        <v>66</v>
      </c>
      <c r="AA68" s="48"/>
      <c r="AB68" s="48"/>
      <c r="AC68" s="48"/>
      <c r="AE68" s="48"/>
      <c r="AG68" s="48"/>
      <c r="AI68" s="48"/>
      <c r="AJ68" s="48"/>
    </row>
    <row r="69" spans="1:36" ht="14.25">
      <c r="A69" s="179" t="s">
        <v>213</v>
      </c>
      <c r="B69" t="s">
        <v>394</v>
      </c>
      <c r="C69" s="88" t="s">
        <v>249</v>
      </c>
      <c r="D69" s="8" t="s">
        <v>439</v>
      </c>
      <c r="E69" s="102">
        <v>0</v>
      </c>
      <c r="F69" s="102">
        <v>0</v>
      </c>
      <c r="G69" s="102">
        <v>75.84</v>
      </c>
      <c r="H69" s="102">
        <v>0</v>
      </c>
      <c r="I69" s="102">
        <v>0</v>
      </c>
      <c r="J69" s="48">
        <v>0</v>
      </c>
      <c r="K69" s="188">
        <f t="shared" si="4"/>
        <v>75.84</v>
      </c>
      <c r="L69" s="105">
        <f t="shared" si="5"/>
        <v>0</v>
      </c>
      <c r="M69" s="102">
        <v>22</v>
      </c>
      <c r="N69" s="105">
        <v>0</v>
      </c>
      <c r="O69" s="102">
        <v>22</v>
      </c>
      <c r="P69" s="105">
        <v>0</v>
      </c>
      <c r="Q69" s="48">
        <v>22</v>
      </c>
      <c r="R69" s="105">
        <v>0</v>
      </c>
      <c r="S69" s="188">
        <f t="shared" si="6"/>
        <v>0</v>
      </c>
      <c r="T69" s="191">
        <f t="shared" si="7"/>
        <v>66</v>
      </c>
      <c r="AA69" s="48"/>
      <c r="AB69" s="48"/>
      <c r="AC69" s="48"/>
      <c r="AE69" s="48"/>
      <c r="AG69" s="48"/>
      <c r="AI69" s="48"/>
      <c r="AJ69" s="48"/>
    </row>
    <row r="70" spans="1:36" ht="14.25">
      <c r="A70" s="179" t="s">
        <v>213</v>
      </c>
      <c r="B70" t="s">
        <v>395</v>
      </c>
      <c r="C70" s="88" t="s">
        <v>249</v>
      </c>
      <c r="D70" s="8" t="s">
        <v>439</v>
      </c>
      <c r="E70" s="102">
        <v>0</v>
      </c>
      <c r="F70" s="102">
        <v>0</v>
      </c>
      <c r="G70" s="102">
        <v>75.84</v>
      </c>
      <c r="H70" s="102">
        <v>0</v>
      </c>
      <c r="I70" s="102">
        <v>0</v>
      </c>
      <c r="J70" s="48">
        <v>0</v>
      </c>
      <c r="K70" s="188">
        <f t="shared" si="4"/>
        <v>75.84</v>
      </c>
      <c r="L70" s="105">
        <f t="shared" si="5"/>
        <v>0</v>
      </c>
      <c r="M70" s="102">
        <v>22</v>
      </c>
      <c r="N70" s="105">
        <v>0</v>
      </c>
      <c r="O70" s="102">
        <v>22</v>
      </c>
      <c r="P70" s="105">
        <v>0</v>
      </c>
      <c r="Q70" s="48">
        <v>22</v>
      </c>
      <c r="R70" s="105">
        <v>0</v>
      </c>
      <c r="S70" s="188">
        <f t="shared" si="6"/>
        <v>0</v>
      </c>
      <c r="T70" s="191">
        <f t="shared" si="7"/>
        <v>66</v>
      </c>
      <c r="AA70" s="48"/>
      <c r="AB70" s="48"/>
      <c r="AC70" s="48"/>
      <c r="AE70" s="48"/>
      <c r="AG70" s="48"/>
      <c r="AI70" s="48"/>
      <c r="AJ70" s="48"/>
    </row>
    <row r="71" spans="1:36" ht="14.25">
      <c r="A71" s="179" t="s">
        <v>214</v>
      </c>
      <c r="B71" t="s">
        <v>364</v>
      </c>
      <c r="C71" s="88" t="s">
        <v>250</v>
      </c>
      <c r="D71" s="8" t="s">
        <v>439</v>
      </c>
      <c r="E71" s="102">
        <v>0</v>
      </c>
      <c r="F71" s="102">
        <v>0</v>
      </c>
      <c r="G71" s="102">
        <v>0</v>
      </c>
      <c r="H71" s="102">
        <v>0</v>
      </c>
      <c r="I71" s="102">
        <v>75.84</v>
      </c>
      <c r="J71" s="48">
        <v>0</v>
      </c>
      <c r="K71" s="188">
        <f t="shared" si="4"/>
        <v>75.84</v>
      </c>
      <c r="L71" s="105">
        <f t="shared" si="5"/>
        <v>0</v>
      </c>
      <c r="M71" s="102">
        <v>22</v>
      </c>
      <c r="N71" s="105">
        <v>0</v>
      </c>
      <c r="O71" s="102">
        <v>22</v>
      </c>
      <c r="P71" s="105">
        <v>0</v>
      </c>
      <c r="Q71" s="48">
        <v>22</v>
      </c>
      <c r="R71" s="105">
        <v>0</v>
      </c>
      <c r="S71" s="188">
        <f t="shared" si="6"/>
        <v>0</v>
      </c>
      <c r="T71" s="191">
        <f t="shared" si="7"/>
        <v>66</v>
      </c>
      <c r="AA71" s="48"/>
      <c r="AB71" s="48"/>
      <c r="AC71" s="48"/>
      <c r="AE71" s="48"/>
      <c r="AG71" s="48"/>
      <c r="AI71" s="48"/>
      <c r="AJ71" s="48"/>
    </row>
    <row r="72" spans="1:36" ht="14.25">
      <c r="A72" s="179" t="s">
        <v>214</v>
      </c>
      <c r="B72" t="s">
        <v>365</v>
      </c>
      <c r="C72" s="88" t="s">
        <v>250</v>
      </c>
      <c r="D72" s="8" t="s">
        <v>439</v>
      </c>
      <c r="E72" s="102">
        <v>0</v>
      </c>
      <c r="F72" s="102">
        <v>0</v>
      </c>
      <c r="G72" s="102">
        <v>0</v>
      </c>
      <c r="H72" s="102">
        <v>0</v>
      </c>
      <c r="I72" s="102">
        <v>75.84</v>
      </c>
      <c r="J72" s="48">
        <v>0</v>
      </c>
      <c r="K72" s="188">
        <f t="shared" si="4"/>
        <v>75.84</v>
      </c>
      <c r="L72" s="105">
        <f t="shared" si="5"/>
        <v>0</v>
      </c>
      <c r="M72" s="102">
        <v>22</v>
      </c>
      <c r="N72" s="105">
        <v>0</v>
      </c>
      <c r="O72" s="102">
        <v>22</v>
      </c>
      <c r="P72" s="105">
        <v>0</v>
      </c>
      <c r="Q72" s="48">
        <v>22</v>
      </c>
      <c r="R72" s="105">
        <v>0</v>
      </c>
      <c r="S72" s="188">
        <f t="shared" si="6"/>
        <v>0</v>
      </c>
      <c r="T72" s="191">
        <f t="shared" si="7"/>
        <v>66</v>
      </c>
      <c r="AA72" s="48"/>
      <c r="AB72" s="48"/>
      <c r="AC72" s="48"/>
      <c r="AE72" s="48"/>
      <c r="AG72" s="48"/>
      <c r="AI72" s="48"/>
      <c r="AJ72" s="48"/>
    </row>
    <row r="73" spans="1:36" ht="14.25">
      <c r="A73" s="179" t="s">
        <v>215</v>
      </c>
      <c r="B73" t="s">
        <v>414</v>
      </c>
      <c r="C73" s="88" t="s">
        <v>251</v>
      </c>
      <c r="D73" s="8" t="s">
        <v>439</v>
      </c>
      <c r="E73" s="102">
        <v>75.84</v>
      </c>
      <c r="F73" s="102">
        <v>0</v>
      </c>
      <c r="G73" s="102">
        <v>0</v>
      </c>
      <c r="H73" s="102">
        <v>0</v>
      </c>
      <c r="I73" s="102">
        <v>0</v>
      </c>
      <c r="J73" s="48">
        <v>0</v>
      </c>
      <c r="K73" s="188">
        <f t="shared" si="4"/>
        <v>75.84</v>
      </c>
      <c r="L73" s="105">
        <f t="shared" si="5"/>
        <v>0</v>
      </c>
      <c r="M73" s="102">
        <v>22</v>
      </c>
      <c r="N73" s="105">
        <v>0</v>
      </c>
      <c r="O73" s="102">
        <v>22</v>
      </c>
      <c r="P73" s="105">
        <v>0</v>
      </c>
      <c r="Q73" s="48">
        <v>22</v>
      </c>
      <c r="R73" s="105">
        <v>0</v>
      </c>
      <c r="S73" s="188">
        <f t="shared" si="6"/>
        <v>0</v>
      </c>
      <c r="T73" s="191">
        <f t="shared" si="7"/>
        <v>66</v>
      </c>
      <c r="AA73" s="48"/>
      <c r="AB73" s="48"/>
      <c r="AC73" s="48"/>
      <c r="AE73" s="48"/>
      <c r="AG73" s="48"/>
      <c r="AI73" s="48"/>
      <c r="AJ73" s="48"/>
    </row>
    <row r="74" spans="1:36" ht="14.25">
      <c r="A74" s="179" t="s">
        <v>215</v>
      </c>
      <c r="B74" t="s">
        <v>415</v>
      </c>
      <c r="C74" s="88" t="s">
        <v>251</v>
      </c>
      <c r="D74" s="8" t="s">
        <v>439</v>
      </c>
      <c r="E74" s="102">
        <v>75.84</v>
      </c>
      <c r="F74" s="102">
        <v>0</v>
      </c>
      <c r="G74" s="102">
        <v>0</v>
      </c>
      <c r="H74" s="102">
        <v>0</v>
      </c>
      <c r="I74" s="102">
        <v>0</v>
      </c>
      <c r="J74" s="48">
        <v>0</v>
      </c>
      <c r="K74" s="188">
        <f t="shared" si="4"/>
        <v>75.84</v>
      </c>
      <c r="L74" s="105">
        <f t="shared" si="5"/>
        <v>0</v>
      </c>
      <c r="M74" s="102">
        <v>22</v>
      </c>
      <c r="N74" s="105">
        <v>0</v>
      </c>
      <c r="O74" s="102">
        <v>22</v>
      </c>
      <c r="P74" s="105">
        <v>0</v>
      </c>
      <c r="Q74" s="48">
        <v>22</v>
      </c>
      <c r="R74" s="105">
        <v>0</v>
      </c>
      <c r="S74" s="188">
        <f t="shared" si="6"/>
        <v>0</v>
      </c>
      <c r="T74" s="191">
        <f t="shared" si="7"/>
        <v>66</v>
      </c>
      <c r="AA74" s="48"/>
      <c r="AB74" s="48"/>
      <c r="AC74" s="48"/>
      <c r="AE74" s="48"/>
      <c r="AG74" s="48"/>
      <c r="AI74" s="48"/>
      <c r="AJ74" s="48"/>
    </row>
    <row r="75" spans="1:36" ht="14.25">
      <c r="A75" s="179" t="s">
        <v>216</v>
      </c>
      <c r="B75" t="s">
        <v>95</v>
      </c>
      <c r="C75" s="88" t="s">
        <v>252</v>
      </c>
      <c r="D75" s="8" t="s">
        <v>439</v>
      </c>
      <c r="E75" s="102">
        <v>0</v>
      </c>
      <c r="F75" s="102">
        <v>0</v>
      </c>
      <c r="G75" s="102">
        <v>75.84</v>
      </c>
      <c r="H75" s="102">
        <v>0</v>
      </c>
      <c r="I75" s="102">
        <v>0</v>
      </c>
      <c r="J75" s="48">
        <v>0</v>
      </c>
      <c r="K75" s="188">
        <f t="shared" si="4"/>
        <v>75.84</v>
      </c>
      <c r="L75" s="105">
        <f t="shared" si="5"/>
        <v>0</v>
      </c>
      <c r="M75" s="102">
        <v>22</v>
      </c>
      <c r="N75" s="105">
        <v>0</v>
      </c>
      <c r="O75" s="102">
        <v>22</v>
      </c>
      <c r="P75" s="105">
        <v>0</v>
      </c>
      <c r="Q75" s="48">
        <v>22</v>
      </c>
      <c r="R75" s="105">
        <v>0</v>
      </c>
      <c r="S75" s="188">
        <f t="shared" si="6"/>
        <v>0</v>
      </c>
      <c r="T75" s="191">
        <f t="shared" si="7"/>
        <v>66</v>
      </c>
      <c r="AA75" s="48"/>
      <c r="AB75" s="48"/>
      <c r="AC75" s="48"/>
      <c r="AE75" s="48"/>
      <c r="AG75" s="48"/>
      <c r="AI75" s="48"/>
      <c r="AJ75" s="48"/>
    </row>
    <row r="76" spans="1:36" ht="14.25">
      <c r="A76" s="179" t="s">
        <v>216</v>
      </c>
      <c r="B76" t="s">
        <v>95</v>
      </c>
      <c r="C76" s="88" t="s">
        <v>252</v>
      </c>
      <c r="D76" s="8" t="s">
        <v>439</v>
      </c>
      <c r="E76" s="102">
        <v>0</v>
      </c>
      <c r="F76" s="102">
        <v>0</v>
      </c>
      <c r="G76" s="102">
        <v>75.84</v>
      </c>
      <c r="H76" s="102">
        <v>0</v>
      </c>
      <c r="I76" s="102">
        <v>0</v>
      </c>
      <c r="J76" s="48">
        <v>0</v>
      </c>
      <c r="K76" s="188">
        <f t="shared" si="4"/>
        <v>75.84</v>
      </c>
      <c r="L76" s="105">
        <f t="shared" si="5"/>
        <v>0</v>
      </c>
      <c r="M76" s="102">
        <v>22</v>
      </c>
      <c r="N76" s="105">
        <v>0</v>
      </c>
      <c r="O76" s="102">
        <v>22</v>
      </c>
      <c r="P76" s="105">
        <v>0</v>
      </c>
      <c r="Q76" s="48">
        <v>22</v>
      </c>
      <c r="R76" s="105">
        <v>0</v>
      </c>
      <c r="S76" s="188">
        <f t="shared" si="6"/>
        <v>0</v>
      </c>
      <c r="T76" s="191">
        <f t="shared" si="7"/>
        <v>66</v>
      </c>
      <c r="AA76" s="48"/>
      <c r="AB76" s="48"/>
      <c r="AC76" s="48"/>
      <c r="AE76" s="48"/>
      <c r="AG76" s="48"/>
      <c r="AI76" s="48"/>
      <c r="AJ76" s="48"/>
    </row>
    <row r="77" spans="1:36" ht="14.25">
      <c r="A77" s="179" t="s">
        <v>217</v>
      </c>
      <c r="B77" t="s">
        <v>396</v>
      </c>
      <c r="C77" s="88" t="s">
        <v>253</v>
      </c>
      <c r="D77" s="8" t="s">
        <v>93</v>
      </c>
      <c r="E77" s="102">
        <v>124.24</v>
      </c>
      <c r="F77" s="102">
        <v>0</v>
      </c>
      <c r="G77" s="102">
        <v>124.24</v>
      </c>
      <c r="H77" s="102">
        <v>0</v>
      </c>
      <c r="I77" s="102">
        <v>124.24</v>
      </c>
      <c r="J77" s="48">
        <v>0</v>
      </c>
      <c r="K77" s="188">
        <f t="shared" si="4"/>
        <v>372.71999999999997</v>
      </c>
      <c r="L77" s="105">
        <f t="shared" si="5"/>
        <v>0</v>
      </c>
      <c r="M77" s="102">
        <v>66</v>
      </c>
      <c r="N77" s="105">
        <v>0</v>
      </c>
      <c r="O77" s="102">
        <v>66</v>
      </c>
      <c r="P77" s="105">
        <v>2256.5500000000002</v>
      </c>
      <c r="Q77" s="48">
        <v>66</v>
      </c>
      <c r="R77" s="105">
        <v>0</v>
      </c>
      <c r="S77" s="188">
        <f t="shared" si="6"/>
        <v>2256.5500000000002</v>
      </c>
      <c r="T77" s="191">
        <f t="shared" si="7"/>
        <v>198</v>
      </c>
      <c r="U77" s="48"/>
      <c r="W77" s="48"/>
      <c r="Y77" s="48"/>
      <c r="AA77" s="48"/>
      <c r="AB77" s="48"/>
      <c r="AC77" s="48"/>
      <c r="AE77" s="48"/>
      <c r="AG77" s="48"/>
      <c r="AI77" s="48"/>
      <c r="AJ77" s="48"/>
    </row>
    <row r="78" spans="1:36" ht="14.25">
      <c r="A78" s="179" t="s">
        <v>217</v>
      </c>
      <c r="B78" t="s">
        <v>397</v>
      </c>
      <c r="C78" s="88" t="s">
        <v>253</v>
      </c>
      <c r="D78" s="8" t="s">
        <v>93</v>
      </c>
      <c r="E78" s="102">
        <v>124.24</v>
      </c>
      <c r="F78" s="102">
        <v>0</v>
      </c>
      <c r="G78" s="102">
        <v>124.24</v>
      </c>
      <c r="H78" s="102">
        <v>0</v>
      </c>
      <c r="I78" s="102">
        <v>124.24</v>
      </c>
      <c r="J78" s="48">
        <v>0</v>
      </c>
      <c r="K78" s="188">
        <f t="shared" si="4"/>
        <v>372.71999999999997</v>
      </c>
      <c r="L78" s="105">
        <f t="shared" si="5"/>
        <v>0</v>
      </c>
      <c r="M78" s="102">
        <v>66</v>
      </c>
      <c r="N78" s="105">
        <v>0</v>
      </c>
      <c r="O78" s="102">
        <v>66</v>
      </c>
      <c r="P78" s="105">
        <v>0</v>
      </c>
      <c r="Q78" s="48">
        <v>66</v>
      </c>
      <c r="R78" s="105">
        <v>0</v>
      </c>
      <c r="S78" s="188">
        <f t="shared" si="6"/>
        <v>0</v>
      </c>
      <c r="T78" s="191">
        <f t="shared" si="7"/>
        <v>198</v>
      </c>
      <c r="U78" s="48"/>
      <c r="W78" s="48"/>
      <c r="Y78" s="48"/>
      <c r="AA78" s="48"/>
      <c r="AB78" s="48"/>
      <c r="AC78" s="48"/>
      <c r="AE78" s="48"/>
      <c r="AG78" s="48"/>
      <c r="AI78" s="48"/>
      <c r="AJ78" s="48"/>
    </row>
    <row r="79" spans="1:36" ht="14.25">
      <c r="A79" s="179" t="s">
        <v>314</v>
      </c>
      <c r="B79" t="s">
        <v>410</v>
      </c>
      <c r="C79" s="88" t="s">
        <v>316</v>
      </c>
      <c r="D79" s="8" t="s">
        <v>439</v>
      </c>
      <c r="E79" s="102">
        <v>0</v>
      </c>
      <c r="F79" s="102">
        <v>0</v>
      </c>
      <c r="G79" s="102">
        <v>75.84</v>
      </c>
      <c r="H79" s="102">
        <v>0</v>
      </c>
      <c r="I79" s="102">
        <v>0</v>
      </c>
      <c r="J79" s="48">
        <v>0</v>
      </c>
      <c r="K79" s="188">
        <f t="shared" si="4"/>
        <v>75.84</v>
      </c>
      <c r="L79" s="105">
        <f t="shared" si="5"/>
        <v>0</v>
      </c>
      <c r="M79" s="102">
        <v>22</v>
      </c>
      <c r="N79" s="105">
        <v>0</v>
      </c>
      <c r="O79" s="102">
        <v>22</v>
      </c>
      <c r="P79" s="105">
        <v>0</v>
      </c>
      <c r="Q79" s="48">
        <v>22</v>
      </c>
      <c r="R79" s="105">
        <v>0</v>
      </c>
      <c r="S79" s="188">
        <f t="shared" si="6"/>
        <v>0</v>
      </c>
      <c r="T79" s="191">
        <f t="shared" si="7"/>
        <v>66</v>
      </c>
      <c r="AA79" s="48"/>
      <c r="AB79" s="48"/>
      <c r="AC79" s="48"/>
      <c r="AE79" s="48"/>
      <c r="AG79" s="48"/>
      <c r="AI79" s="48"/>
      <c r="AJ79" s="48"/>
    </row>
    <row r="80" spans="1:36" ht="14.25">
      <c r="A80" s="179" t="s">
        <v>314</v>
      </c>
      <c r="B80" t="s">
        <v>411</v>
      </c>
      <c r="C80" s="88" t="s">
        <v>316</v>
      </c>
      <c r="D80" s="8" t="s">
        <v>439</v>
      </c>
      <c r="E80" s="102">
        <v>0</v>
      </c>
      <c r="F80" s="102">
        <v>0</v>
      </c>
      <c r="G80" s="102">
        <v>75.84</v>
      </c>
      <c r="H80" s="102">
        <v>0</v>
      </c>
      <c r="I80" s="102">
        <v>0</v>
      </c>
      <c r="J80" s="48">
        <v>0</v>
      </c>
      <c r="K80" s="188">
        <f t="shared" si="4"/>
        <v>75.84</v>
      </c>
      <c r="L80" s="105">
        <f t="shared" si="5"/>
        <v>0</v>
      </c>
      <c r="M80" s="102">
        <v>22</v>
      </c>
      <c r="N80" s="105">
        <v>0</v>
      </c>
      <c r="O80" s="102">
        <v>22</v>
      </c>
      <c r="P80" s="105">
        <v>0</v>
      </c>
      <c r="Q80" s="48">
        <v>22</v>
      </c>
      <c r="R80" s="105">
        <v>0</v>
      </c>
      <c r="S80" s="188">
        <f t="shared" si="6"/>
        <v>0</v>
      </c>
      <c r="T80" s="191">
        <f t="shared" si="7"/>
        <v>66</v>
      </c>
      <c r="AA80" s="48"/>
      <c r="AB80" s="48"/>
      <c r="AC80" s="48"/>
      <c r="AE80" s="48"/>
      <c r="AG80" s="48"/>
      <c r="AI80" s="48"/>
      <c r="AJ80" s="48"/>
    </row>
    <row r="81" spans="1:36" ht="14.25">
      <c r="A81" s="179" t="s">
        <v>315</v>
      </c>
      <c r="B81" t="s">
        <v>360</v>
      </c>
      <c r="C81" s="88" t="s">
        <v>317</v>
      </c>
      <c r="D81" s="8" t="s">
        <v>439</v>
      </c>
      <c r="E81" s="102">
        <v>0</v>
      </c>
      <c r="F81" s="102">
        <v>0</v>
      </c>
      <c r="G81" s="102">
        <v>75.84</v>
      </c>
      <c r="H81" s="102">
        <v>0</v>
      </c>
      <c r="I81" s="102">
        <v>0</v>
      </c>
      <c r="J81" s="48">
        <v>0</v>
      </c>
      <c r="K81" s="188">
        <f t="shared" si="4"/>
        <v>75.84</v>
      </c>
      <c r="L81" s="105">
        <f t="shared" si="5"/>
        <v>0</v>
      </c>
      <c r="M81" s="102">
        <v>22</v>
      </c>
      <c r="N81" s="105">
        <v>0</v>
      </c>
      <c r="O81" s="102">
        <v>22</v>
      </c>
      <c r="P81" s="105">
        <v>0</v>
      </c>
      <c r="Q81" s="48">
        <v>22</v>
      </c>
      <c r="R81" s="105">
        <v>0</v>
      </c>
      <c r="S81" s="188">
        <f t="shared" si="6"/>
        <v>0</v>
      </c>
      <c r="T81" s="191">
        <f t="shared" si="7"/>
        <v>66</v>
      </c>
      <c r="AA81" s="48"/>
      <c r="AB81" s="48"/>
      <c r="AC81" s="48"/>
      <c r="AE81" s="48"/>
      <c r="AG81" s="48"/>
      <c r="AI81" s="48"/>
      <c r="AJ81" s="48"/>
    </row>
    <row r="82" spans="1:36" ht="14.65" thickBot="1">
      <c r="A82" s="180" t="s">
        <v>315</v>
      </c>
      <c r="B82" s="181" t="s">
        <v>361</v>
      </c>
      <c r="C82" s="182" t="s">
        <v>317</v>
      </c>
      <c r="D82" s="183" t="s">
        <v>439</v>
      </c>
      <c r="E82" s="184">
        <v>0</v>
      </c>
      <c r="F82" s="184">
        <v>0</v>
      </c>
      <c r="G82" s="184">
        <v>75.84</v>
      </c>
      <c r="H82" s="184">
        <v>0</v>
      </c>
      <c r="I82" s="184">
        <v>0</v>
      </c>
      <c r="J82" s="185">
        <v>0</v>
      </c>
      <c r="K82" s="189">
        <f t="shared" si="4"/>
        <v>75.84</v>
      </c>
      <c r="L82" s="186">
        <f t="shared" si="5"/>
        <v>0</v>
      </c>
      <c r="M82" s="184">
        <v>22</v>
      </c>
      <c r="N82" s="184">
        <v>0</v>
      </c>
      <c r="O82" s="184">
        <v>22</v>
      </c>
      <c r="P82" s="184">
        <v>0</v>
      </c>
      <c r="Q82" s="185">
        <v>22</v>
      </c>
      <c r="R82" s="184">
        <v>0</v>
      </c>
      <c r="S82" s="189">
        <f t="shared" si="6"/>
        <v>0</v>
      </c>
      <c r="T82" s="192">
        <f t="shared" si="7"/>
        <v>66</v>
      </c>
      <c r="AA82" s="48"/>
      <c r="AB82" s="48"/>
      <c r="AC82" s="48"/>
      <c r="AE82" s="48"/>
      <c r="AG82" s="48"/>
      <c r="AI82" s="48"/>
      <c r="AJ82" s="48"/>
    </row>
    <row r="83" spans="1:36">
      <c r="K83" s="102">
        <f>SUM(K3:K82)</f>
        <v>8442.2400000000107</v>
      </c>
      <c r="S83" s="102">
        <f>SUM(S3:S82)</f>
        <v>10700.009999999998</v>
      </c>
      <c r="T83" s="48">
        <f>SUM(T3:T82)</f>
        <v>6336</v>
      </c>
    </row>
  </sheetData>
  <autoFilter ref="A2:T83" xr:uid="{00000000-0001-0000-0600-000000000000}"/>
  <mergeCells count="1">
    <mergeCell ref="C1:T1"/>
  </mergeCells>
  <phoneticPr fontId="4" type="noConversion"/>
  <pageMargins left="0.7" right="0.7" top="0.75" bottom="0.75" header="0.3" footer="0.3"/>
  <pageSetup scale="33" fitToHeight="1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62"/>
  <sheetViews>
    <sheetView topLeftCell="A37" workbookViewId="0">
      <selection sqref="A1:E62"/>
    </sheetView>
  </sheetViews>
  <sheetFormatPr defaultRowHeight="14.25"/>
  <cols>
    <col min="1" max="1" width="25.73046875" customWidth="1"/>
    <col min="2" max="2" width="50.73046875" bestFit="1" customWidth="1"/>
    <col min="3" max="3" width="14.59765625" customWidth="1"/>
    <col min="4" max="4" width="20.265625" customWidth="1"/>
    <col min="5" max="5" width="27.86328125" customWidth="1"/>
  </cols>
  <sheetData>
    <row r="1" spans="1:5" ht="19.899999999999999">
      <c r="A1" s="233" t="s">
        <v>620</v>
      </c>
      <c r="B1" s="234"/>
      <c r="C1" s="234"/>
      <c r="D1" s="234"/>
      <c r="E1" s="234"/>
    </row>
    <row r="2" spans="1:5" ht="27.75">
      <c r="A2" s="72" t="s">
        <v>17</v>
      </c>
      <c r="B2" s="72" t="s">
        <v>19</v>
      </c>
      <c r="C2" s="73" t="s">
        <v>334</v>
      </c>
      <c r="D2" s="72" t="s">
        <v>351</v>
      </c>
      <c r="E2" s="74" t="s">
        <v>352</v>
      </c>
    </row>
    <row r="3" spans="1:5">
      <c r="A3" s="213" t="s">
        <v>315</v>
      </c>
      <c r="B3" s="97" t="s">
        <v>316</v>
      </c>
      <c r="C3" s="42" t="s">
        <v>95</v>
      </c>
      <c r="D3" s="214">
        <v>45929.4375</v>
      </c>
      <c r="E3" s="153">
        <v>2.8716666666666701</v>
      </c>
    </row>
    <row r="4" spans="1:5">
      <c r="A4" s="213" t="s">
        <v>180</v>
      </c>
      <c r="B4" s="97" t="s">
        <v>527</v>
      </c>
      <c r="C4" s="42" t="s">
        <v>95</v>
      </c>
      <c r="D4" s="214">
        <v>45931.333333333336</v>
      </c>
      <c r="E4" s="153">
        <v>1.91333333333333</v>
      </c>
    </row>
    <row r="5" spans="1:5">
      <c r="A5" s="213" t="s">
        <v>188</v>
      </c>
      <c r="B5" s="97" t="s">
        <v>522</v>
      </c>
      <c r="C5" s="42" t="s">
        <v>95</v>
      </c>
      <c r="D5" s="214">
        <v>45931.333333333336</v>
      </c>
      <c r="E5" s="153">
        <v>2.33</v>
      </c>
    </row>
    <row r="6" spans="1:5">
      <c r="A6" s="213" t="s">
        <v>186</v>
      </c>
      <c r="B6" s="97" t="s">
        <v>224</v>
      </c>
      <c r="C6" s="42" t="s">
        <v>95</v>
      </c>
      <c r="D6" s="214">
        <v>45933.75</v>
      </c>
      <c r="E6" s="153">
        <v>2.16333333333333</v>
      </c>
    </row>
    <row r="7" spans="1:5">
      <c r="A7" s="213" t="s">
        <v>204</v>
      </c>
      <c r="B7" s="97" t="s">
        <v>523</v>
      </c>
      <c r="C7" s="42" t="s">
        <v>95</v>
      </c>
      <c r="D7" s="214">
        <v>45933.770833333336</v>
      </c>
      <c r="E7" s="153">
        <v>2.3716666666666701</v>
      </c>
    </row>
    <row r="8" spans="1:5">
      <c r="A8" s="213" t="s">
        <v>212</v>
      </c>
      <c r="B8" s="97" t="s">
        <v>248</v>
      </c>
      <c r="C8" s="42" t="s">
        <v>95</v>
      </c>
      <c r="D8" s="214">
        <v>45937.666666666664</v>
      </c>
      <c r="E8" s="153">
        <v>2.03833333333333</v>
      </c>
    </row>
    <row r="9" spans="1:5">
      <c r="A9" s="213" t="s">
        <v>199</v>
      </c>
      <c r="B9" s="97" t="s">
        <v>246</v>
      </c>
      <c r="C9" s="42" t="s">
        <v>95</v>
      </c>
      <c r="D9" s="214">
        <v>45937.75</v>
      </c>
      <c r="E9" s="153">
        <v>2.7050000000000001</v>
      </c>
    </row>
    <row r="10" spans="1:5">
      <c r="A10" s="213" t="s">
        <v>601</v>
      </c>
      <c r="B10" s="97" t="s">
        <v>528</v>
      </c>
      <c r="C10" s="42" t="s">
        <v>95</v>
      </c>
      <c r="D10" s="214">
        <v>45943.645833333336</v>
      </c>
      <c r="E10" s="153">
        <v>1.9550000000000001</v>
      </c>
    </row>
    <row r="11" spans="1:5">
      <c r="A11" s="213" t="s">
        <v>183</v>
      </c>
      <c r="B11" s="219" t="s">
        <v>221</v>
      </c>
      <c r="C11" s="42" t="s">
        <v>95</v>
      </c>
      <c r="D11" s="214">
        <v>45943.458333333336</v>
      </c>
      <c r="E11" s="153">
        <v>1.83</v>
      </c>
    </row>
    <row r="12" spans="1:5">
      <c r="A12" s="213" t="s">
        <v>191</v>
      </c>
      <c r="B12" s="97" t="s">
        <v>229</v>
      </c>
      <c r="C12" s="42" t="s">
        <v>95</v>
      </c>
      <c r="D12" s="214">
        <v>45944.395833333336</v>
      </c>
      <c r="E12" s="153">
        <v>2.2050000000000001</v>
      </c>
    </row>
    <row r="13" spans="1:5">
      <c r="A13" s="213" t="s">
        <v>215</v>
      </c>
      <c r="B13" s="97" t="s">
        <v>251</v>
      </c>
      <c r="C13" s="42" t="s">
        <v>95</v>
      </c>
      <c r="D13" s="214">
        <v>45945.395833333336</v>
      </c>
      <c r="E13" s="153">
        <v>2.91333333333333</v>
      </c>
    </row>
    <row r="14" spans="1:5">
      <c r="A14" s="213" t="s">
        <v>195</v>
      </c>
      <c r="B14" s="97" t="s">
        <v>233</v>
      </c>
      <c r="C14" s="42" t="s">
        <v>95</v>
      </c>
      <c r="D14" s="214">
        <v>45950.4375</v>
      </c>
      <c r="E14" s="153">
        <v>2.83</v>
      </c>
    </row>
    <row r="15" spans="1:5">
      <c r="A15" s="213" t="s">
        <v>321</v>
      </c>
      <c r="B15" s="97" t="s">
        <v>529</v>
      </c>
      <c r="C15" s="42" t="s">
        <v>95</v>
      </c>
      <c r="D15" s="214">
        <v>45950.520833333336</v>
      </c>
      <c r="E15" s="153">
        <v>1.9966666666666699</v>
      </c>
    </row>
    <row r="16" spans="1:5">
      <c r="A16" s="213" t="s">
        <v>196</v>
      </c>
      <c r="B16" s="97" t="s">
        <v>234</v>
      </c>
      <c r="C16" s="42" t="s">
        <v>95</v>
      </c>
      <c r="D16" s="214">
        <v>45950.604166666664</v>
      </c>
      <c r="E16" s="153">
        <v>2.6216666666666701</v>
      </c>
    </row>
    <row r="17" spans="1:5">
      <c r="A17" s="213" t="s">
        <v>205</v>
      </c>
      <c r="B17" s="97" t="s">
        <v>242</v>
      </c>
      <c r="C17" s="42" t="s">
        <v>95</v>
      </c>
      <c r="D17" s="214">
        <v>45951.375</v>
      </c>
      <c r="E17" s="153">
        <v>2.08</v>
      </c>
    </row>
    <row r="18" spans="1:5">
      <c r="A18" s="213" t="s">
        <v>440</v>
      </c>
      <c r="B18" s="97" t="s">
        <v>526</v>
      </c>
      <c r="C18" s="42" t="s">
        <v>95</v>
      </c>
      <c r="D18" s="214">
        <v>45951.770833333336</v>
      </c>
      <c r="E18" s="153">
        <v>1.8716666666666699</v>
      </c>
    </row>
    <row r="19" spans="1:5">
      <c r="A19" s="213" t="s">
        <v>321</v>
      </c>
      <c r="B19" s="97" t="s">
        <v>529</v>
      </c>
      <c r="C19" s="42" t="s">
        <v>95</v>
      </c>
      <c r="D19" s="214">
        <v>45951.458333333336</v>
      </c>
      <c r="E19" s="153">
        <v>3.08</v>
      </c>
    </row>
    <row r="20" spans="1:5">
      <c r="A20" s="213" t="s">
        <v>440</v>
      </c>
      <c r="B20" s="97" t="s">
        <v>526</v>
      </c>
      <c r="C20" s="42" t="s">
        <v>95</v>
      </c>
      <c r="D20" s="214">
        <v>45951.520833333336</v>
      </c>
      <c r="E20" s="153">
        <v>3.03833333333333</v>
      </c>
    </row>
    <row r="21" spans="1:5">
      <c r="A21" s="213" t="s">
        <v>184</v>
      </c>
      <c r="B21" s="97" t="s">
        <v>222</v>
      </c>
      <c r="C21" s="42" t="s">
        <v>95</v>
      </c>
      <c r="D21" s="214">
        <v>45953.604166666664</v>
      </c>
      <c r="E21" s="153">
        <v>2.4550000000000001</v>
      </c>
    </row>
    <row r="22" spans="1:5">
      <c r="A22" s="213" t="s">
        <v>208</v>
      </c>
      <c r="B22" s="97" t="s">
        <v>245</v>
      </c>
      <c r="C22" s="42" t="s">
        <v>95</v>
      </c>
      <c r="D22" s="214">
        <v>45953.6875</v>
      </c>
      <c r="E22" s="153">
        <v>2.41333333333333</v>
      </c>
    </row>
    <row r="23" spans="1:5">
      <c r="A23" s="213" t="s">
        <v>197</v>
      </c>
      <c r="B23" s="97" t="s">
        <v>235</v>
      </c>
      <c r="C23" s="42" t="s">
        <v>95</v>
      </c>
      <c r="D23" s="214">
        <v>45954.375</v>
      </c>
      <c r="E23" s="153">
        <v>2.53833333333333</v>
      </c>
    </row>
    <row r="24" spans="1:5">
      <c r="A24" s="213" t="s">
        <v>601</v>
      </c>
      <c r="B24" s="97" t="s">
        <v>528</v>
      </c>
      <c r="C24" s="42" t="s">
        <v>95</v>
      </c>
      <c r="D24" s="214">
        <v>45954.458333333336</v>
      </c>
      <c r="E24" s="153">
        <v>2.9966666666666701</v>
      </c>
    </row>
    <row r="25" spans="1:5">
      <c r="A25" s="213" t="s">
        <v>180</v>
      </c>
      <c r="B25" s="97" t="s">
        <v>527</v>
      </c>
      <c r="C25" s="42" t="s">
        <v>95</v>
      </c>
      <c r="D25" s="214">
        <v>45954.041666666664</v>
      </c>
      <c r="E25" s="153">
        <v>2.9550000000000001</v>
      </c>
    </row>
    <row r="26" spans="1:5">
      <c r="A26" s="213" t="s">
        <v>671</v>
      </c>
      <c r="B26" s="97" t="s">
        <v>227</v>
      </c>
      <c r="C26" s="42" t="s">
        <v>95</v>
      </c>
      <c r="D26" s="214">
        <v>45958.520833333336</v>
      </c>
      <c r="E26" s="153">
        <v>3.1216666666666701</v>
      </c>
    </row>
    <row r="27" spans="1:5">
      <c r="A27" s="213" t="s">
        <v>213</v>
      </c>
      <c r="B27" s="97" t="s">
        <v>249</v>
      </c>
      <c r="C27" s="42" t="s">
        <v>95</v>
      </c>
      <c r="D27" s="214">
        <v>45959.458333333336</v>
      </c>
      <c r="E27" s="153">
        <v>2.4966666666666701</v>
      </c>
    </row>
    <row r="28" spans="1:5">
      <c r="A28" s="213" t="s">
        <v>187</v>
      </c>
      <c r="B28" s="97" t="s">
        <v>225</v>
      </c>
      <c r="C28" s="42" t="s">
        <v>95</v>
      </c>
      <c r="D28" s="214">
        <v>45960.375</v>
      </c>
      <c r="E28" s="153">
        <v>2.28833333333333</v>
      </c>
    </row>
    <row r="29" spans="1:5">
      <c r="A29" s="213" t="s">
        <v>203</v>
      </c>
      <c r="B29" s="97" t="s">
        <v>240</v>
      </c>
      <c r="C29" s="42" t="s">
        <v>95</v>
      </c>
      <c r="D29" s="214">
        <v>45959.479166666664</v>
      </c>
      <c r="E29" s="153">
        <v>2.78833333333333</v>
      </c>
    </row>
    <row r="30" spans="1:5">
      <c r="A30" s="213" t="s">
        <v>192</v>
      </c>
      <c r="B30" s="97" t="s">
        <v>230</v>
      </c>
      <c r="C30" s="42" t="s">
        <v>95</v>
      </c>
      <c r="D30" s="214">
        <v>45959.5625</v>
      </c>
      <c r="E30" s="153">
        <v>2.2466666666666701</v>
      </c>
    </row>
    <row r="31" spans="1:5">
      <c r="A31" s="213" t="s">
        <v>207</v>
      </c>
      <c r="B31" s="97" t="s">
        <v>244</v>
      </c>
      <c r="C31" s="42" t="s">
        <v>95</v>
      </c>
      <c r="D31" s="214">
        <v>45959.645833333336</v>
      </c>
      <c r="E31" s="153">
        <v>2.66333333333333</v>
      </c>
    </row>
    <row r="32" spans="1:5">
      <c r="A32" s="213" t="s">
        <v>672</v>
      </c>
      <c r="B32" s="97" t="s">
        <v>243</v>
      </c>
      <c r="C32" s="42" t="s">
        <v>95</v>
      </c>
      <c r="D32" s="214">
        <v>45959.708333333336</v>
      </c>
      <c r="E32" s="153">
        <v>2.7466666666666701</v>
      </c>
    </row>
    <row r="33" spans="1:5">
      <c r="A33" s="213" t="s">
        <v>185</v>
      </c>
      <c r="B33" s="97" t="s">
        <v>223</v>
      </c>
      <c r="C33" s="42" t="s">
        <v>95</v>
      </c>
      <c r="D33" s="214">
        <v>45960.479166666664</v>
      </c>
      <c r="E33" s="153">
        <v>2.58</v>
      </c>
    </row>
    <row r="34" spans="1:5">
      <c r="A34" s="213" t="s">
        <v>763</v>
      </c>
      <c r="B34" s="97" t="s">
        <v>317</v>
      </c>
      <c r="C34" s="42" t="s">
        <v>95</v>
      </c>
      <c r="D34" s="214">
        <v>45960.5625</v>
      </c>
      <c r="E34" s="153">
        <v>2.1216666666666701</v>
      </c>
    </row>
    <row r="35" spans="1:5" ht="36.75" customHeight="1">
      <c r="A35" s="215" t="s">
        <v>602</v>
      </c>
      <c r="B35" s="97" t="s">
        <v>238</v>
      </c>
      <c r="C35" s="42" t="s">
        <v>95</v>
      </c>
      <c r="D35" s="214">
        <v>45975.5</v>
      </c>
      <c r="E35" s="153">
        <v>3.16333333333333</v>
      </c>
    </row>
    <row r="36" spans="1:5">
      <c r="A36" s="213" t="s">
        <v>321</v>
      </c>
      <c r="B36" s="97" t="s">
        <v>529</v>
      </c>
      <c r="C36" s="42" t="s">
        <v>95</v>
      </c>
      <c r="D36" s="214">
        <v>45991.395833333336</v>
      </c>
      <c r="E36" s="153">
        <v>3.33</v>
      </c>
    </row>
    <row r="37" spans="1:5">
      <c r="A37" s="213" t="s">
        <v>180</v>
      </c>
      <c r="B37" s="97" t="s">
        <v>527</v>
      </c>
      <c r="C37" s="42" t="s">
        <v>95</v>
      </c>
      <c r="D37" s="214">
        <v>45991.479166666664</v>
      </c>
      <c r="E37" s="153">
        <v>3.2050000000000001</v>
      </c>
    </row>
    <row r="38" spans="1:5">
      <c r="A38" s="213" t="s">
        <v>440</v>
      </c>
      <c r="B38" s="97" t="s">
        <v>526</v>
      </c>
      <c r="C38" s="42" t="s">
        <v>95</v>
      </c>
      <c r="D38" s="214">
        <v>45991.604166666664</v>
      </c>
      <c r="E38" s="153">
        <v>3.28833333333333</v>
      </c>
    </row>
    <row r="39" spans="1:5">
      <c r="A39" s="213" t="s">
        <v>601</v>
      </c>
      <c r="B39" s="97" t="s">
        <v>528</v>
      </c>
      <c r="C39" s="42" t="s">
        <v>95</v>
      </c>
      <c r="D39" s="214">
        <v>45991.6875</v>
      </c>
      <c r="E39" s="153">
        <v>3.2466666666666701</v>
      </c>
    </row>
    <row r="40" spans="1:5">
      <c r="A40" s="213" t="s">
        <v>192</v>
      </c>
      <c r="B40" s="97" t="s">
        <v>230</v>
      </c>
      <c r="C40" s="42" t="s">
        <v>95</v>
      </c>
      <c r="D40" s="214">
        <v>45996.395833333336</v>
      </c>
      <c r="E40" s="153">
        <v>3.41333333333333</v>
      </c>
    </row>
    <row r="41" spans="1:5">
      <c r="A41" s="213" t="s">
        <v>203</v>
      </c>
      <c r="B41" s="97" t="s">
        <v>240</v>
      </c>
      <c r="C41" s="42" t="s">
        <v>95</v>
      </c>
      <c r="D41" s="214">
        <v>45996.583333333336</v>
      </c>
      <c r="E41" s="153">
        <v>4.0383333333333304</v>
      </c>
    </row>
    <row r="42" spans="1:5">
      <c r="A42" s="213" t="s">
        <v>196</v>
      </c>
      <c r="B42" s="97" t="s">
        <v>234</v>
      </c>
      <c r="C42" s="42" t="s">
        <v>95</v>
      </c>
      <c r="D42" s="214">
        <v>45996.6875</v>
      </c>
      <c r="E42" s="153">
        <v>3.83</v>
      </c>
    </row>
    <row r="43" spans="1:5">
      <c r="A43" s="213" t="s">
        <v>195</v>
      </c>
      <c r="B43" s="97" t="s">
        <v>233</v>
      </c>
      <c r="C43" s="42" t="s">
        <v>95</v>
      </c>
      <c r="D43" s="214">
        <v>46001.375</v>
      </c>
      <c r="E43" s="153">
        <v>4.08</v>
      </c>
    </row>
    <row r="44" spans="1:5">
      <c r="A44" s="213" t="s">
        <v>183</v>
      </c>
      <c r="B44" s="97" t="s">
        <v>221</v>
      </c>
      <c r="C44" s="42" t="s">
        <v>95</v>
      </c>
      <c r="D44" s="214">
        <v>46001.479166666664</v>
      </c>
      <c r="E44" s="153">
        <v>4.1216666666666697</v>
      </c>
    </row>
    <row r="45" spans="1:5">
      <c r="A45" s="213" t="s">
        <v>321</v>
      </c>
      <c r="B45" s="97" t="s">
        <v>529</v>
      </c>
      <c r="C45" s="42" t="s">
        <v>95</v>
      </c>
      <c r="D45" s="214">
        <v>46001.541666666664</v>
      </c>
      <c r="E45" s="153">
        <v>4.2883333333333304</v>
      </c>
    </row>
    <row r="46" spans="1:5">
      <c r="A46" s="213" t="s">
        <v>208</v>
      </c>
      <c r="B46" s="97" t="s">
        <v>245</v>
      </c>
      <c r="C46" s="42" t="s">
        <v>95</v>
      </c>
      <c r="D46" s="214">
        <v>46007.354166666664</v>
      </c>
      <c r="E46" s="153">
        <v>3.6216666666666701</v>
      </c>
    </row>
    <row r="47" spans="1:5">
      <c r="A47" s="213" t="s">
        <v>197</v>
      </c>
      <c r="B47" s="97" t="s">
        <v>235</v>
      </c>
      <c r="C47" s="42" t="s">
        <v>95</v>
      </c>
      <c r="D47" s="214">
        <v>46008.4375</v>
      </c>
      <c r="E47" s="153">
        <v>3.7466666666666701</v>
      </c>
    </row>
    <row r="48" spans="1:5">
      <c r="A48" s="213" t="s">
        <v>672</v>
      </c>
      <c r="B48" s="97" t="s">
        <v>243</v>
      </c>
      <c r="C48" s="42" t="s">
        <v>95</v>
      </c>
      <c r="D48" s="214">
        <v>46009.395833333336</v>
      </c>
      <c r="E48" s="153">
        <v>3.9966666666666701</v>
      </c>
    </row>
    <row r="49" spans="1:5">
      <c r="A49" s="213" t="s">
        <v>601</v>
      </c>
      <c r="B49" s="97" t="s">
        <v>528</v>
      </c>
      <c r="C49" s="42" t="s">
        <v>95</v>
      </c>
      <c r="D49" s="214">
        <v>46014.479166666664</v>
      </c>
      <c r="E49" s="153">
        <v>4.2466666666666697</v>
      </c>
    </row>
    <row r="50" spans="1:5">
      <c r="A50" s="213" t="s">
        <v>763</v>
      </c>
      <c r="B50" s="97" t="s">
        <v>317</v>
      </c>
      <c r="C50" s="42" t="s">
        <v>95</v>
      </c>
      <c r="D50" s="214">
        <v>45996.479166666664</v>
      </c>
      <c r="E50" s="153">
        <v>3.3716666666666701</v>
      </c>
    </row>
    <row r="51" spans="1:5">
      <c r="A51" s="213" t="s">
        <v>198</v>
      </c>
      <c r="B51" s="97" t="s">
        <v>236</v>
      </c>
      <c r="C51" s="42" t="s">
        <v>95</v>
      </c>
      <c r="D51" s="214">
        <v>46007.354166666664</v>
      </c>
      <c r="E51" s="153">
        <v>3.4550000000000001</v>
      </c>
    </row>
    <row r="52" spans="1:5">
      <c r="A52" s="213" t="s">
        <v>187</v>
      </c>
      <c r="B52" s="97" t="s">
        <v>225</v>
      </c>
      <c r="C52" s="42" t="s">
        <v>95</v>
      </c>
      <c r="D52" s="214">
        <v>46008.5625</v>
      </c>
      <c r="E52" s="153">
        <v>3.4966666666666701</v>
      </c>
    </row>
    <row r="53" spans="1:5">
      <c r="A53" s="213" t="s">
        <v>190</v>
      </c>
      <c r="B53" s="97" t="s">
        <v>521</v>
      </c>
      <c r="C53" s="42" t="s">
        <v>95</v>
      </c>
      <c r="D53" s="214">
        <v>45996.520833333336</v>
      </c>
      <c r="E53" s="153">
        <v>3.53833333333333</v>
      </c>
    </row>
    <row r="54" spans="1:5">
      <c r="A54" s="213" t="s">
        <v>204</v>
      </c>
      <c r="B54" s="97" t="s">
        <v>523</v>
      </c>
      <c r="C54" s="42" t="s">
        <v>95</v>
      </c>
      <c r="D54" s="214">
        <v>46009.458333333336</v>
      </c>
      <c r="E54" s="153">
        <v>3.58</v>
      </c>
    </row>
    <row r="55" spans="1:5">
      <c r="A55" s="213" t="s">
        <v>184</v>
      </c>
      <c r="B55" s="97" t="s">
        <v>222</v>
      </c>
      <c r="C55" s="42" t="s">
        <v>95</v>
      </c>
      <c r="D55" s="214">
        <v>46001.645833333336</v>
      </c>
      <c r="E55" s="153">
        <v>3.66333333333333</v>
      </c>
    </row>
    <row r="56" spans="1:5">
      <c r="A56" s="213" t="s">
        <v>213</v>
      </c>
      <c r="B56" s="97" t="s">
        <v>249</v>
      </c>
      <c r="C56" s="42" t="s">
        <v>95</v>
      </c>
      <c r="D56" s="214">
        <v>46002.375</v>
      </c>
      <c r="E56" s="153">
        <v>3.7050000000000001</v>
      </c>
    </row>
    <row r="57" spans="1:5">
      <c r="A57" s="213" t="s">
        <v>764</v>
      </c>
      <c r="B57" s="97" t="s">
        <v>232</v>
      </c>
      <c r="C57" s="42" t="s">
        <v>95</v>
      </c>
      <c r="D57" s="214">
        <v>46002.479166666664</v>
      </c>
      <c r="E57" s="153">
        <v>3.78833333333333</v>
      </c>
    </row>
    <row r="58" spans="1:5">
      <c r="A58" s="213" t="s">
        <v>216</v>
      </c>
      <c r="B58" s="97" t="s">
        <v>252</v>
      </c>
      <c r="C58" s="42" t="s">
        <v>95</v>
      </c>
      <c r="D58" s="214">
        <v>46014.0625</v>
      </c>
      <c r="E58" s="153">
        <v>3.8716666666666701</v>
      </c>
    </row>
    <row r="59" spans="1:5">
      <c r="A59" s="213" t="s">
        <v>214</v>
      </c>
      <c r="B59" s="97" t="s">
        <v>250</v>
      </c>
      <c r="C59" s="42" t="s">
        <v>95</v>
      </c>
      <c r="D59" s="214">
        <v>46003.4375</v>
      </c>
      <c r="E59" s="153">
        <v>3.91333333333333</v>
      </c>
    </row>
    <row r="60" spans="1:5" ht="28.5">
      <c r="A60" s="215" t="s">
        <v>602</v>
      </c>
      <c r="B60" s="97" t="s">
        <v>238</v>
      </c>
      <c r="C60" s="42" t="s">
        <v>95</v>
      </c>
      <c r="D60" s="214">
        <v>46007.4375</v>
      </c>
      <c r="E60" s="153">
        <v>3.9550000000000001</v>
      </c>
    </row>
    <row r="61" spans="1:5">
      <c r="A61" s="213" t="s">
        <v>211</v>
      </c>
      <c r="B61" s="97" t="s">
        <v>247</v>
      </c>
      <c r="C61" s="42" t="s">
        <v>95</v>
      </c>
      <c r="D61" s="214">
        <v>46007.5625</v>
      </c>
      <c r="E61" s="153">
        <v>4.1633333333333304</v>
      </c>
    </row>
    <row r="62" spans="1:5" ht="14.65" thickBot="1">
      <c r="A62" s="216" t="s">
        <v>315</v>
      </c>
      <c r="B62" s="217" t="s">
        <v>316</v>
      </c>
      <c r="C62" s="220" t="s">
        <v>95</v>
      </c>
      <c r="D62" s="218">
        <v>46008.5625</v>
      </c>
      <c r="E62" s="154">
        <v>4.2050000000000001</v>
      </c>
    </row>
  </sheetData>
  <sortState xmlns:xlrd2="http://schemas.microsoft.com/office/spreadsheetml/2017/richdata2" ref="A3:E55">
    <sortCondition ref="A2"/>
  </sortState>
  <mergeCells count="1">
    <mergeCell ref="A1:E1"/>
  </mergeCells>
  <pageMargins left="0.7" right="0.7" top="0.75" bottom="0.75" header="0.3" footer="0.3"/>
  <pageSetup scale="89" fitToHeight="2"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0"/>
  <sheetViews>
    <sheetView zoomScale="80" zoomScaleNormal="80" workbookViewId="0">
      <pane xSplit="1" topLeftCell="B1" activePane="topRight" state="frozen"/>
      <selection pane="topRight" activeCell="F44" sqref="F44"/>
    </sheetView>
  </sheetViews>
  <sheetFormatPr defaultColWidth="9.1328125" defaultRowHeight="13.9"/>
  <cols>
    <col min="1" max="1" width="41.73046875" style="16" customWidth="1"/>
    <col min="2" max="2" width="16.73046875" style="16" customWidth="1"/>
    <col min="3" max="3" width="13.265625" style="16" customWidth="1"/>
    <col min="4" max="7" width="22.73046875" style="44" customWidth="1"/>
    <col min="8" max="9" width="22.73046875" style="16" customWidth="1"/>
    <col min="10" max="10" width="22.73046875" style="8" customWidth="1"/>
    <col min="11" max="16384" width="9.1328125" style="8"/>
  </cols>
  <sheetData>
    <row r="1" spans="1:10" ht="19.899999999999999">
      <c r="A1" s="228" t="s">
        <v>621</v>
      </c>
      <c r="B1" s="228"/>
      <c r="C1" s="228"/>
      <c r="D1" s="228"/>
      <c r="E1" s="228"/>
      <c r="F1" s="228"/>
      <c r="G1" s="228"/>
      <c r="H1" s="228"/>
    </row>
    <row r="2" spans="1:10" ht="54.4">
      <c r="A2" s="15" t="s">
        <v>47</v>
      </c>
      <c r="B2" s="15" t="s">
        <v>173</v>
      </c>
      <c r="C2" s="15" t="s">
        <v>108</v>
      </c>
      <c r="D2" s="43" t="s">
        <v>622</v>
      </c>
      <c r="E2" s="43" t="s">
        <v>623</v>
      </c>
      <c r="F2" s="43" t="s">
        <v>624</v>
      </c>
      <c r="G2" s="43" t="s">
        <v>609</v>
      </c>
      <c r="H2" s="15" t="s">
        <v>625</v>
      </c>
      <c r="I2" s="15" t="s">
        <v>626</v>
      </c>
      <c r="J2" s="15" t="s">
        <v>627</v>
      </c>
    </row>
    <row r="3" spans="1:10" s="121" customFormat="1">
      <c r="A3" s="150" t="s">
        <v>253</v>
      </c>
      <c r="B3" s="151" t="s">
        <v>95</v>
      </c>
      <c r="C3" s="151">
        <v>1</v>
      </c>
      <c r="D3" s="17">
        <v>734.43955161700171</v>
      </c>
      <c r="E3" s="17">
        <v>1371.7975484070816</v>
      </c>
      <c r="F3" s="17">
        <v>1661.9616808600147</v>
      </c>
      <c r="G3" s="17">
        <f>SUM(D3:F3)</f>
        <v>3768.1987808840977</v>
      </c>
      <c r="H3" s="17">
        <v>1968.8162481960028</v>
      </c>
      <c r="I3" s="17">
        <v>2947.8896605390423</v>
      </c>
      <c r="J3" s="17">
        <v>3393.6234376800221</v>
      </c>
    </row>
    <row r="4" spans="1:10" ht="14.25">
      <c r="A4" s="42" t="s">
        <v>227</v>
      </c>
      <c r="B4" s="151">
        <v>1</v>
      </c>
      <c r="C4" s="151" t="s">
        <v>95</v>
      </c>
      <c r="D4" s="17">
        <v>21.087530219998698</v>
      </c>
      <c r="E4" s="17">
        <v>2.0430037233820646</v>
      </c>
      <c r="F4" s="17">
        <v>1.7550511289999999</v>
      </c>
      <c r="G4" s="17">
        <f t="shared" ref="G4:G40" si="0">SUM(D4:F4)</f>
        <v>24.885585072380763</v>
      </c>
      <c r="H4" s="17">
        <v>21.087530219998698</v>
      </c>
      <c r="I4" s="17">
        <v>2.0430037233820646</v>
      </c>
      <c r="J4" s="17">
        <v>1.7550511289999999</v>
      </c>
    </row>
    <row r="5" spans="1:10" s="121" customFormat="1" ht="14.25">
      <c r="A5" s="42" t="s">
        <v>248</v>
      </c>
      <c r="B5" s="151">
        <v>1</v>
      </c>
      <c r="C5" s="151" t="s">
        <v>95</v>
      </c>
      <c r="D5" s="17">
        <v>19.97903998300044</v>
      </c>
      <c r="E5" s="17">
        <v>36.673755593882987</v>
      </c>
      <c r="F5" s="17">
        <v>25.666869235000785</v>
      </c>
      <c r="G5" s="17">
        <f t="shared" si="0"/>
        <v>82.319664811884209</v>
      </c>
      <c r="H5" s="17">
        <v>19.97903998300044</v>
      </c>
      <c r="I5" s="17">
        <v>36.673755593882987</v>
      </c>
      <c r="J5" s="17">
        <v>25.666869235000785</v>
      </c>
    </row>
    <row r="6" spans="1:10" s="121" customFormat="1" ht="14.25">
      <c r="A6" s="42" t="s">
        <v>317</v>
      </c>
      <c r="B6" s="151">
        <v>1</v>
      </c>
      <c r="C6" s="151" t="s">
        <v>95</v>
      </c>
      <c r="D6" s="17">
        <v>54.76028689199395</v>
      </c>
      <c r="E6" s="17">
        <v>17.815612751381988</v>
      </c>
      <c r="F6" s="17">
        <v>30.317004704999754</v>
      </c>
      <c r="G6" s="17">
        <f t="shared" si="0"/>
        <v>102.89290434837568</v>
      </c>
      <c r="H6" s="17">
        <v>54.76028689199395</v>
      </c>
      <c r="I6" s="17">
        <v>17.815612751381988</v>
      </c>
      <c r="J6" s="17">
        <v>30.317004704999754</v>
      </c>
    </row>
    <row r="7" spans="1:10" s="121" customFormat="1" ht="14.25">
      <c r="A7" s="42" t="s">
        <v>224</v>
      </c>
      <c r="B7" s="151">
        <v>1</v>
      </c>
      <c r="C7" s="151" t="s">
        <v>95</v>
      </c>
      <c r="D7" s="17">
        <v>196.47656497200074</v>
      </c>
      <c r="E7" s="17">
        <v>196.88891506889419</v>
      </c>
      <c r="F7" s="17">
        <v>202.64819336500511</v>
      </c>
      <c r="G7" s="17">
        <f t="shared" si="0"/>
        <v>596.01367340590002</v>
      </c>
      <c r="H7" s="17">
        <v>196.47656497200074</v>
      </c>
      <c r="I7" s="17">
        <v>196.88891506889419</v>
      </c>
      <c r="J7" s="17">
        <v>202.64819336500511</v>
      </c>
    </row>
    <row r="8" spans="1:10" s="121" customFormat="1" ht="14.25">
      <c r="A8" s="42" t="s">
        <v>229</v>
      </c>
      <c r="B8" s="151">
        <v>1</v>
      </c>
      <c r="C8" s="151" t="s">
        <v>95</v>
      </c>
      <c r="D8" s="17">
        <v>129.00768354799175</v>
      </c>
      <c r="E8" s="17">
        <v>38.532337636191897</v>
      </c>
      <c r="F8" s="17">
        <v>21.550861475000474</v>
      </c>
      <c r="G8" s="17">
        <f t="shared" si="0"/>
        <v>189.0908826591841</v>
      </c>
      <c r="H8" s="17">
        <v>129.00768354799175</v>
      </c>
      <c r="I8" s="17">
        <v>38.532337636191897</v>
      </c>
      <c r="J8" s="17">
        <v>21.550861475000474</v>
      </c>
    </row>
    <row r="9" spans="1:10" s="121" customFormat="1" ht="14.25">
      <c r="A9" s="42" t="s">
        <v>231</v>
      </c>
      <c r="B9" s="151">
        <v>1</v>
      </c>
      <c r="C9" s="151" t="s">
        <v>95</v>
      </c>
      <c r="D9" s="17">
        <v>58.659699557000415</v>
      </c>
      <c r="E9" s="17">
        <v>44.799296049380629</v>
      </c>
      <c r="F9" s="17">
        <v>70.049937925000975</v>
      </c>
      <c r="G9" s="17">
        <f t="shared" si="0"/>
        <v>173.50893353138201</v>
      </c>
      <c r="H9" s="17">
        <v>58.659699557000415</v>
      </c>
      <c r="I9" s="17">
        <v>44.799296049380629</v>
      </c>
      <c r="J9" s="17">
        <v>70.049937925000975</v>
      </c>
    </row>
    <row r="10" spans="1:10" s="121" customFormat="1" ht="14.25">
      <c r="A10" s="42" t="s">
        <v>218</v>
      </c>
      <c r="B10" s="151" t="s">
        <v>95</v>
      </c>
      <c r="C10" s="151">
        <v>1</v>
      </c>
      <c r="D10" s="17">
        <v>2066.944145632021</v>
      </c>
      <c r="E10" s="17">
        <v>1788.7844842670117</v>
      </c>
      <c r="F10" s="17">
        <v>948.59742432395024</v>
      </c>
      <c r="G10" s="17">
        <f t="shared" si="0"/>
        <v>4804.3260542229837</v>
      </c>
      <c r="H10" s="17">
        <v>4015.7346620160315</v>
      </c>
      <c r="I10" s="17">
        <v>3588.4414763960181</v>
      </c>
      <c r="J10" s="17">
        <v>2297.7934953119234</v>
      </c>
    </row>
    <row r="11" spans="1:10" s="121" customFormat="1" ht="14.25">
      <c r="A11" s="42" t="s">
        <v>320</v>
      </c>
      <c r="B11" s="151">
        <v>1</v>
      </c>
      <c r="C11" s="151" t="s">
        <v>95</v>
      </c>
      <c r="D11" s="17">
        <v>39.184085454999106</v>
      </c>
      <c r="E11" s="17">
        <v>16.271268695381856</v>
      </c>
      <c r="F11" s="17">
        <v>45.005516729999037</v>
      </c>
      <c r="G11" s="17">
        <f t="shared" si="0"/>
        <v>100.46087088038</v>
      </c>
      <c r="H11" s="17">
        <v>39.184085454999106</v>
      </c>
      <c r="I11" s="17">
        <v>16.271268695381856</v>
      </c>
      <c r="J11" s="17">
        <v>45.005516729999037</v>
      </c>
    </row>
    <row r="12" spans="1:10" s="121" customFormat="1" ht="14.25">
      <c r="A12" s="42" t="s">
        <v>236</v>
      </c>
      <c r="B12" s="151">
        <v>1</v>
      </c>
      <c r="C12" s="151" t="s">
        <v>95</v>
      </c>
      <c r="D12" s="17">
        <v>54.491400553997615</v>
      </c>
      <c r="E12" s="17">
        <v>237.53332194520146</v>
      </c>
      <c r="F12" s="17">
        <v>317.11750944900541</v>
      </c>
      <c r="G12" s="17">
        <f t="shared" si="0"/>
        <v>609.14223194820443</v>
      </c>
      <c r="H12" s="17">
        <v>54.491400553997615</v>
      </c>
      <c r="I12" s="17">
        <v>237.53332194520146</v>
      </c>
      <c r="J12" s="17">
        <v>317.11750944900541</v>
      </c>
    </row>
    <row r="13" spans="1:10" s="121" customFormat="1" ht="14.25">
      <c r="A13" s="42" t="s">
        <v>225</v>
      </c>
      <c r="B13" s="151">
        <v>1</v>
      </c>
      <c r="C13" s="151" t="s">
        <v>95</v>
      </c>
      <c r="D13" s="17">
        <v>233.4149307980021</v>
      </c>
      <c r="E13" s="17">
        <v>217.22427220800762</v>
      </c>
      <c r="F13" s="17">
        <v>300.04252603100798</v>
      </c>
      <c r="G13" s="17">
        <f t="shared" si="0"/>
        <v>750.6817290370177</v>
      </c>
      <c r="H13" s="17">
        <v>233.4149307980021</v>
      </c>
      <c r="I13" s="17">
        <v>217.22427220800762</v>
      </c>
      <c r="J13" s="17">
        <v>300.04252603100798</v>
      </c>
    </row>
    <row r="14" spans="1:10" s="121" customFormat="1" ht="14.25">
      <c r="A14" s="42" t="s">
        <v>316</v>
      </c>
      <c r="B14" s="151">
        <v>1</v>
      </c>
      <c r="C14" s="151" t="s">
        <v>95</v>
      </c>
      <c r="D14" s="17">
        <v>86.625981573994821</v>
      </c>
      <c r="E14" s="17">
        <v>83.269808893806129</v>
      </c>
      <c r="F14" s="17">
        <v>140.2432912429951</v>
      </c>
      <c r="G14" s="17">
        <f t="shared" si="0"/>
        <v>310.13908171079606</v>
      </c>
      <c r="H14" s="17">
        <v>86.625981573994821</v>
      </c>
      <c r="I14" s="17">
        <v>83.269808893806129</v>
      </c>
      <c r="J14" s="17">
        <v>140.2432912429951</v>
      </c>
    </row>
    <row r="15" spans="1:10" s="121" customFormat="1" ht="14.25">
      <c r="A15" s="42" t="s">
        <v>220</v>
      </c>
      <c r="B15" s="151" t="s">
        <v>95</v>
      </c>
      <c r="C15" s="151">
        <v>1</v>
      </c>
      <c r="D15" s="17">
        <v>16.753525455000542</v>
      </c>
      <c r="E15" s="17">
        <v>19.642161010000443</v>
      </c>
      <c r="F15" s="17">
        <v>17.231296383000561</v>
      </c>
      <c r="G15" s="17">
        <f t="shared" si="0"/>
        <v>53.626982848001546</v>
      </c>
      <c r="H15" s="17">
        <v>16.753525455000542</v>
      </c>
      <c r="I15" s="17">
        <v>19.642161010000443</v>
      </c>
      <c r="J15" s="17">
        <v>17.231296383000561</v>
      </c>
    </row>
    <row r="16" spans="1:10" s="121" customFormat="1" ht="14.25">
      <c r="A16" s="42" t="s">
        <v>228</v>
      </c>
      <c r="B16" s="151">
        <v>1</v>
      </c>
      <c r="C16" s="151" t="s">
        <v>95</v>
      </c>
      <c r="D16" s="17">
        <v>91.174338377994872</v>
      </c>
      <c r="E16" s="17">
        <v>47.026089893381503</v>
      </c>
      <c r="F16" s="17">
        <v>60.526623103998844</v>
      </c>
      <c r="G16" s="17">
        <f t="shared" si="0"/>
        <v>198.72705137537523</v>
      </c>
      <c r="H16" s="17">
        <v>91.174338377994872</v>
      </c>
      <c r="I16" s="17">
        <v>47.026089893381503</v>
      </c>
      <c r="J16" s="17">
        <v>60.526623103998844</v>
      </c>
    </row>
    <row r="17" spans="1:10" s="121" customFormat="1" ht="14.25">
      <c r="A17" s="42" t="s">
        <v>226</v>
      </c>
      <c r="B17" s="151">
        <v>1</v>
      </c>
      <c r="C17" s="151" t="s">
        <v>95</v>
      </c>
      <c r="D17" s="17">
        <v>109.53403211999208</v>
      </c>
      <c r="E17" s="17">
        <v>35.096816990191122</v>
      </c>
      <c r="F17" s="17">
        <v>41.447188767998611</v>
      </c>
      <c r="G17" s="17">
        <f t="shared" si="0"/>
        <v>186.07803787818182</v>
      </c>
      <c r="H17" s="17">
        <v>109.53403211999208</v>
      </c>
      <c r="I17" s="17">
        <v>35.096816990191122</v>
      </c>
      <c r="J17" s="17">
        <v>41.447188767998611</v>
      </c>
    </row>
    <row r="18" spans="1:10" s="121" customFormat="1" ht="14.25">
      <c r="A18" s="42" t="s">
        <v>241</v>
      </c>
      <c r="B18" s="151">
        <v>1</v>
      </c>
      <c r="C18" s="151" t="s">
        <v>95</v>
      </c>
      <c r="D18" s="17">
        <v>71.479745933999197</v>
      </c>
      <c r="E18" s="17">
        <v>73.822478015377868</v>
      </c>
      <c r="F18" s="17">
        <v>65.811403230997939</v>
      </c>
      <c r="G18" s="17">
        <f t="shared" si="0"/>
        <v>211.113627180375</v>
      </c>
      <c r="H18" s="17">
        <v>71.479745933999197</v>
      </c>
      <c r="I18" s="17">
        <v>73.822478015377868</v>
      </c>
      <c r="J18" s="17">
        <v>65.811403230997939</v>
      </c>
    </row>
    <row r="19" spans="1:10" s="121" customFormat="1" ht="14.25">
      <c r="A19" s="42" t="s">
        <v>245</v>
      </c>
      <c r="B19" s="151">
        <v>1</v>
      </c>
      <c r="C19" s="151" t="s">
        <v>95</v>
      </c>
      <c r="D19" s="17">
        <v>27.978338442999213</v>
      </c>
      <c r="E19" s="17">
        <v>16.577866131999148</v>
      </c>
      <c r="F19" s="17">
        <v>14.447978899999512</v>
      </c>
      <c r="G19" s="17">
        <f t="shared" si="0"/>
        <v>59.004183474997873</v>
      </c>
      <c r="H19" s="17">
        <v>27.978338442999213</v>
      </c>
      <c r="I19" s="17">
        <v>16.577866131999148</v>
      </c>
      <c r="J19" s="17">
        <v>14.447978899999512</v>
      </c>
    </row>
    <row r="20" spans="1:10" s="121" customFormat="1" ht="14.25">
      <c r="A20" s="42" t="s">
        <v>222</v>
      </c>
      <c r="B20" s="151">
        <v>1</v>
      </c>
      <c r="C20" s="151" t="s">
        <v>95</v>
      </c>
      <c r="D20" s="17">
        <v>61.23066230599715</v>
      </c>
      <c r="E20" s="17">
        <v>54.542570409189665</v>
      </c>
      <c r="F20" s="17">
        <v>36.99976948399987</v>
      </c>
      <c r="G20" s="17">
        <f t="shared" si="0"/>
        <v>152.77300219918669</v>
      </c>
      <c r="H20" s="17">
        <v>61.23066230599715</v>
      </c>
      <c r="I20" s="17">
        <v>54.542570409189665</v>
      </c>
      <c r="J20" s="17">
        <v>36.99976948399987</v>
      </c>
    </row>
    <row r="21" spans="1:10" s="121" customFormat="1" ht="14.25">
      <c r="A21" s="42" t="s">
        <v>249</v>
      </c>
      <c r="B21" s="151">
        <v>1</v>
      </c>
      <c r="C21" s="151" t="s">
        <v>95</v>
      </c>
      <c r="D21" s="17">
        <v>7.9304646790001527</v>
      </c>
      <c r="E21" s="17">
        <v>7.9904646790001497</v>
      </c>
      <c r="F21" s="17">
        <v>20.553542700998875</v>
      </c>
      <c r="G21" s="17">
        <f t="shared" si="0"/>
        <v>36.474472058999176</v>
      </c>
      <c r="H21" s="17">
        <v>7.9304646790001527</v>
      </c>
      <c r="I21" s="17">
        <v>7.9904646790001497</v>
      </c>
      <c r="J21" s="17">
        <v>20.553542700998875</v>
      </c>
    </row>
    <row r="22" spans="1:10" s="121" customFormat="1" ht="14.25">
      <c r="A22" s="42" t="s">
        <v>235</v>
      </c>
      <c r="B22" s="151">
        <v>1</v>
      </c>
      <c r="C22" s="151" t="s">
        <v>95</v>
      </c>
      <c r="D22" s="17">
        <v>44.942991544000883</v>
      </c>
      <c r="E22" s="17">
        <v>50.379318141999676</v>
      </c>
      <c r="F22" s="17">
        <v>40.517161673999603</v>
      </c>
      <c r="G22" s="17">
        <f t="shared" si="0"/>
        <v>135.83947136000015</v>
      </c>
      <c r="H22" s="17">
        <v>44.942991544000883</v>
      </c>
      <c r="I22" s="17">
        <v>50.379318141999676</v>
      </c>
      <c r="J22" s="17">
        <v>40.517161673999603</v>
      </c>
    </row>
    <row r="23" spans="1:10" s="121" customFormat="1" ht="14.25">
      <c r="A23" s="42" t="s">
        <v>232</v>
      </c>
      <c r="B23" s="151">
        <v>1</v>
      </c>
      <c r="C23" s="151" t="s">
        <v>95</v>
      </c>
      <c r="D23" s="17">
        <v>62.904542846000425</v>
      </c>
      <c r="E23" s="17">
        <v>58.838162840190961</v>
      </c>
      <c r="F23" s="17">
        <v>106.10510045099545</v>
      </c>
      <c r="G23" s="17">
        <f t="shared" si="0"/>
        <v>227.84780613718684</v>
      </c>
      <c r="H23" s="17">
        <v>62.904542846000425</v>
      </c>
      <c r="I23" s="17">
        <v>58.838162840190961</v>
      </c>
      <c r="J23" s="17">
        <v>106.10510045099545</v>
      </c>
    </row>
    <row r="24" spans="1:10" s="121" customFormat="1" ht="14.25">
      <c r="A24" s="42" t="s">
        <v>239</v>
      </c>
      <c r="B24" s="151">
        <v>1</v>
      </c>
      <c r="C24" s="151" t="s">
        <v>95</v>
      </c>
      <c r="D24" s="17">
        <v>63.604376317996532</v>
      </c>
      <c r="E24" s="17">
        <v>22.90622806300021</v>
      </c>
      <c r="F24" s="17">
        <v>15.774151129</v>
      </c>
      <c r="G24" s="17">
        <f t="shared" si="0"/>
        <v>102.28475550999674</v>
      </c>
      <c r="H24" s="17">
        <v>63.604376317996532</v>
      </c>
      <c r="I24" s="17">
        <v>22.90622806300021</v>
      </c>
      <c r="J24" s="17">
        <v>15.774151129</v>
      </c>
    </row>
    <row r="25" spans="1:10" s="121" customFormat="1" ht="14.25">
      <c r="A25" s="42" t="s">
        <v>223</v>
      </c>
      <c r="B25" s="151">
        <v>1</v>
      </c>
      <c r="C25" s="151" t="s">
        <v>95</v>
      </c>
      <c r="D25" s="17">
        <v>31.017258750000146</v>
      </c>
      <c r="E25" s="17">
        <v>60.580596358613889</v>
      </c>
      <c r="F25" s="17">
        <v>48.510291729994606</v>
      </c>
      <c r="G25" s="17">
        <f t="shared" si="0"/>
        <v>140.10814683860863</v>
      </c>
      <c r="H25" s="17">
        <v>31.017258750000146</v>
      </c>
      <c r="I25" s="17">
        <v>60.580596358613889</v>
      </c>
      <c r="J25" s="17">
        <v>48.510291729994606</v>
      </c>
    </row>
    <row r="26" spans="1:10" s="121" customFormat="1" ht="14.25">
      <c r="A26" s="42" t="s">
        <v>234</v>
      </c>
      <c r="B26" s="151">
        <v>1</v>
      </c>
      <c r="C26" s="151" t="s">
        <v>95</v>
      </c>
      <c r="D26" s="17">
        <v>277.67617350900787</v>
      </c>
      <c r="E26" s="17">
        <v>173.09329805839741</v>
      </c>
      <c r="F26" s="17">
        <v>146.20140874299955</v>
      </c>
      <c r="G26" s="17">
        <f t="shared" si="0"/>
        <v>596.97088031040482</v>
      </c>
      <c r="H26" s="17">
        <v>277.67617350900787</v>
      </c>
      <c r="I26" s="17">
        <v>173.09329805839741</v>
      </c>
      <c r="J26" s="17">
        <v>146.20140874299955</v>
      </c>
    </row>
    <row r="27" spans="1:10" s="121" customFormat="1" ht="14.25">
      <c r="A27" s="42" t="s">
        <v>252</v>
      </c>
      <c r="B27" s="151">
        <v>1</v>
      </c>
      <c r="C27" s="151" t="s">
        <v>95</v>
      </c>
      <c r="D27" s="17">
        <v>8.0455614899999492</v>
      </c>
      <c r="E27" s="17">
        <v>1.6825024266909101</v>
      </c>
      <c r="F27" s="17">
        <v>1.72</v>
      </c>
      <c r="G27" s="17">
        <f t="shared" si="0"/>
        <v>11.44806391669086</v>
      </c>
      <c r="H27" s="17">
        <v>8.0455614899999492</v>
      </c>
      <c r="I27" s="17">
        <v>1.6825024266909101</v>
      </c>
      <c r="J27" s="17">
        <v>1.72</v>
      </c>
    </row>
    <row r="28" spans="1:10" s="121" customFormat="1" ht="14.25">
      <c r="A28" s="42" t="s">
        <v>221</v>
      </c>
      <c r="B28" s="151">
        <v>1</v>
      </c>
      <c r="C28" s="151" t="s">
        <v>95</v>
      </c>
      <c r="D28" s="17">
        <v>73.772709929996836</v>
      </c>
      <c r="E28" s="17">
        <v>96.56328041799668</v>
      </c>
      <c r="F28" s="17">
        <v>157.1518679440002</v>
      </c>
      <c r="G28" s="17">
        <f t="shared" si="0"/>
        <v>327.48785829199369</v>
      </c>
      <c r="H28" s="17">
        <v>73.772709929996836</v>
      </c>
      <c r="I28" s="17">
        <v>96.56328041799668</v>
      </c>
      <c r="J28" s="17">
        <v>157.1518679440002</v>
      </c>
    </row>
    <row r="29" spans="1:10" s="121" customFormat="1" ht="14.25">
      <c r="A29" s="42" t="s">
        <v>219</v>
      </c>
      <c r="B29" s="151" t="s">
        <v>95</v>
      </c>
      <c r="C29" s="151">
        <v>1</v>
      </c>
      <c r="D29" s="17">
        <v>511.98408112599577</v>
      </c>
      <c r="E29" s="17">
        <v>784.96705615900646</v>
      </c>
      <c r="F29" s="17">
        <v>775.65037456000641</v>
      </c>
      <c r="G29" s="17">
        <f t="shared" si="0"/>
        <v>2072.6015118450086</v>
      </c>
      <c r="H29" s="17">
        <v>663.43799999996406</v>
      </c>
      <c r="I29" s="17">
        <v>663.43799999996406</v>
      </c>
      <c r="J29" s="17">
        <v>663.43799999996406</v>
      </c>
    </row>
    <row r="30" spans="1:10" s="121" customFormat="1" ht="14.25">
      <c r="A30" s="42" t="s">
        <v>250</v>
      </c>
      <c r="B30" s="151">
        <v>1</v>
      </c>
      <c r="C30" s="151" t="s">
        <v>95</v>
      </c>
      <c r="D30" s="17">
        <v>29.191551357000169</v>
      </c>
      <c r="E30" s="17">
        <v>32.945305292618158</v>
      </c>
      <c r="F30" s="17">
        <v>27.282850892000191</v>
      </c>
      <c r="G30" s="17">
        <f t="shared" si="0"/>
        <v>89.419707541618521</v>
      </c>
      <c r="H30" s="17">
        <v>29.191551357000169</v>
      </c>
      <c r="I30" s="17">
        <v>32.945305292618158</v>
      </c>
      <c r="J30" s="17">
        <v>27.282850892000191</v>
      </c>
    </row>
    <row r="31" spans="1:10" s="121" customFormat="1" ht="14.25">
      <c r="A31" s="42" t="s">
        <v>244</v>
      </c>
      <c r="B31" s="151">
        <v>1</v>
      </c>
      <c r="C31" s="151" t="s">
        <v>95</v>
      </c>
      <c r="D31" s="17">
        <v>123.22031868599504</v>
      </c>
      <c r="E31" s="17">
        <v>82.841897595909998</v>
      </c>
      <c r="F31" s="17">
        <v>100.45610410599329</v>
      </c>
      <c r="G31" s="17">
        <f t="shared" si="0"/>
        <v>306.51832038789831</v>
      </c>
      <c r="H31" s="17">
        <v>123.22031868599504</v>
      </c>
      <c r="I31" s="17">
        <v>82.841897595909998</v>
      </c>
      <c r="J31" s="17">
        <v>100.45610410599329</v>
      </c>
    </row>
    <row r="32" spans="1:10" s="208" customFormat="1" ht="14.25">
      <c r="A32" s="152" t="s">
        <v>325</v>
      </c>
      <c r="B32" s="123">
        <v>2</v>
      </c>
      <c r="C32" s="123" t="s">
        <v>95</v>
      </c>
      <c r="D32" s="90">
        <v>333.66313165099604</v>
      </c>
      <c r="E32" s="90">
        <v>360.17226841400003</v>
      </c>
      <c r="F32" s="90">
        <v>395.20641988701504</v>
      </c>
      <c r="G32" s="90">
        <f t="shared" si="0"/>
        <v>1089.0418199520111</v>
      </c>
      <c r="H32" s="90">
        <v>166.83</v>
      </c>
      <c r="I32" s="90">
        <v>197.85</v>
      </c>
      <c r="J32" s="207">
        <v>197.6</v>
      </c>
    </row>
    <row r="33" spans="1:10" s="121" customFormat="1" ht="14.25">
      <c r="A33" s="42" t="s">
        <v>237</v>
      </c>
      <c r="B33" s="151">
        <v>1</v>
      </c>
      <c r="C33" s="151" t="s">
        <v>95</v>
      </c>
      <c r="D33" s="17">
        <v>69.207950778999376</v>
      </c>
      <c r="E33" s="17">
        <v>61.359638166191722</v>
      </c>
      <c r="F33" s="17">
        <v>48.708661995001364</v>
      </c>
      <c r="G33" s="17">
        <f t="shared" si="0"/>
        <v>179.27625094019245</v>
      </c>
      <c r="H33" s="17">
        <v>69.207950778999376</v>
      </c>
      <c r="I33" s="17">
        <v>61.359638166191722</v>
      </c>
      <c r="J33" s="17">
        <v>48.708661995001364</v>
      </c>
    </row>
    <row r="34" spans="1:10" s="121" customFormat="1" ht="14.25">
      <c r="A34" s="42" t="s">
        <v>243</v>
      </c>
      <c r="B34" s="151">
        <v>1</v>
      </c>
      <c r="C34" s="151" t="s">
        <v>95</v>
      </c>
      <c r="D34" s="17">
        <v>24.634923284001506</v>
      </c>
      <c r="E34" s="17">
        <v>22.274808079382627</v>
      </c>
      <c r="F34" s="17">
        <v>26.546287378000791</v>
      </c>
      <c r="G34" s="17">
        <f t="shared" si="0"/>
        <v>73.456018741384923</v>
      </c>
      <c r="H34" s="17">
        <v>24.634923284001506</v>
      </c>
      <c r="I34" s="17">
        <v>22.274808079382627</v>
      </c>
      <c r="J34" s="17">
        <v>26.546287378000791</v>
      </c>
    </row>
    <row r="35" spans="1:10" s="121" customFormat="1" ht="14.25">
      <c r="A35" s="42" t="s">
        <v>240</v>
      </c>
      <c r="B35" s="151">
        <v>1</v>
      </c>
      <c r="C35" s="151" t="s">
        <v>95</v>
      </c>
      <c r="D35" s="17">
        <v>89.833972226993296</v>
      </c>
      <c r="E35" s="17">
        <v>79.824615349185279</v>
      </c>
      <c r="F35" s="17">
        <v>24.159956176000161</v>
      </c>
      <c r="G35" s="17">
        <f t="shared" si="0"/>
        <v>193.81854375217873</v>
      </c>
      <c r="H35" s="17">
        <v>89.833972226993296</v>
      </c>
      <c r="I35" s="17">
        <v>79.824615349185279</v>
      </c>
      <c r="J35" s="17">
        <v>24.159956176000161</v>
      </c>
    </row>
    <row r="36" spans="1:10" s="122" customFormat="1" ht="14.25">
      <c r="A36" s="152" t="s">
        <v>242</v>
      </c>
      <c r="B36" s="123">
        <v>1</v>
      </c>
      <c r="C36" s="123" t="s">
        <v>95</v>
      </c>
      <c r="D36" s="90">
        <v>7.7058786969999966</v>
      </c>
      <c r="E36" s="90">
        <v>3.9125906190001105</v>
      </c>
      <c r="F36" s="90">
        <v>3.4465957350001184</v>
      </c>
      <c r="G36" s="17">
        <f t="shared" si="0"/>
        <v>15.065065051000225</v>
      </c>
      <c r="H36" s="90">
        <v>7.7058786969999966</v>
      </c>
      <c r="I36" s="90">
        <v>3.9125906190001105</v>
      </c>
      <c r="J36" s="90">
        <v>3.4465957350001184</v>
      </c>
    </row>
    <row r="37" spans="1:10" s="121" customFormat="1" ht="14.25">
      <c r="A37" s="42" t="s">
        <v>233</v>
      </c>
      <c r="B37" s="151">
        <v>1</v>
      </c>
      <c r="C37" s="151" t="s">
        <v>95</v>
      </c>
      <c r="D37" s="17">
        <v>133.07336273899426</v>
      </c>
      <c r="E37" s="17">
        <v>119.57535282618551</v>
      </c>
      <c r="F37" s="17">
        <v>168.25625686300532</v>
      </c>
      <c r="G37" s="17">
        <f t="shared" si="0"/>
        <v>420.90497242818509</v>
      </c>
      <c r="H37" s="17">
        <v>133.07336273899426</v>
      </c>
      <c r="I37" s="17">
        <v>119.57535282618551</v>
      </c>
      <c r="J37" s="17">
        <v>168.25625686300532</v>
      </c>
    </row>
    <row r="38" spans="1:10" s="121" customFormat="1" ht="14.25">
      <c r="A38" s="42" t="s">
        <v>247</v>
      </c>
      <c r="B38" s="151">
        <v>1</v>
      </c>
      <c r="C38" s="151" t="s">
        <v>95</v>
      </c>
      <c r="D38" s="17">
        <v>1.6825024266909101</v>
      </c>
      <c r="E38" s="17">
        <v>336.1</v>
      </c>
      <c r="F38" s="17">
        <v>52.393722620996492</v>
      </c>
      <c r="G38" s="17">
        <f t="shared" si="0"/>
        <v>390.17622504768741</v>
      </c>
      <c r="H38" s="17">
        <v>1.6825024266909101</v>
      </c>
      <c r="I38" s="17">
        <v>22.971136215617872</v>
      </c>
      <c r="J38" s="17">
        <v>52.393722620996492</v>
      </c>
    </row>
    <row r="39" spans="1:10" s="121" customFormat="1" ht="14.25">
      <c r="A39" s="42" t="s">
        <v>251</v>
      </c>
      <c r="B39" s="151">
        <v>1</v>
      </c>
      <c r="C39" s="151" t="s">
        <v>95</v>
      </c>
      <c r="D39" s="17">
        <v>5.8519929129999815</v>
      </c>
      <c r="E39" s="17">
        <v>7.2539029129999868</v>
      </c>
      <c r="F39" s="17">
        <v>10.478295912999986</v>
      </c>
      <c r="G39" s="17">
        <f t="shared" si="0"/>
        <v>23.584191738999955</v>
      </c>
      <c r="H39" s="17">
        <v>5.8519929129999815</v>
      </c>
      <c r="I39" s="17">
        <v>7.2539029129999868</v>
      </c>
      <c r="J39" s="17">
        <v>10.478295912999986</v>
      </c>
    </row>
    <row r="40" spans="1:10" ht="14.65" thickBot="1">
      <c r="A40" s="209" t="s">
        <v>324</v>
      </c>
      <c r="B40" s="210">
        <v>2</v>
      </c>
      <c r="C40" s="210" t="s">
        <v>95</v>
      </c>
      <c r="D40" s="211">
        <v>83.8984254780014</v>
      </c>
      <c r="E40" s="211">
        <v>55.691856087001582</v>
      </c>
      <c r="F40" s="211">
        <v>73.621163459001679</v>
      </c>
      <c r="G40" s="17">
        <f t="shared" si="0"/>
        <v>213.21144502400466</v>
      </c>
      <c r="H40" s="211">
        <v>41.95</v>
      </c>
      <c r="I40" s="211">
        <v>27.84</v>
      </c>
      <c r="J40" s="212">
        <v>36.81</v>
      </c>
    </row>
  </sheetData>
  <mergeCells count="1">
    <mergeCell ref="A1:H1"/>
  </mergeCells>
  <pageMargins left="0.7" right="0.7" top="0.75" bottom="0.75" header="0.3" footer="0.3"/>
  <pageSetup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Introduction</vt:lpstr>
      <vt:lpstr>Stations</vt:lpstr>
      <vt:lpstr>Sessions</vt:lpstr>
      <vt:lpstr>DER Capacity</vt:lpstr>
      <vt:lpstr>Station Repairs</vt:lpstr>
      <vt:lpstr>Uptime </vt:lpstr>
      <vt:lpstr>Maintenance and Repair Costs</vt:lpstr>
      <vt:lpstr>Maintenance Events </vt:lpstr>
      <vt:lpstr>Cost of Electricity</vt:lpstr>
      <vt:lpstr>Other Costs</vt:lpstr>
      <vt:lpstr>Customer Complaints</vt:lpstr>
      <vt:lpstr>Network Disconnection Events</vt:lpstr>
      <vt:lpstr> Definitions</vt:lpstr>
      <vt:lpstr>Categories</vt:lpstr>
      <vt:lpstr>' Definitions'!_a86zden51ki7</vt:lpstr>
      <vt:lpstr>' Definitions'!_noznnk2tiym7</vt:lpstr>
      <vt:lpstr>' Definitions'!_ori0pc4gllbi</vt:lpstr>
      <vt:lpstr>' Definitions'!_qqamxqx7wttb</vt:lpstr>
      <vt:lpstr>' Definitions'!_w4u0nhuu067x</vt:lpstr>
      <vt:lpstr>'Customer Complaints'!Print_Area</vt:lpstr>
      <vt:lpstr>'Maintenance Events '!Print_Area</vt:lpstr>
      <vt:lpstr>Sessions!Print_Area</vt:lpstr>
      <vt:lpstr>Stations!Print_Area</vt:lpstr>
      <vt:lpstr>'Cost of Electricity'!Print_Titles</vt:lpstr>
      <vt:lpstr>'Maintenance and Repair Costs'!Print_Titles</vt:lpstr>
      <vt:lpstr>'Maintenance Events '!Print_Titles</vt:lpstr>
      <vt:lpstr>Sessions!Print_Titles</vt:lpstr>
      <vt:lpstr>Stations!Print_Titles</vt:lpstr>
      <vt:lpstr>'Uptime '!Print_Titles</vt:lpstr>
    </vt:vector>
  </TitlesOfParts>
  <Manager/>
  <Company>FirstEnergy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Smithberger, Leigh A</dc:creator>
  <cp:keywords/>
  <dc:description/>
  <cp:lastModifiedBy>Munshaw, Sherri</cp:lastModifiedBy>
  <cp:revision/>
  <cp:lastPrinted>2026-02-03T01:42:43Z</cp:lastPrinted>
  <dcterms:created xsi:type="dcterms:W3CDTF">2024-07-16T18:38:21Z</dcterms:created>
  <dcterms:modified xsi:type="dcterms:W3CDTF">2026-02-03T01:46:14Z</dcterms:modified>
  <cp:category/>
  <cp:contentStatus/>
</cp:coreProperties>
</file>