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N:\Collections\EA_CL Training Tools - Updated_Current\PC 53 Monthly Data Reporting\2026\"/>
    </mc:Choice>
  </mc:AlternateContent>
  <xr:revisionPtr revIDLastSave="0" documentId="13_ncr:1_{2DE31267-69CE-4E02-89A0-F831620E8F9A}" xr6:coauthVersionLast="47" xr6:coauthVersionMax="47" xr10:uidLastSave="{00000000-0000-0000-0000-000000000000}"/>
  <bookViews>
    <workbookView xWindow="28680" yWindow="-120" windowWidth="29040" windowHeight="15720" firstSheet="3" activeTab="4" xr2:uid="{00000000-000D-0000-FFFF-FFFF00000000}"/>
  </bookViews>
  <sheets>
    <sheet name="A - Utility and Supplier Accts" sheetId="14" r:id="rId1"/>
    <sheet name="B - Medical Cert. Customers " sheetId="15" r:id="rId2"/>
    <sheet name="C - Accounts in Arrears" sheetId="1" r:id="rId3"/>
    <sheet name="D - Total Dollars of Arrearages" sheetId="2" r:id="rId4"/>
    <sheet name="E - Termination Notices Sent" sheetId="16"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16" l="1"/>
  <c r="E172" i="16"/>
  <c r="E245" i="16"/>
  <c r="E66" i="9"/>
  <c r="E96" i="9"/>
  <c r="E45" i="8"/>
  <c r="E21" i="7"/>
  <c r="E92" i="7"/>
  <c r="E80" i="7"/>
  <c r="U123" i="4"/>
  <c r="L123" i="4"/>
  <c r="U108" i="4"/>
  <c r="L108" i="4"/>
  <c r="Z108" i="4"/>
  <c r="Z73" i="4"/>
  <c r="U73" i="4"/>
  <c r="L73" i="4"/>
  <c r="E73" i="4"/>
  <c r="E108" i="4"/>
  <c r="E123" i="4"/>
  <c r="AL123" i="4"/>
  <c r="AL108" i="4"/>
  <c r="AL73" i="4"/>
  <c r="AE73" i="4"/>
  <c r="AE108" i="4"/>
  <c r="AE123" i="4"/>
  <c r="E218" i="2"/>
  <c r="E90" i="2"/>
  <c r="F90" i="1" l="1"/>
  <c r="E90" i="1"/>
  <c r="G90" i="1"/>
  <c r="E118" i="15"/>
  <c r="F119" i="14"/>
  <c r="E119" i="14"/>
  <c r="F206" i="14"/>
  <c r="F303" i="14"/>
  <c r="E204" i="15"/>
  <c r="E303" i="14"/>
  <c r="E206" i="14"/>
  <c r="Z123" i="4"/>
  <c r="E113" i="9" l="1"/>
  <c r="E19" i="8"/>
  <c r="E31" i="8"/>
  <c r="E161" i="2"/>
  <c r="G161" i="1"/>
  <c r="F161" i="1"/>
  <c r="E161" i="1"/>
  <c r="G218" i="1"/>
  <c r="F218" i="1"/>
  <c r="E218" i="1"/>
</calcChain>
</file>

<file path=xl/sharedStrings.xml><?xml version="1.0" encoding="utf-8"?>
<sst xmlns="http://schemas.openxmlformats.org/spreadsheetml/2006/main" count="843" uniqueCount="142">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</sst>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9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0" borderId="0" xfId="0" applyFont="1" applyAlignment="1">
      <alignment horizontal="center" vertical="center"/>
    </xf>
    <xf numFmtId="0" fontId="13" fillId="3" borderId="16" xfId="0" applyFont="1" applyFill="1" applyBorder="1" applyAlignment="1">
      <alignment horizontal="center"/>
    </xf>
    <xf numFmtId="0" fontId="13" fillId="3" borderId="18" xfId="0" applyFont="1" applyFill="1" applyBorder="1" applyAlignment="1">
      <alignment horizontal="center"/>
    </xf>
    <xf numFmtId="0" fontId="13" fillId="3" borderId="12" xfId="0" applyFont="1" applyFill="1" applyBorder="1"/>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0" xfId="0" applyFont="1" applyFill="1"/>
    <xf numFmtId="0" fontId="13" fillId="3" borderId="21" xfId="0" applyFont="1" applyFill="1" applyBorder="1"/>
    <xf numFmtId="0" fontId="13" fillId="3" borderId="49" xfId="0" applyFont="1" applyFill="1" applyBorder="1"/>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53" xfId="0" applyFont="1" applyFill="1" applyBorder="1" applyAlignment="1">
      <alignment vertical="top"/>
    </xf>
    <xf numFmtId="0" fontId="2" fillId="3" borderId="50" xfId="0" applyFont="1" applyFill="1" applyBorder="1"/>
    <xf numFmtId="0" fontId="13" fillId="3" borderId="50" xfId="0" applyFont="1" applyFill="1" applyBorder="1"/>
    <xf numFmtId="0" fontId="2" fillId="3" borderId="57" xfId="0" applyFont="1" applyFill="1" applyBorder="1"/>
    <xf numFmtId="0" fontId="2" fillId="3" borderId="10" xfId="0" applyFont="1" applyFill="1" applyBorder="1"/>
    <xf numFmtId="0" fontId="2" fillId="3" borderId="15" xfId="0" applyFont="1" applyFill="1" applyBorder="1"/>
    <xf numFmtId="0" fontId="7" fillId="3" borderId="0" xfId="0" applyFont="1" applyFill="1" applyAlignment="1">
      <alignment horizontal="left" vertical="center"/>
    </xf>
    <xf numFmtId="0" fontId="13" fillId="3" borderId="0" xfId="0" applyFont="1" applyFill="1" applyAlignment="1">
      <alignment horizontal="left" vertical="center"/>
    </xf>
    <xf numFmtId="0" fontId="7" fillId="3" borderId="1" xfId="0" applyFont="1" applyFill="1" applyBorder="1" applyAlignment="1">
      <alignment horizontal="center" vertical="center" wrapText="1"/>
    </xf>
    <xf numFmtId="0" fontId="7" fillId="3" borderId="35" xfId="0" applyFont="1" applyFill="1" applyBorder="1" applyAlignment="1">
      <alignment horizontal="left" vertical="center"/>
    </xf>
    <xf numFmtId="0" fontId="7" fillId="3" borderId="38" xfId="0" applyFont="1" applyFill="1" applyBorder="1" applyAlignment="1">
      <alignment horizontal="center" vertical="center"/>
    </xf>
    <xf numFmtId="0" fontId="13" fillId="3" borderId="38" xfId="0" applyFont="1" applyFill="1" applyBorder="1"/>
    <xf numFmtId="0" fontId="13" fillId="3" borderId="45" xfId="0" applyFont="1" applyFill="1" applyBorder="1"/>
    <xf numFmtId="0" fontId="13" fillId="3" borderId="21" xfId="0" applyFont="1" applyFill="1" applyBorder="1" applyAlignment="1">
      <alignment horizontal="left" vertical="center"/>
    </xf>
    <xf numFmtId="0" fontId="7" fillId="3" borderId="29"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3" fillId="3" borderId="11" xfId="0" applyFont="1" applyFill="1" applyBorder="1" applyAlignment="1">
      <alignment vertical="top"/>
    </xf>
    <xf numFmtId="0" fontId="13" fillId="3" borderId="50" xfId="0" applyFont="1" applyFill="1" applyBorder="1" applyAlignment="1">
      <alignment vertical="top"/>
    </xf>
    <xf numFmtId="0" fontId="13" fillId="3" borderId="1" xfId="0" applyFont="1" applyFill="1" applyBorder="1" applyAlignment="1">
      <alignment horizontal="left" vertical="center"/>
    </xf>
    <xf numFmtId="0" fontId="13" fillId="3" borderId="20" xfId="0" applyFont="1" applyFill="1" applyBorder="1" applyAlignment="1">
      <alignment vertical="top"/>
    </xf>
    <xf numFmtId="0" fontId="13" fillId="3" borderId="10" xfId="0" applyFont="1" applyFill="1" applyBorder="1" applyAlignment="1">
      <alignment vertical="top"/>
    </xf>
    <xf numFmtId="0" fontId="7" fillId="3" borderId="35" xfId="0" applyFont="1" applyFill="1" applyBorder="1" applyAlignment="1">
      <alignment horizontal="center" vertical="center" wrapText="1"/>
    </xf>
    <xf numFmtId="0" fontId="13" fillId="3" borderId="38" xfId="0" applyFont="1" applyFill="1" applyBorder="1" applyAlignment="1">
      <alignment horizontal="left" vertical="center"/>
    </xf>
    <xf numFmtId="0" fontId="13" fillId="3" borderId="38" xfId="0" applyFont="1" applyFill="1" applyBorder="1" applyAlignment="1">
      <alignment horizontal="center" vertical="center"/>
    </xf>
    <xf numFmtId="0" fontId="13" fillId="3" borderId="57" xfId="0" applyFont="1" applyFill="1" applyBorder="1" applyAlignment="1">
      <alignment horizontal="right"/>
    </xf>
    <xf numFmtId="0" fontId="13" fillId="3" borderId="35" xfId="0" applyFont="1" applyFill="1" applyBorder="1" applyAlignment="1">
      <alignment horizontal="center" vertical="center" wrapText="1"/>
    </xf>
    <xf numFmtId="0" fontId="13" fillId="3" borderId="38" xfId="0" applyFont="1" applyFill="1" applyBorder="1" applyAlignment="1">
      <alignment horizontal="right" vertical="center"/>
    </xf>
    <xf numFmtId="0" fontId="13" fillId="3" borderId="45" xfId="0" applyFont="1" applyFill="1" applyBorder="1" applyAlignment="1">
      <alignment horizontal="right"/>
    </xf>
    <xf numFmtId="0" fontId="13" fillId="3" borderId="0" xfId="0" applyFont="1" applyFill="1" applyAlignment="1">
      <alignment horizontal="center" vertical="center" wrapText="1"/>
    </xf>
    <xf numFmtId="0" fontId="13" fillId="3" borderId="0" xfId="0" applyFont="1" applyFill="1" applyAlignment="1">
      <alignment horizontal="left"/>
    </xf>
    <xf numFmtId="0" fontId="13" fillId="3" borderId="56" xfId="0" applyFont="1" applyFill="1" applyBorder="1" applyAlignment="1">
      <alignment horizontal="right"/>
    </xf>
    <xf numFmtId="0" fontId="13" fillId="3" borderId="45" xfId="0" applyFont="1" applyFill="1" applyBorder="1" applyAlignment="1">
      <alignment horizontal="center"/>
    </xf>
    <xf numFmtId="0" fontId="7" fillId="3" borderId="2" xfId="0" applyFont="1" applyFill="1" applyBorder="1" applyAlignment="1">
      <alignment horizontal="center" vertical="center" wrapText="1"/>
    </xf>
    <xf numFmtId="0" fontId="13" fillId="3" borderId="58" xfId="0" applyFont="1" applyFill="1" applyBorder="1" applyAlignment="1">
      <alignment horizontal="center" vertic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18" xfId="0" applyFont="1" applyFill="1" applyBorder="1" applyAlignment="1">
      <alignment vertical="top"/>
    </xf>
    <xf numFmtId="0" fontId="13" fillId="3" borderId="21" xfId="0" applyFont="1" applyFill="1" applyBorder="1" applyAlignment="1">
      <alignment vertical="top"/>
    </xf>
    <xf numFmtId="0" fontId="13" fillId="3" borderId="3" xfId="0" applyFont="1" applyFill="1" applyBorder="1" applyAlignment="1">
      <alignment vertical="top"/>
    </xf>
    <xf numFmtId="0" fontId="7" fillId="2" borderId="4" xfId="0" applyFont="1" applyFill="1" applyBorder="1" applyAlignment="1">
      <alignment horizontal="left" vertical="center" wrapText="1"/>
    </xf>
    <xf numFmtId="0" fontId="13" fillId="3" borderId="52" xfId="0" applyFont="1" applyFill="1" applyBorder="1" applyAlignment="1">
      <alignment vertical="top"/>
    </xf>
    <xf numFmtId="0" fontId="13" fillId="3" borderId="53" xfId="0" applyFont="1" applyFill="1" applyBorder="1" applyAlignment="1">
      <alignment vertical="top"/>
    </xf>
    <xf numFmtId="0" fontId="13" fillId="3" borderId="54" xfId="0" applyFont="1" applyFill="1" applyBorder="1" applyAlignment="1">
      <alignment vertical="top"/>
    </xf>
    <xf numFmtId="0" fontId="13" fillId="3" borderId="55" xfId="0" applyFont="1" applyFill="1" applyBorder="1" applyAlignment="1">
      <alignment vertical="top"/>
    </xf>
    <xf numFmtId="0" fontId="13" fillId="3" borderId="55" xfId="0" applyFont="1" applyFill="1" applyBorder="1"/>
    <xf numFmtId="0" fontId="13" fillId="3" borderId="53" xfId="0" applyFont="1" applyFill="1" applyBorder="1"/>
    <xf numFmtId="0" fontId="13" fillId="3" borderId="54" xfId="0" applyFont="1" applyFill="1" applyBorder="1"/>
    <xf numFmtId="0" fontId="13" fillId="3" borderId="44" xfId="0" applyFont="1" applyFill="1" applyBorder="1" applyAlignment="1">
      <alignment vertical="center" wrapText="1"/>
    </xf>
    <xf numFmtId="0" fontId="13" fillId="3" borderId="59" xfId="0" applyFont="1" applyFill="1" applyBorder="1" applyAlignment="1">
      <alignment vertical="center" wrapText="1"/>
    </xf>
    <xf numFmtId="0" fontId="13" fillId="3" borderId="58" xfId="0" applyFont="1" applyFill="1" applyBorder="1" applyAlignment="1">
      <alignment horizontal="left" vertical="center"/>
    </xf>
    <xf numFmtId="0" fontId="13" fillId="3" borderId="11" xfId="0" applyFont="1" applyFill="1" applyBorder="1"/>
    <xf numFmtId="0" fontId="13" fillId="3" borderId="56" xfId="0" applyFont="1" applyFill="1" applyBorder="1"/>
    <xf numFmtId="0" fontId="13" fillId="3" borderId="38" xfId="0" applyFont="1" applyFill="1" applyBorder="1" applyAlignment="1">
      <alignment horizontal="center"/>
    </xf>
    <xf numFmtId="164" fontId="13" fillId="3" borderId="38" xfId="1" applyNumberFormat="1" applyFont="1" applyFill="1" applyBorder="1"/>
    <xf numFmtId="164" fontId="13" fillId="3" borderId="45" xfId="1" applyNumberFormat="1" applyFont="1" applyFill="1" applyBorder="1"/>
    <xf numFmtId="0" fontId="13" fillId="3" borderId="3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13" fillId="3" borderId="20" xfId="0" applyFont="1" applyFill="1" applyBorder="1" applyAlignment="1">
      <alignment horizontal="center" vertical="top"/>
    </xf>
    <xf numFmtId="0" fontId="13" fillId="3" borderId="50"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7" fillId="3" borderId="48" xfId="0" applyFont="1" applyFill="1" applyBorder="1" applyAlignment="1">
      <alignment horizontal="center" vertical="center" wrapText="1"/>
    </xf>
    <xf numFmtId="0" fontId="13" fillId="3" borderId="52" xfId="0" applyFont="1" applyFill="1" applyBorder="1" applyAlignment="1">
      <alignment horizontal="left" vertical="top"/>
    </xf>
    <xf numFmtId="0" fontId="13" fillId="3" borderId="53" xfId="0" applyFont="1" applyFill="1" applyBorder="1" applyAlignment="1">
      <alignment horizontal="left" vertical="top"/>
    </xf>
    <xf numFmtId="0" fontId="13" fillId="3" borderId="54" xfId="0" applyFont="1" applyFill="1" applyBorder="1" applyAlignment="1">
      <alignment horizontal="left" vertical="top"/>
    </xf>
    <xf numFmtId="0" fontId="13" fillId="3" borderId="55" xfId="0" applyFont="1" applyFill="1" applyBorder="1" applyAlignment="1">
      <alignment horizontal="left" vertical="top"/>
    </xf>
    <xf numFmtId="0" fontId="2" fillId="3" borderId="55" xfId="0" applyFont="1" applyFill="1" applyBorder="1" applyAlignment="1">
      <alignment horizontal="left" vertical="top"/>
    </xf>
    <xf numFmtId="0" fontId="2" fillId="3" borderId="53" xfId="0" applyFont="1" applyFill="1" applyBorder="1" applyAlignment="1">
      <alignment horizontal="left" vertical="top"/>
    </xf>
    <xf numFmtId="0" fontId="2" fillId="3" borderId="54" xfId="0" applyFont="1" applyFill="1" applyBorder="1" applyAlignment="1">
      <alignment horizontal="left" vertical="top"/>
    </xf>
    <xf numFmtId="0" fontId="2" fillId="3" borderId="56" xfId="0" applyFont="1" applyFill="1" applyBorder="1" applyAlignment="1">
      <alignment horizontal="left" vertical="top"/>
    </xf>
    <xf numFmtId="0" fontId="2" fillId="3" borderId="0" xfId="0" applyFont="1" applyFill="1" applyAlignment="1">
      <alignment horizontal="left" vertical="top"/>
    </xf>
    <xf numFmtId="0" fontId="13" fillId="3" borderId="48" xfId="0" applyFont="1" applyFill="1" applyBorder="1" applyAlignment="1">
      <alignment horizontal="center" vertical="center" wrapText="1"/>
    </xf>
    <xf numFmtId="0" fontId="13" fillId="3" borderId="55" xfId="0" applyFont="1" applyFill="1" applyBorder="1" applyAlignment="1">
      <alignment horizontal="center" vertical="top"/>
    </xf>
    <xf numFmtId="0" fontId="13" fillId="3" borderId="53" xfId="0" applyFont="1" applyFill="1" applyBorder="1" applyAlignment="1">
      <alignment horizontal="center" vertical="top"/>
    </xf>
    <xf numFmtId="0" fontId="13" fillId="3" borderId="54" xfId="0" applyFont="1" applyFill="1" applyBorder="1" applyAlignment="1">
      <alignment horizontal="center" vertical="top"/>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1" fontId="13" fillId="3" borderId="57" xfId="1" applyNumberFormat="1" applyFont="1" applyFill="1" applyBorder="1"/>
    <xf numFmtId="0" fontId="13" fillId="3" borderId="60" xfId="0" applyFont="1" applyFill="1" applyBorder="1"/>
    <xf numFmtId="1" fontId="13" fillId="3" borderId="12" xfId="1" applyNumberFormat="1" applyFont="1" applyFill="1" applyBorder="1"/>
    <xf numFmtId="0" fontId="13" fillId="3" borderId="61" xfId="0" applyFont="1" applyFill="1" applyBorder="1"/>
    <xf numFmtId="0" fontId="13" fillId="3" borderId="62" xfId="0" applyFont="1" applyFill="1" applyBorder="1" applyAlignment="1">
      <alignment horizontal="center"/>
    </xf>
    <xf numFmtId="0" fontId="13" fillId="0" borderId="50"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3931-9CF7-404C-8C41-14831F49E56B}">
  <dimension ref="B1:L311"/>
  <sheetViews>
    <sheetView topLeftCell="A299" zoomScale="80" zoomScaleNormal="80" workbookViewId="0">
      <selection activeCell="G6" sqref="G6"/>
    </sheetView>
  </sheetViews>
  <sheetFormatPr defaultRowHeight="15" x14ac:dyDescent="0.25"/>
  <cols>
    <col min="2" max="2" width="27.5703125" bestFit="1" customWidth="1"/>
    <col min="3" max="3" width="22.5703125" style="150" customWidth="1"/>
    <col min="4" max="4" width="10.42578125" style="64" customWidth="1"/>
    <col min="5" max="5" width="19.85546875" customWidth="1"/>
    <col min="6" max="7" width="24.28515625" customWidth="1"/>
  </cols>
  <sheetData>
    <row r="1" spans="2:6" ht="15.75" thickBot="1" x14ac:dyDescent="0.3"/>
    <row r="2" spans="2:6" ht="16.5" thickBot="1" x14ac:dyDescent="0.3">
      <c r="B2" s="261" t="s">
        <v>103</v>
      </c>
      <c r="C2" s="262"/>
      <c r="D2" s="262"/>
      <c r="E2" s="262"/>
      <c r="F2" s="263"/>
    </row>
    <row r="3" spans="2:6" ht="15.75" x14ac:dyDescent="0.25">
      <c r="B3" s="264"/>
      <c r="C3" s="264"/>
      <c r="D3" s="264"/>
      <c r="E3" s="264"/>
      <c r="F3" s="264"/>
    </row>
    <row r="4" spans="2:6" ht="16.5" thickBot="1" x14ac:dyDescent="0.3">
      <c r="B4" s="1"/>
      <c r="C4" s="155"/>
      <c r="D4" s="67"/>
      <c r="E4" s="1"/>
      <c r="F4" s="1"/>
    </row>
    <row r="5" spans="2:6" ht="48" thickBot="1" x14ac:dyDescent="0.3">
      <c r="B5" s="99" t="s">
        <v>67</v>
      </c>
      <c r="C5" s="151" t="s">
        <v>0</v>
      </c>
      <c r="D5" s="35" t="s">
        <v>9</v>
      </c>
      <c r="E5" s="5" t="s">
        <v>104</v>
      </c>
      <c r="F5" s="5" t="s">
        <v>119</v>
      </c>
    </row>
    <row r="6" spans="2:6" ht="15.75" customHeight="1" x14ac:dyDescent="0.25">
      <c r="B6" s="265" t="s">
        <v>68</v>
      </c>
      <c r="C6" s="266" t="s">
        <v>128</v>
      </c>
      <c r="D6" s="111">
        <v>21601</v>
      </c>
      <c r="E6" s="111">
        <v>2</v>
      </c>
      <c r="F6" s="112">
        <v>0</v>
      </c>
    </row>
    <row r="7" spans="2:6" ht="15.75" x14ac:dyDescent="0.25">
      <c r="B7" s="252"/>
      <c r="C7" s="267"/>
      <c r="D7" s="111">
        <v>21609</v>
      </c>
      <c r="E7" s="111">
        <v>7</v>
      </c>
      <c r="F7" s="112">
        <v>0</v>
      </c>
    </row>
    <row r="8" spans="2:6" ht="15.75" x14ac:dyDescent="0.25">
      <c r="B8" s="252"/>
      <c r="C8" s="267"/>
      <c r="D8" s="111">
        <v>21629</v>
      </c>
      <c r="E8" s="111">
        <v>2354</v>
      </c>
      <c r="F8" s="112">
        <v>0</v>
      </c>
    </row>
    <row r="9" spans="2:6" ht="15.75" x14ac:dyDescent="0.25">
      <c r="B9" s="252"/>
      <c r="C9" s="267"/>
      <c r="D9" s="111">
        <v>21632</v>
      </c>
      <c r="E9" s="111">
        <v>993</v>
      </c>
      <c r="F9" s="112">
        <v>0</v>
      </c>
    </row>
    <row r="10" spans="2:6" ht="15.75" x14ac:dyDescent="0.25">
      <c r="B10" s="252"/>
      <c r="C10" s="267"/>
      <c r="D10" s="111">
        <v>21636</v>
      </c>
      <c r="E10" s="111">
        <v>274</v>
      </c>
      <c r="F10" s="112">
        <v>0</v>
      </c>
    </row>
    <row r="11" spans="2:6" ht="15.75" x14ac:dyDescent="0.25">
      <c r="B11" s="252"/>
      <c r="C11" s="267"/>
      <c r="D11" s="111">
        <v>21639</v>
      </c>
      <c r="E11" s="111">
        <v>445</v>
      </c>
      <c r="F11" s="112">
        <v>0</v>
      </c>
    </row>
    <row r="12" spans="2:6" ht="15.75" x14ac:dyDescent="0.25">
      <c r="B12" s="252"/>
      <c r="C12" s="267"/>
      <c r="D12" s="111">
        <v>21640</v>
      </c>
      <c r="E12" s="111">
        <v>459</v>
      </c>
      <c r="F12" s="112">
        <v>0</v>
      </c>
    </row>
    <row r="13" spans="2:6" ht="15.75" x14ac:dyDescent="0.25">
      <c r="B13" s="252"/>
      <c r="C13" s="267"/>
      <c r="D13" s="111">
        <v>21641</v>
      </c>
      <c r="E13" s="111">
        <v>8</v>
      </c>
      <c r="F13" s="112">
        <v>0</v>
      </c>
    </row>
    <row r="14" spans="2:6" ht="15.75" x14ac:dyDescent="0.25">
      <c r="B14" s="252"/>
      <c r="C14" s="267"/>
      <c r="D14" s="111">
        <v>21643</v>
      </c>
      <c r="E14" s="111">
        <v>1</v>
      </c>
      <c r="F14" s="112">
        <v>0</v>
      </c>
    </row>
    <row r="15" spans="2:6" ht="15.75" x14ac:dyDescent="0.25">
      <c r="B15" s="252"/>
      <c r="C15" s="267"/>
      <c r="D15" s="111">
        <v>21644</v>
      </c>
      <c r="E15" s="111">
        <v>1</v>
      </c>
      <c r="F15" s="112">
        <v>0</v>
      </c>
    </row>
    <row r="16" spans="2:6" ht="15.75" x14ac:dyDescent="0.25">
      <c r="B16" s="252"/>
      <c r="C16" s="267"/>
      <c r="D16" s="111">
        <v>21649</v>
      </c>
      <c r="E16" s="111">
        <v>218</v>
      </c>
      <c r="F16" s="112">
        <v>0</v>
      </c>
    </row>
    <row r="17" spans="2:6" ht="15.75" x14ac:dyDescent="0.25">
      <c r="B17" s="252"/>
      <c r="C17" s="267"/>
      <c r="D17" s="111">
        <v>21655</v>
      </c>
      <c r="E17" s="111">
        <v>1573</v>
      </c>
      <c r="F17" s="112">
        <v>0</v>
      </c>
    </row>
    <row r="18" spans="2:6" ht="15.75" x14ac:dyDescent="0.25">
      <c r="B18" s="252"/>
      <c r="C18" s="267"/>
      <c r="D18" s="111">
        <v>21657</v>
      </c>
      <c r="E18" s="111">
        <v>65</v>
      </c>
      <c r="F18" s="112">
        <v>0</v>
      </c>
    </row>
    <row r="19" spans="2:6" ht="15.75" x14ac:dyDescent="0.25">
      <c r="B19" s="252"/>
      <c r="C19" s="267"/>
      <c r="D19" s="111">
        <v>21658</v>
      </c>
      <c r="E19" s="111">
        <v>1</v>
      </c>
      <c r="F19" s="112">
        <v>0</v>
      </c>
    </row>
    <row r="20" spans="2:6" ht="15.75" x14ac:dyDescent="0.25">
      <c r="B20" s="252"/>
      <c r="C20" s="267"/>
      <c r="D20" s="111">
        <v>21659</v>
      </c>
      <c r="E20" s="111">
        <v>2</v>
      </c>
      <c r="F20" s="112">
        <v>0</v>
      </c>
    </row>
    <row r="21" spans="2:6" ht="15.75" x14ac:dyDescent="0.25">
      <c r="B21" s="252"/>
      <c r="C21" s="267"/>
      <c r="D21" s="111">
        <v>21660</v>
      </c>
      <c r="E21" s="111">
        <v>608</v>
      </c>
      <c r="F21" s="112">
        <v>0</v>
      </c>
    </row>
    <row r="22" spans="2:6" ht="15.75" x14ac:dyDescent="0.25">
      <c r="B22" s="252"/>
      <c r="C22" s="267"/>
      <c r="D22" s="111">
        <v>21668</v>
      </c>
      <c r="E22" s="111">
        <v>1</v>
      </c>
      <c r="F22" s="112">
        <v>0</v>
      </c>
    </row>
    <row r="23" spans="2:6" ht="15.75" x14ac:dyDescent="0.25">
      <c r="B23" s="252"/>
      <c r="C23" s="268"/>
      <c r="D23" s="111">
        <v>21670</v>
      </c>
      <c r="E23" s="111">
        <v>3</v>
      </c>
      <c r="F23" s="112">
        <v>0</v>
      </c>
    </row>
    <row r="24" spans="2:6" ht="15.75" x14ac:dyDescent="0.25">
      <c r="B24" s="252"/>
      <c r="C24" s="269" t="s">
        <v>129</v>
      </c>
      <c r="D24" s="113">
        <v>21912</v>
      </c>
      <c r="E24" s="113">
        <v>418</v>
      </c>
      <c r="F24" s="114">
        <v>0</v>
      </c>
    </row>
    <row r="25" spans="2:6" ht="15.75" x14ac:dyDescent="0.25">
      <c r="B25" s="252"/>
      <c r="C25" s="267"/>
      <c r="D25" s="113">
        <v>21913</v>
      </c>
      <c r="E25" s="113">
        <v>36</v>
      </c>
      <c r="F25" s="114">
        <v>0</v>
      </c>
    </row>
    <row r="26" spans="2:6" ht="15.75" x14ac:dyDescent="0.25">
      <c r="B26" s="252"/>
      <c r="C26" s="268"/>
      <c r="D26" s="113">
        <v>21919</v>
      </c>
      <c r="E26" s="113">
        <v>2395</v>
      </c>
      <c r="F26" s="114">
        <v>0</v>
      </c>
    </row>
    <row r="27" spans="2:6" ht="15.75" x14ac:dyDescent="0.25">
      <c r="B27" s="252"/>
      <c r="C27" s="270" t="s">
        <v>130</v>
      </c>
      <c r="D27" s="113">
        <v>21601</v>
      </c>
      <c r="E27" s="113">
        <v>2</v>
      </c>
      <c r="F27" s="114">
        <v>0</v>
      </c>
    </row>
    <row r="28" spans="2:6" ht="15.75" x14ac:dyDescent="0.25">
      <c r="B28" s="252"/>
      <c r="C28" s="271"/>
      <c r="D28" s="113">
        <v>21613</v>
      </c>
      <c r="E28" s="3">
        <v>1184</v>
      </c>
      <c r="F28" s="14">
        <v>0</v>
      </c>
    </row>
    <row r="29" spans="2:6" ht="15.75" x14ac:dyDescent="0.25">
      <c r="B29" s="252"/>
      <c r="C29" s="271"/>
      <c r="D29" s="113">
        <v>21622</v>
      </c>
      <c r="E29" s="3">
        <v>261</v>
      </c>
      <c r="F29" s="14">
        <v>0</v>
      </c>
    </row>
    <row r="30" spans="2:6" ht="15.75" x14ac:dyDescent="0.25">
      <c r="B30" s="252"/>
      <c r="C30" s="271"/>
      <c r="D30" s="113">
        <v>21626</v>
      </c>
      <c r="E30" s="3">
        <v>98</v>
      </c>
      <c r="F30" s="14">
        <v>0</v>
      </c>
    </row>
    <row r="31" spans="2:6" ht="15.75" x14ac:dyDescent="0.25">
      <c r="B31" s="252"/>
      <c r="C31" s="271"/>
      <c r="D31" s="113">
        <v>21627</v>
      </c>
      <c r="E31" s="3">
        <v>37</v>
      </c>
      <c r="F31" s="14">
        <v>0</v>
      </c>
    </row>
    <row r="32" spans="2:6" ht="15.75" x14ac:dyDescent="0.25">
      <c r="B32" s="252"/>
      <c r="C32" s="271"/>
      <c r="D32" s="113">
        <v>21631</v>
      </c>
      <c r="E32" s="3">
        <v>265</v>
      </c>
      <c r="F32" s="14">
        <v>0</v>
      </c>
    </row>
    <row r="33" spans="2:6" ht="15.75" x14ac:dyDescent="0.25">
      <c r="B33" s="252"/>
      <c r="C33" s="271"/>
      <c r="D33" s="113">
        <v>21632</v>
      </c>
      <c r="E33" s="3">
        <v>271</v>
      </c>
      <c r="F33" s="14">
        <v>0</v>
      </c>
    </row>
    <row r="34" spans="2:6" ht="15.75" x14ac:dyDescent="0.25">
      <c r="B34" s="252"/>
      <c r="C34" s="271"/>
      <c r="D34" s="113">
        <v>21634</v>
      </c>
      <c r="E34" s="3">
        <v>302</v>
      </c>
      <c r="F34" s="14">
        <v>0</v>
      </c>
    </row>
    <row r="35" spans="2:6" ht="15.75" x14ac:dyDescent="0.25">
      <c r="B35" s="252"/>
      <c r="C35" s="271"/>
      <c r="D35" s="113">
        <v>21643</v>
      </c>
      <c r="E35" s="3">
        <v>1183</v>
      </c>
      <c r="F35" s="14">
        <v>0</v>
      </c>
    </row>
    <row r="36" spans="2:6" ht="15.75" x14ac:dyDescent="0.25">
      <c r="B36" s="252"/>
      <c r="C36" s="271"/>
      <c r="D36" s="113">
        <v>21648</v>
      </c>
      <c r="E36" s="3">
        <v>37</v>
      </c>
      <c r="F36" s="14">
        <v>0</v>
      </c>
    </row>
    <row r="37" spans="2:6" ht="15.75" x14ac:dyDescent="0.25">
      <c r="B37" s="252"/>
      <c r="C37" s="271"/>
      <c r="D37" s="113">
        <v>21655</v>
      </c>
      <c r="E37" s="3">
        <v>5</v>
      </c>
      <c r="F37" s="14">
        <v>0</v>
      </c>
    </row>
    <row r="38" spans="2:6" ht="15.75" x14ac:dyDescent="0.25">
      <c r="B38" s="252"/>
      <c r="C38" s="271"/>
      <c r="D38" s="113">
        <v>21659</v>
      </c>
      <c r="E38" s="3">
        <v>226</v>
      </c>
      <c r="F38" s="14">
        <v>0</v>
      </c>
    </row>
    <row r="39" spans="2:6" ht="15.75" x14ac:dyDescent="0.25">
      <c r="B39" s="252"/>
      <c r="C39" s="271"/>
      <c r="D39" s="113">
        <v>21664</v>
      </c>
      <c r="E39" s="3">
        <v>12</v>
      </c>
      <c r="F39" s="14">
        <v>0</v>
      </c>
    </row>
    <row r="40" spans="2:6" ht="15.75" x14ac:dyDescent="0.25">
      <c r="B40" s="252"/>
      <c r="C40" s="271"/>
      <c r="D40" s="113">
        <v>21669</v>
      </c>
      <c r="E40" s="3">
        <v>200</v>
      </c>
      <c r="F40" s="14">
        <v>0</v>
      </c>
    </row>
    <row r="41" spans="2:6" ht="15.75" x14ac:dyDescent="0.25">
      <c r="B41" s="252"/>
      <c r="C41" s="271"/>
      <c r="D41" s="113">
        <v>21672</v>
      </c>
      <c r="E41" s="3">
        <v>155</v>
      </c>
      <c r="F41" s="14">
        <v>0</v>
      </c>
    </row>
    <row r="42" spans="2:6" ht="15.75" x14ac:dyDescent="0.25">
      <c r="B42" s="252"/>
      <c r="C42" s="271"/>
      <c r="D42" s="113">
        <v>21675</v>
      </c>
      <c r="E42" s="3">
        <v>82</v>
      </c>
      <c r="F42" s="14">
        <v>0</v>
      </c>
    </row>
    <row r="43" spans="2:6" ht="15.75" x14ac:dyDescent="0.25">
      <c r="B43" s="252"/>
      <c r="C43" s="271"/>
      <c r="D43" s="113">
        <v>21677</v>
      </c>
      <c r="E43" s="3">
        <v>13</v>
      </c>
      <c r="F43" s="14">
        <v>0</v>
      </c>
    </row>
    <row r="44" spans="2:6" ht="15.75" customHeight="1" x14ac:dyDescent="0.25">
      <c r="B44" s="252"/>
      <c r="C44" s="271"/>
      <c r="D44" s="113">
        <v>21835</v>
      </c>
      <c r="E44" s="3">
        <v>183</v>
      </c>
      <c r="F44" s="14">
        <v>0</v>
      </c>
    </row>
    <row r="45" spans="2:6" ht="15.75" customHeight="1" x14ac:dyDescent="0.25">
      <c r="B45" s="252"/>
      <c r="C45" s="271"/>
      <c r="D45" s="113">
        <v>21861</v>
      </c>
      <c r="E45" s="3">
        <v>8</v>
      </c>
      <c r="F45" s="14">
        <v>0</v>
      </c>
    </row>
    <row r="46" spans="2:6" ht="15.75" customHeight="1" x14ac:dyDescent="0.25">
      <c r="B46" s="252"/>
      <c r="C46" s="272"/>
      <c r="D46" s="113">
        <v>21869</v>
      </c>
      <c r="E46" s="3">
        <v>277</v>
      </c>
      <c r="F46" s="14">
        <v>0</v>
      </c>
    </row>
    <row r="47" spans="2:6" ht="15.75" customHeight="1" x14ac:dyDescent="0.25">
      <c r="B47" s="252"/>
      <c r="C47" s="270" t="s">
        <v>131</v>
      </c>
      <c r="D47" s="113">
        <v>21620</v>
      </c>
      <c r="E47" s="3">
        <v>312</v>
      </c>
      <c r="F47" s="14">
        <v>0</v>
      </c>
    </row>
    <row r="48" spans="2:6" ht="15.75" customHeight="1" x14ac:dyDescent="0.25">
      <c r="B48" s="252"/>
      <c r="C48" s="271"/>
      <c r="D48" s="113">
        <v>21635</v>
      </c>
      <c r="E48" s="3">
        <v>610</v>
      </c>
      <c r="F48" s="14">
        <v>0</v>
      </c>
    </row>
    <row r="49" spans="2:6" ht="15.75" customHeight="1" x14ac:dyDescent="0.25">
      <c r="B49" s="252"/>
      <c r="C49" s="271"/>
      <c r="D49" s="113">
        <v>21640</v>
      </c>
      <c r="E49" s="3">
        <v>3</v>
      </c>
      <c r="F49" s="14">
        <v>0</v>
      </c>
    </row>
    <row r="50" spans="2:6" ht="15.75" customHeight="1" x14ac:dyDescent="0.25">
      <c r="B50" s="252"/>
      <c r="C50" s="271"/>
      <c r="D50" s="113">
        <v>21645</v>
      </c>
      <c r="E50" s="3">
        <v>198</v>
      </c>
      <c r="F50" s="14">
        <v>0</v>
      </c>
    </row>
    <row r="51" spans="2:6" ht="15.75" customHeight="1" x14ac:dyDescent="0.25">
      <c r="B51" s="252"/>
      <c r="C51" s="271"/>
      <c r="D51" s="113">
        <v>21650</v>
      </c>
      <c r="E51" s="3">
        <v>45</v>
      </c>
      <c r="F51" s="14">
        <v>0</v>
      </c>
    </row>
    <row r="52" spans="2:6" ht="15.75" customHeight="1" x14ac:dyDescent="0.25">
      <c r="B52" s="252"/>
      <c r="C52" s="271"/>
      <c r="D52" s="113">
        <v>21651</v>
      </c>
      <c r="E52" s="3">
        <v>249</v>
      </c>
      <c r="F52" s="14">
        <v>0</v>
      </c>
    </row>
    <row r="53" spans="2:6" ht="15.75" customHeight="1" x14ac:dyDescent="0.25">
      <c r="B53" s="252"/>
      <c r="C53" s="271"/>
      <c r="D53" s="113">
        <v>21667</v>
      </c>
      <c r="E53" s="3">
        <v>12</v>
      </c>
      <c r="F53" s="14">
        <v>0</v>
      </c>
    </row>
    <row r="54" spans="2:6" ht="15.75" customHeight="1" x14ac:dyDescent="0.25">
      <c r="B54" s="252"/>
      <c r="C54" s="272"/>
      <c r="D54" s="113">
        <v>21678</v>
      </c>
      <c r="E54" s="3">
        <v>362</v>
      </c>
      <c r="F54" s="14">
        <v>0</v>
      </c>
    </row>
    <row r="55" spans="2:6" ht="15.75" customHeight="1" x14ac:dyDescent="0.25">
      <c r="B55" s="252"/>
      <c r="C55" s="270" t="s">
        <v>132</v>
      </c>
      <c r="D55" s="113">
        <v>21607</v>
      </c>
      <c r="E55" s="3">
        <v>116</v>
      </c>
      <c r="F55" s="14">
        <v>0</v>
      </c>
    </row>
    <row r="56" spans="2:6" ht="15.75" x14ac:dyDescent="0.25">
      <c r="B56" s="252"/>
      <c r="C56" s="271"/>
      <c r="D56" s="113">
        <v>21617</v>
      </c>
      <c r="E56" s="3">
        <v>472</v>
      </c>
      <c r="F56" s="14">
        <v>0</v>
      </c>
    </row>
    <row r="57" spans="2:6" ht="15.75" x14ac:dyDescent="0.25">
      <c r="B57" s="252"/>
      <c r="C57" s="271"/>
      <c r="D57" s="113">
        <v>21620</v>
      </c>
      <c r="E57" s="3">
        <v>960</v>
      </c>
      <c r="F57" s="14">
        <v>0</v>
      </c>
    </row>
    <row r="58" spans="2:6" ht="15.75" x14ac:dyDescent="0.25">
      <c r="B58" s="252"/>
      <c r="C58" s="271"/>
      <c r="D58" s="113">
        <v>21623</v>
      </c>
      <c r="E58" s="3">
        <v>80</v>
      </c>
      <c r="F58" s="14">
        <v>0</v>
      </c>
    </row>
    <row r="59" spans="2:6" ht="15.75" x14ac:dyDescent="0.25">
      <c r="B59" s="252"/>
      <c r="C59" s="271"/>
      <c r="D59" s="113">
        <v>21628</v>
      </c>
      <c r="E59" s="3">
        <v>3</v>
      </c>
      <c r="F59" s="14">
        <v>0</v>
      </c>
    </row>
    <row r="60" spans="2:6" ht="15.75" x14ac:dyDescent="0.25">
      <c r="B60" s="252"/>
      <c r="C60" s="271"/>
      <c r="D60" s="113">
        <v>21640</v>
      </c>
      <c r="E60" s="3">
        <v>29</v>
      </c>
      <c r="F60" s="14">
        <v>0</v>
      </c>
    </row>
    <row r="61" spans="2:6" ht="15.75" x14ac:dyDescent="0.25">
      <c r="B61" s="252"/>
      <c r="C61" s="271"/>
      <c r="D61" s="113">
        <v>21644</v>
      </c>
      <c r="E61" s="3">
        <v>33</v>
      </c>
      <c r="F61" s="14">
        <v>0</v>
      </c>
    </row>
    <row r="62" spans="2:6" ht="15.75" x14ac:dyDescent="0.25">
      <c r="B62" s="252"/>
      <c r="C62" s="271"/>
      <c r="D62" s="113">
        <v>21649</v>
      </c>
      <c r="E62" s="3">
        <v>144</v>
      </c>
      <c r="F62" s="14">
        <v>0</v>
      </c>
    </row>
    <row r="63" spans="2:6" ht="15.75" x14ac:dyDescent="0.25">
      <c r="B63" s="252"/>
      <c r="C63" s="271"/>
      <c r="D63" s="113">
        <v>21651</v>
      </c>
      <c r="E63" s="3">
        <v>189</v>
      </c>
      <c r="F63" s="14">
        <v>0</v>
      </c>
    </row>
    <row r="64" spans="2:6" ht="15.75" x14ac:dyDescent="0.25">
      <c r="B64" s="252"/>
      <c r="C64" s="271"/>
      <c r="D64" s="113">
        <v>21655</v>
      </c>
      <c r="E64" s="3">
        <v>1</v>
      </c>
      <c r="F64" s="14">
        <v>0</v>
      </c>
    </row>
    <row r="65" spans="2:6" ht="15.75" x14ac:dyDescent="0.25">
      <c r="B65" s="252"/>
      <c r="C65" s="271"/>
      <c r="D65" s="113">
        <v>21657</v>
      </c>
      <c r="E65" s="3">
        <v>221</v>
      </c>
      <c r="F65" s="14">
        <v>0</v>
      </c>
    </row>
    <row r="66" spans="2:6" ht="15.75" x14ac:dyDescent="0.25">
      <c r="B66" s="252"/>
      <c r="C66" s="271"/>
      <c r="D66" s="113">
        <v>21668</v>
      </c>
      <c r="E66" s="3">
        <v>463</v>
      </c>
      <c r="F66" s="14">
        <v>0</v>
      </c>
    </row>
    <row r="67" spans="2:6" ht="15.75" x14ac:dyDescent="0.25">
      <c r="B67" s="252"/>
      <c r="C67" s="272"/>
      <c r="D67" s="113">
        <v>21670</v>
      </c>
      <c r="E67" s="3">
        <v>7</v>
      </c>
      <c r="F67" s="14">
        <v>0</v>
      </c>
    </row>
    <row r="68" spans="2:6" ht="15.75" x14ac:dyDescent="0.25">
      <c r="B68" s="252"/>
      <c r="C68" s="273" t="s">
        <v>133</v>
      </c>
      <c r="D68" s="113">
        <v>21811</v>
      </c>
      <c r="E68" s="3">
        <v>1</v>
      </c>
      <c r="F68" s="14">
        <v>0</v>
      </c>
    </row>
    <row r="69" spans="2:6" ht="15.75" x14ac:dyDescent="0.25">
      <c r="B69" s="252"/>
      <c r="C69" s="273"/>
      <c r="D69" s="113">
        <v>21817</v>
      </c>
      <c r="E69" s="3">
        <v>163</v>
      </c>
      <c r="F69" s="14">
        <v>0</v>
      </c>
    </row>
    <row r="70" spans="2:6" ht="15.75" x14ac:dyDescent="0.25">
      <c r="B70" s="252"/>
      <c r="C70" s="273"/>
      <c r="D70" s="139">
        <v>21822</v>
      </c>
      <c r="E70" s="176">
        <v>279</v>
      </c>
      <c r="F70" s="177">
        <v>0</v>
      </c>
    </row>
    <row r="71" spans="2:6" ht="15.75" x14ac:dyDescent="0.25">
      <c r="B71" s="252"/>
      <c r="C71" s="273"/>
      <c r="D71" s="139">
        <v>21836</v>
      </c>
      <c r="E71" s="176">
        <v>25</v>
      </c>
      <c r="F71" s="177">
        <v>0</v>
      </c>
    </row>
    <row r="72" spans="2:6" ht="15.75" x14ac:dyDescent="0.25">
      <c r="B72" s="252"/>
      <c r="C72" s="273"/>
      <c r="D72" s="139">
        <v>21838</v>
      </c>
      <c r="E72" s="176">
        <v>480</v>
      </c>
      <c r="F72" s="177">
        <v>0</v>
      </c>
    </row>
    <row r="73" spans="2:6" ht="15.75" x14ac:dyDescent="0.25">
      <c r="B73" s="252"/>
      <c r="C73" s="273"/>
      <c r="D73" s="139">
        <v>21851</v>
      </c>
      <c r="E73" s="176">
        <v>197</v>
      </c>
      <c r="F73" s="177">
        <v>0</v>
      </c>
    </row>
    <row r="74" spans="2:6" ht="15.75" x14ac:dyDescent="0.25">
      <c r="B74" s="252"/>
      <c r="C74" s="273"/>
      <c r="D74" s="139">
        <v>21853</v>
      </c>
      <c r="E74" s="176">
        <v>973</v>
      </c>
      <c r="F74" s="177">
        <v>0</v>
      </c>
    </row>
    <row r="75" spans="2:6" ht="15.75" x14ac:dyDescent="0.25">
      <c r="B75" s="252"/>
      <c r="C75" s="273"/>
      <c r="D75" s="139">
        <v>21863</v>
      </c>
      <c r="E75" s="176">
        <v>1</v>
      </c>
      <c r="F75" s="177">
        <v>0</v>
      </c>
    </row>
    <row r="76" spans="2:6" ht="15.75" x14ac:dyDescent="0.25">
      <c r="B76" s="252"/>
      <c r="C76" s="273"/>
      <c r="D76" s="139">
        <v>21871</v>
      </c>
      <c r="E76" s="176">
        <v>299</v>
      </c>
      <c r="F76" s="177">
        <v>0</v>
      </c>
    </row>
    <row r="77" spans="2:6" ht="15.75" x14ac:dyDescent="0.25">
      <c r="B77" s="252"/>
      <c r="C77" s="273"/>
      <c r="D77" s="139">
        <v>21890</v>
      </c>
      <c r="E77" s="176">
        <v>1</v>
      </c>
      <c r="F77" s="177">
        <v>0</v>
      </c>
    </row>
    <row r="78" spans="2:6" ht="15.75" x14ac:dyDescent="0.25">
      <c r="B78" s="252"/>
      <c r="C78" s="184" t="s">
        <v>134</v>
      </c>
      <c r="D78" s="139">
        <v>21601</v>
      </c>
      <c r="E78" s="176">
        <v>2459</v>
      </c>
      <c r="F78" s="177">
        <v>0</v>
      </c>
    </row>
    <row r="79" spans="2:6" ht="15.75" x14ac:dyDescent="0.25">
      <c r="B79" s="252"/>
      <c r="C79" s="184"/>
      <c r="D79" s="113">
        <v>21617</v>
      </c>
      <c r="E79" s="3">
        <v>1</v>
      </c>
      <c r="F79" s="14">
        <v>0</v>
      </c>
    </row>
    <row r="80" spans="2:6" ht="15.75" x14ac:dyDescent="0.25">
      <c r="B80" s="252"/>
      <c r="C80" s="184"/>
      <c r="D80" s="113">
        <v>21624</v>
      </c>
      <c r="E80" s="3">
        <v>115</v>
      </c>
      <c r="F80" s="14">
        <v>0</v>
      </c>
    </row>
    <row r="81" spans="2:6" ht="15.75" x14ac:dyDescent="0.25">
      <c r="B81" s="252"/>
      <c r="C81" s="184"/>
      <c r="D81" s="113">
        <v>21625</v>
      </c>
      <c r="E81" s="185">
        <v>766</v>
      </c>
      <c r="F81" s="14">
        <v>0</v>
      </c>
    </row>
    <row r="82" spans="2:6" ht="15.75" x14ac:dyDescent="0.25">
      <c r="B82" s="252"/>
      <c r="C82" s="184"/>
      <c r="D82" s="186">
        <v>21653</v>
      </c>
      <c r="E82" s="3">
        <v>81</v>
      </c>
      <c r="F82" s="14">
        <v>0</v>
      </c>
    </row>
    <row r="83" spans="2:6" ht="15.75" x14ac:dyDescent="0.25">
      <c r="B83" s="252"/>
      <c r="C83" s="184"/>
      <c r="D83" s="113">
        <v>21657</v>
      </c>
      <c r="E83" s="176">
        <v>44</v>
      </c>
      <c r="F83" s="14">
        <v>0</v>
      </c>
    </row>
    <row r="84" spans="2:6" ht="15.75" x14ac:dyDescent="0.25">
      <c r="B84" s="252"/>
      <c r="C84" s="184"/>
      <c r="D84" s="186">
        <v>21662</v>
      </c>
      <c r="E84" s="3">
        <v>736</v>
      </c>
      <c r="F84" s="187">
        <v>0</v>
      </c>
    </row>
    <row r="85" spans="2:6" ht="15.75" x14ac:dyDescent="0.25">
      <c r="B85" s="252"/>
      <c r="C85" s="184"/>
      <c r="D85" s="113">
        <v>21663</v>
      </c>
      <c r="E85" s="188">
        <v>2020</v>
      </c>
      <c r="F85" s="14">
        <v>0</v>
      </c>
    </row>
    <row r="86" spans="2:6" ht="15.75" x14ac:dyDescent="0.25">
      <c r="B86" s="252"/>
      <c r="C86" s="184"/>
      <c r="D86" s="186">
        <v>21673</v>
      </c>
      <c r="E86" s="3">
        <v>297</v>
      </c>
      <c r="F86" s="187">
        <v>0</v>
      </c>
    </row>
    <row r="87" spans="2:6" ht="15.75" x14ac:dyDescent="0.25">
      <c r="B87" s="252"/>
      <c r="C87" s="184"/>
      <c r="D87" s="139">
        <v>21679</v>
      </c>
      <c r="E87" s="185">
        <v>145</v>
      </c>
      <c r="F87" s="14">
        <v>0</v>
      </c>
    </row>
    <row r="88" spans="2:6" ht="15.75" x14ac:dyDescent="0.25">
      <c r="B88" s="252"/>
      <c r="C88" s="270" t="s">
        <v>135</v>
      </c>
      <c r="D88" s="139">
        <v>21801</v>
      </c>
      <c r="E88" s="3">
        <v>1428</v>
      </c>
      <c r="F88" s="189">
        <v>0</v>
      </c>
    </row>
    <row r="89" spans="2:6" ht="15.75" x14ac:dyDescent="0.25">
      <c r="B89" s="252"/>
      <c r="C89" s="271"/>
      <c r="D89" s="113">
        <v>21802</v>
      </c>
      <c r="E89" s="176">
        <v>1</v>
      </c>
      <c r="F89" s="189">
        <v>0</v>
      </c>
    </row>
    <row r="90" spans="2:6" ht="15.75" x14ac:dyDescent="0.25">
      <c r="B90" s="252"/>
      <c r="C90" s="271"/>
      <c r="D90" s="139">
        <v>21804</v>
      </c>
      <c r="E90" s="3">
        <v>746</v>
      </c>
      <c r="F90" s="187">
        <v>0</v>
      </c>
    </row>
    <row r="91" spans="2:6" ht="15.75" x14ac:dyDescent="0.25">
      <c r="B91" s="252"/>
      <c r="C91" s="271"/>
      <c r="D91" s="139">
        <v>21810</v>
      </c>
      <c r="E91" s="3">
        <v>7</v>
      </c>
      <c r="F91" s="14">
        <v>0</v>
      </c>
    </row>
    <row r="92" spans="2:6" ht="15.75" x14ac:dyDescent="0.25">
      <c r="B92" s="252"/>
      <c r="C92" s="271"/>
      <c r="D92" s="139">
        <v>21811</v>
      </c>
      <c r="E92" s="185">
        <v>2</v>
      </c>
      <c r="F92" s="187">
        <v>0</v>
      </c>
    </row>
    <row r="93" spans="2:6" ht="15.75" x14ac:dyDescent="0.25">
      <c r="B93" s="252"/>
      <c r="C93" s="271"/>
      <c r="D93" s="113">
        <v>21822</v>
      </c>
      <c r="E93" s="176">
        <v>602</v>
      </c>
      <c r="F93" s="177">
        <v>0</v>
      </c>
    </row>
    <row r="94" spans="2:6" ht="15.75" x14ac:dyDescent="0.25">
      <c r="B94" s="252"/>
      <c r="C94" s="271"/>
      <c r="D94" s="113">
        <v>21826</v>
      </c>
      <c r="E94" s="3">
        <v>132</v>
      </c>
      <c r="F94" s="14">
        <v>0</v>
      </c>
    </row>
    <row r="95" spans="2:6" ht="15.75" x14ac:dyDescent="0.25">
      <c r="B95" s="252"/>
      <c r="C95" s="271"/>
      <c r="D95" s="113">
        <v>21830</v>
      </c>
      <c r="E95" s="185">
        <v>858</v>
      </c>
      <c r="F95" s="177">
        <v>0</v>
      </c>
    </row>
    <row r="96" spans="2:6" ht="15.75" x14ac:dyDescent="0.25">
      <c r="B96" s="252"/>
      <c r="C96" s="271"/>
      <c r="D96" s="186">
        <v>21837</v>
      </c>
      <c r="E96" s="3">
        <v>702</v>
      </c>
      <c r="F96" s="177">
        <v>0</v>
      </c>
    </row>
    <row r="97" spans="2:6" ht="15.75" x14ac:dyDescent="0.25">
      <c r="B97" s="252"/>
      <c r="C97" s="271"/>
      <c r="D97" s="139">
        <v>21849</v>
      </c>
      <c r="E97" s="188">
        <v>774</v>
      </c>
      <c r="F97" s="14">
        <v>0</v>
      </c>
    </row>
    <row r="98" spans="2:6" ht="15.75" x14ac:dyDescent="0.25">
      <c r="B98" s="252"/>
      <c r="C98" s="271"/>
      <c r="D98" s="113">
        <v>21850</v>
      </c>
      <c r="E98" s="3">
        <v>396</v>
      </c>
      <c r="F98" s="14">
        <v>0</v>
      </c>
    </row>
    <row r="99" spans="2:6" ht="15.75" x14ac:dyDescent="0.25">
      <c r="B99" s="252"/>
      <c r="C99" s="271"/>
      <c r="D99" s="113">
        <v>21853</v>
      </c>
      <c r="E99" s="3">
        <v>17</v>
      </c>
      <c r="F99" s="14">
        <v>0</v>
      </c>
    </row>
    <row r="100" spans="2:6" ht="15.75" x14ac:dyDescent="0.25">
      <c r="B100" s="252"/>
      <c r="C100" s="271"/>
      <c r="D100" s="111">
        <v>21856</v>
      </c>
      <c r="E100" s="3">
        <v>115</v>
      </c>
      <c r="F100" s="14">
        <v>0</v>
      </c>
    </row>
    <row r="101" spans="2:6" ht="15.75" x14ac:dyDescent="0.25">
      <c r="B101" s="252"/>
      <c r="C101" s="271"/>
      <c r="D101" s="111">
        <v>21861</v>
      </c>
      <c r="E101" s="185">
        <v>11</v>
      </c>
      <c r="F101" s="187">
        <v>0</v>
      </c>
    </row>
    <row r="102" spans="2:6" ht="15.75" x14ac:dyDescent="0.25">
      <c r="B102" s="252"/>
      <c r="C102" s="271"/>
      <c r="D102" s="111">
        <v>21865</v>
      </c>
      <c r="E102" s="176">
        <v>11</v>
      </c>
      <c r="F102" s="177">
        <v>0</v>
      </c>
    </row>
    <row r="103" spans="2:6" ht="15.75" x14ac:dyDescent="0.25">
      <c r="B103" s="252"/>
      <c r="C103" s="271"/>
      <c r="D103" s="186">
        <v>21874</v>
      </c>
      <c r="E103" s="176">
        <v>426</v>
      </c>
      <c r="F103" s="14">
        <v>0</v>
      </c>
    </row>
    <row r="104" spans="2:6" ht="15.75" x14ac:dyDescent="0.25">
      <c r="B104" s="252"/>
      <c r="C104" s="272"/>
      <c r="D104" s="139">
        <v>21875</v>
      </c>
      <c r="E104" s="176">
        <v>996</v>
      </c>
      <c r="F104" s="187">
        <v>0</v>
      </c>
    </row>
    <row r="105" spans="2:6" ht="15.75" x14ac:dyDescent="0.25">
      <c r="B105" s="252"/>
      <c r="C105" s="270" t="s">
        <v>136</v>
      </c>
      <c r="D105" s="113">
        <v>21784</v>
      </c>
      <c r="E105" s="3">
        <v>1</v>
      </c>
      <c r="F105" s="14">
        <v>0</v>
      </c>
    </row>
    <row r="106" spans="2:6" ht="15.75" x14ac:dyDescent="0.25">
      <c r="B106" s="252"/>
      <c r="C106" s="271"/>
      <c r="D106" s="113">
        <v>21804</v>
      </c>
      <c r="E106" s="3">
        <v>56</v>
      </c>
      <c r="F106" s="14">
        <v>0</v>
      </c>
    </row>
    <row r="107" spans="2:6" ht="15.75" x14ac:dyDescent="0.25">
      <c r="B107" s="252"/>
      <c r="C107" s="271"/>
      <c r="D107" s="113">
        <v>21811</v>
      </c>
      <c r="E107" s="3">
        <v>11059</v>
      </c>
      <c r="F107" s="14">
        <v>0</v>
      </c>
    </row>
    <row r="108" spans="2:6" ht="15.75" x14ac:dyDescent="0.25">
      <c r="B108" s="252"/>
      <c r="C108" s="271"/>
      <c r="D108" s="113">
        <v>21813</v>
      </c>
      <c r="E108" s="3">
        <v>54</v>
      </c>
      <c r="F108" s="14">
        <v>0</v>
      </c>
    </row>
    <row r="109" spans="2:6" ht="15.75" x14ac:dyDescent="0.25">
      <c r="B109" s="252"/>
      <c r="C109" s="271"/>
      <c r="D109" s="113">
        <v>21822</v>
      </c>
      <c r="E109" s="3">
        <v>75</v>
      </c>
      <c r="F109" s="14">
        <v>0</v>
      </c>
    </row>
    <row r="110" spans="2:6" ht="15.75" x14ac:dyDescent="0.25">
      <c r="B110" s="252"/>
      <c r="C110" s="271"/>
      <c r="D110" s="113">
        <v>21829</v>
      </c>
      <c r="E110" s="3">
        <v>69</v>
      </c>
      <c r="F110" s="14">
        <v>0</v>
      </c>
    </row>
    <row r="111" spans="2:6" ht="15.75" x14ac:dyDescent="0.25">
      <c r="B111" s="252"/>
      <c r="C111" s="271"/>
      <c r="D111" s="113">
        <v>21841</v>
      </c>
      <c r="E111" s="3">
        <v>260</v>
      </c>
      <c r="F111" s="14">
        <v>0</v>
      </c>
    </row>
    <row r="112" spans="2:6" ht="15.75" x14ac:dyDescent="0.25">
      <c r="B112" s="252"/>
      <c r="C112" s="271"/>
      <c r="D112" s="113">
        <v>21842</v>
      </c>
      <c r="E112" s="3">
        <v>1</v>
      </c>
      <c r="F112" s="14">
        <v>0</v>
      </c>
    </row>
    <row r="113" spans="2:6" ht="15.75" x14ac:dyDescent="0.25">
      <c r="B113" s="252"/>
      <c r="C113" s="271"/>
      <c r="D113" s="113">
        <v>21849</v>
      </c>
      <c r="E113" s="3">
        <v>2</v>
      </c>
      <c r="F113" s="14">
        <v>0</v>
      </c>
    </row>
    <row r="114" spans="2:6" ht="15.75" x14ac:dyDescent="0.25">
      <c r="B114" s="252"/>
      <c r="C114" s="274"/>
      <c r="D114" s="113">
        <v>21851</v>
      </c>
      <c r="E114" s="3">
        <v>903</v>
      </c>
      <c r="F114" s="14">
        <v>0</v>
      </c>
    </row>
    <row r="115" spans="2:6" ht="15.75" x14ac:dyDescent="0.25">
      <c r="B115" s="252"/>
      <c r="C115" s="274"/>
      <c r="D115" s="113">
        <v>21863</v>
      </c>
      <c r="E115" s="3">
        <v>710</v>
      </c>
      <c r="F115" s="14">
        <v>0</v>
      </c>
    </row>
    <row r="116" spans="2:6" ht="15.75" x14ac:dyDescent="0.25">
      <c r="B116" s="252"/>
      <c r="C116" s="190"/>
      <c r="D116" s="113">
        <v>21864</v>
      </c>
      <c r="E116" s="3">
        <v>16</v>
      </c>
      <c r="F116" s="14">
        <v>0</v>
      </c>
    </row>
    <row r="117" spans="2:6" ht="15.75" x14ac:dyDescent="0.25">
      <c r="B117" s="252"/>
      <c r="C117" s="191"/>
      <c r="D117" s="113">
        <v>21871</v>
      </c>
      <c r="E117" s="3">
        <v>1</v>
      </c>
      <c r="F117" s="14">
        <v>0</v>
      </c>
    </row>
    <row r="118" spans="2:6" ht="16.5" thickBot="1" x14ac:dyDescent="0.3">
      <c r="B118" s="252"/>
      <c r="C118" s="191"/>
      <c r="D118" s="139">
        <v>21872</v>
      </c>
      <c r="E118" s="176">
        <v>144</v>
      </c>
      <c r="F118" s="177">
        <v>0</v>
      </c>
    </row>
    <row r="119" spans="2:6" ht="16.5" thickBot="1" x14ac:dyDescent="0.3">
      <c r="B119" s="192" t="s">
        <v>6</v>
      </c>
      <c r="C119" s="193" t="s">
        <v>7</v>
      </c>
      <c r="D119" s="194" t="s">
        <v>7</v>
      </c>
      <c r="E119" s="195">
        <f>SUM(E6:E118)</f>
        <v>48832</v>
      </c>
      <c r="F119" s="196">
        <f>SUM(F6:F118)</f>
        <v>0</v>
      </c>
    </row>
    <row r="120" spans="2:6" ht="16.5" thickBot="1" x14ac:dyDescent="0.3">
      <c r="B120" s="71"/>
      <c r="C120" s="197"/>
      <c r="D120" s="198"/>
      <c r="E120" s="1"/>
      <c r="F120" s="1"/>
    </row>
    <row r="121" spans="2:6" ht="48" thickBot="1" x14ac:dyDescent="0.3">
      <c r="B121" s="35" t="s">
        <v>67</v>
      </c>
      <c r="C121" s="199" t="s">
        <v>0</v>
      </c>
      <c r="D121" s="35" t="s">
        <v>9</v>
      </c>
      <c r="E121" s="5" t="s">
        <v>104</v>
      </c>
      <c r="F121" s="5" t="s">
        <v>119</v>
      </c>
    </row>
    <row r="122" spans="2:6" ht="15.75" x14ac:dyDescent="0.25">
      <c r="B122" s="251" t="s">
        <v>69</v>
      </c>
      <c r="C122" s="200" t="s">
        <v>128</v>
      </c>
      <c r="D122" s="111">
        <v>21629</v>
      </c>
      <c r="E122" s="111">
        <v>72</v>
      </c>
      <c r="F122" s="112">
        <v>0</v>
      </c>
    </row>
    <row r="123" spans="2:6" ht="15.75" x14ac:dyDescent="0.25">
      <c r="B123" s="252"/>
      <c r="C123" s="201"/>
      <c r="D123" s="111">
        <v>21632</v>
      </c>
      <c r="E123" s="111">
        <v>73</v>
      </c>
      <c r="F123" s="112">
        <v>0</v>
      </c>
    </row>
    <row r="124" spans="2:6" ht="15.75" x14ac:dyDescent="0.25">
      <c r="B124" s="252"/>
      <c r="C124" s="201"/>
      <c r="D124" s="111">
        <v>21636</v>
      </c>
      <c r="E124" s="111">
        <v>17</v>
      </c>
      <c r="F124" s="112">
        <v>0</v>
      </c>
    </row>
    <row r="125" spans="2:6" ht="15.75" x14ac:dyDescent="0.25">
      <c r="B125" s="252"/>
      <c r="C125" s="201"/>
      <c r="D125" s="111">
        <v>21639</v>
      </c>
      <c r="E125" s="111">
        <v>16</v>
      </c>
      <c r="F125" s="112">
        <v>0</v>
      </c>
    </row>
    <row r="126" spans="2:6" ht="15.75" x14ac:dyDescent="0.25">
      <c r="B126" s="252"/>
      <c r="C126" s="201"/>
      <c r="D126" s="111">
        <v>21640</v>
      </c>
      <c r="E126" s="111">
        <v>37</v>
      </c>
      <c r="F126" s="112">
        <v>0</v>
      </c>
    </row>
    <row r="127" spans="2:6" ht="15.75" x14ac:dyDescent="0.25">
      <c r="B127" s="252"/>
      <c r="C127" s="201"/>
      <c r="D127" s="111">
        <v>21649</v>
      </c>
      <c r="E127" s="111">
        <v>16</v>
      </c>
      <c r="F127" s="112">
        <v>0</v>
      </c>
    </row>
    <row r="128" spans="2:6" ht="15.75" x14ac:dyDescent="0.25">
      <c r="B128" s="252"/>
      <c r="C128" s="201"/>
      <c r="D128" s="111">
        <v>21655</v>
      </c>
      <c r="E128" s="111">
        <v>74</v>
      </c>
      <c r="F128" s="112">
        <v>0</v>
      </c>
    </row>
    <row r="129" spans="2:6" ht="15.75" x14ac:dyDescent="0.25">
      <c r="B129" s="252"/>
      <c r="C129" s="201"/>
      <c r="D129" s="111">
        <v>21657</v>
      </c>
      <c r="E129" s="111">
        <v>2</v>
      </c>
      <c r="F129" s="112">
        <v>0</v>
      </c>
    </row>
    <row r="130" spans="2:6" ht="15.75" x14ac:dyDescent="0.25">
      <c r="B130" s="252"/>
      <c r="C130" s="201"/>
      <c r="D130" s="111">
        <v>21660</v>
      </c>
      <c r="E130" s="111">
        <v>16</v>
      </c>
      <c r="F130" s="112">
        <v>0</v>
      </c>
    </row>
    <row r="131" spans="2:6" ht="15.75" x14ac:dyDescent="0.25">
      <c r="B131" s="252"/>
      <c r="C131" s="256" t="s">
        <v>129</v>
      </c>
      <c r="D131" s="111">
        <v>21912</v>
      </c>
      <c r="E131" s="111">
        <v>11</v>
      </c>
      <c r="F131" s="112">
        <v>0</v>
      </c>
    </row>
    <row r="132" spans="2:6" ht="15.75" x14ac:dyDescent="0.25">
      <c r="B132" s="252"/>
      <c r="C132" s="254"/>
      <c r="D132" s="113">
        <v>21913</v>
      </c>
      <c r="E132" s="113">
        <v>2</v>
      </c>
      <c r="F132" s="114">
        <v>0</v>
      </c>
    </row>
    <row r="133" spans="2:6" ht="15.75" x14ac:dyDescent="0.25">
      <c r="B133" s="252"/>
      <c r="C133" s="255"/>
      <c r="D133" s="113">
        <v>21919</v>
      </c>
      <c r="E133" s="113">
        <v>60</v>
      </c>
      <c r="F133" s="114">
        <v>0</v>
      </c>
    </row>
    <row r="134" spans="2:6" ht="15.75" x14ac:dyDescent="0.25">
      <c r="B134" s="252"/>
      <c r="C134" s="256" t="s">
        <v>130</v>
      </c>
      <c r="D134" s="113">
        <v>21613</v>
      </c>
      <c r="E134" s="113">
        <v>43</v>
      </c>
      <c r="F134" s="114">
        <v>0</v>
      </c>
    </row>
    <row r="135" spans="2:6" ht="15.75" x14ac:dyDescent="0.25">
      <c r="B135" s="252"/>
      <c r="C135" s="254"/>
      <c r="D135" s="113">
        <v>21622</v>
      </c>
      <c r="E135" s="113">
        <v>13</v>
      </c>
      <c r="F135" s="114">
        <v>0</v>
      </c>
    </row>
    <row r="136" spans="2:6" ht="15.75" x14ac:dyDescent="0.25">
      <c r="B136" s="252"/>
      <c r="C136" s="254"/>
      <c r="D136" s="113">
        <v>21626</v>
      </c>
      <c r="E136" s="113">
        <v>10</v>
      </c>
      <c r="F136" s="114">
        <v>0</v>
      </c>
    </row>
    <row r="137" spans="2:6" ht="15.75" x14ac:dyDescent="0.25">
      <c r="B137" s="252"/>
      <c r="C137" s="254"/>
      <c r="D137" s="113">
        <v>21627</v>
      </c>
      <c r="E137" s="113">
        <v>1</v>
      </c>
      <c r="F137" s="114">
        <v>0</v>
      </c>
    </row>
    <row r="138" spans="2:6" ht="15.75" x14ac:dyDescent="0.25">
      <c r="B138" s="252"/>
      <c r="C138" s="254"/>
      <c r="D138" s="113">
        <v>21631</v>
      </c>
      <c r="E138" s="113">
        <v>10</v>
      </c>
      <c r="F138" s="114">
        <v>0</v>
      </c>
    </row>
    <row r="139" spans="2:6" ht="15.75" x14ac:dyDescent="0.25">
      <c r="B139" s="252"/>
      <c r="C139" s="254"/>
      <c r="D139" s="113">
        <v>21632</v>
      </c>
      <c r="E139" s="113">
        <v>28</v>
      </c>
      <c r="F139" s="114">
        <v>0</v>
      </c>
    </row>
    <row r="140" spans="2:6" ht="15.75" x14ac:dyDescent="0.25">
      <c r="B140" s="252"/>
      <c r="C140" s="254"/>
      <c r="D140" s="113">
        <v>21634</v>
      </c>
      <c r="E140" s="113">
        <v>16</v>
      </c>
      <c r="F140" s="114">
        <v>0</v>
      </c>
    </row>
    <row r="141" spans="2:6" ht="15.75" x14ac:dyDescent="0.25">
      <c r="B141" s="252"/>
      <c r="C141" s="254"/>
      <c r="D141" s="113">
        <v>21643</v>
      </c>
      <c r="E141" s="113">
        <v>75</v>
      </c>
      <c r="F141" s="114">
        <v>0</v>
      </c>
    </row>
    <row r="142" spans="2:6" ht="15.75" x14ac:dyDescent="0.25">
      <c r="B142" s="252"/>
      <c r="C142" s="254"/>
      <c r="D142" s="113">
        <v>21648</v>
      </c>
      <c r="E142" s="113">
        <v>4</v>
      </c>
      <c r="F142" s="114">
        <v>0</v>
      </c>
    </row>
    <row r="143" spans="2:6" ht="15.75" x14ac:dyDescent="0.25">
      <c r="B143" s="252"/>
      <c r="C143" s="254"/>
      <c r="D143" s="113">
        <v>21659</v>
      </c>
      <c r="E143" s="113">
        <v>20</v>
      </c>
      <c r="F143" s="114">
        <v>0</v>
      </c>
    </row>
    <row r="144" spans="2:6" ht="15.75" x14ac:dyDescent="0.25">
      <c r="B144" s="252"/>
      <c r="C144" s="254"/>
      <c r="D144" s="113">
        <v>21669</v>
      </c>
      <c r="E144" s="113">
        <v>12</v>
      </c>
      <c r="F144" s="114">
        <v>0</v>
      </c>
    </row>
    <row r="145" spans="2:6" ht="15.75" x14ac:dyDescent="0.25">
      <c r="B145" s="252"/>
      <c r="C145" s="254"/>
      <c r="D145" s="113">
        <v>21672</v>
      </c>
      <c r="E145" s="113">
        <v>13</v>
      </c>
      <c r="F145" s="114">
        <v>0</v>
      </c>
    </row>
    <row r="146" spans="2:6" ht="15.75" x14ac:dyDescent="0.25">
      <c r="B146" s="252"/>
      <c r="C146" s="254"/>
      <c r="D146" s="113">
        <v>21675</v>
      </c>
      <c r="E146" s="113">
        <v>8</v>
      </c>
      <c r="F146" s="114">
        <v>0</v>
      </c>
    </row>
    <row r="147" spans="2:6" ht="15.75" x14ac:dyDescent="0.25">
      <c r="B147" s="252"/>
      <c r="C147" s="254"/>
      <c r="D147" s="113">
        <v>21835</v>
      </c>
      <c r="E147" s="113">
        <v>35</v>
      </c>
      <c r="F147" s="114">
        <v>0</v>
      </c>
    </row>
    <row r="148" spans="2:6" ht="15.75" x14ac:dyDescent="0.25">
      <c r="B148" s="252"/>
      <c r="C148" s="254"/>
      <c r="D148" s="113">
        <v>21861</v>
      </c>
      <c r="E148" s="113">
        <v>1</v>
      </c>
      <c r="F148" s="114">
        <v>0</v>
      </c>
    </row>
    <row r="149" spans="2:6" ht="15.75" x14ac:dyDescent="0.25">
      <c r="B149" s="252"/>
      <c r="C149" s="255"/>
      <c r="D149" s="113">
        <v>21869</v>
      </c>
      <c r="E149" s="113">
        <v>18</v>
      </c>
      <c r="F149" s="114">
        <v>0</v>
      </c>
    </row>
    <row r="150" spans="2:6" ht="15.75" x14ac:dyDescent="0.25">
      <c r="B150" s="252"/>
      <c r="C150" s="256" t="s">
        <v>131</v>
      </c>
      <c r="D150" s="113">
        <v>21620</v>
      </c>
      <c r="E150" s="113">
        <v>17</v>
      </c>
      <c r="F150" s="114">
        <v>0</v>
      </c>
    </row>
    <row r="151" spans="2:6" ht="15.75" x14ac:dyDescent="0.25">
      <c r="B151" s="252"/>
      <c r="C151" s="254"/>
      <c r="D151" s="113">
        <v>21635</v>
      </c>
      <c r="E151" s="113">
        <v>11</v>
      </c>
      <c r="F151" s="114">
        <v>0</v>
      </c>
    </row>
    <row r="152" spans="2:6" ht="15.75" x14ac:dyDescent="0.25">
      <c r="B152" s="252"/>
      <c r="C152" s="254"/>
      <c r="D152" s="113">
        <v>21645</v>
      </c>
      <c r="E152" s="113">
        <v>5</v>
      </c>
      <c r="F152" s="114">
        <v>0</v>
      </c>
    </row>
    <row r="153" spans="2:6" ht="15.75" x14ac:dyDescent="0.25">
      <c r="B153" s="252"/>
      <c r="C153" s="254"/>
      <c r="D153" s="113">
        <v>21650</v>
      </c>
      <c r="E153" s="113">
        <v>1</v>
      </c>
      <c r="F153" s="114">
        <v>0</v>
      </c>
    </row>
    <row r="154" spans="2:6" ht="15.75" x14ac:dyDescent="0.25">
      <c r="B154" s="252"/>
      <c r="C154" s="254"/>
      <c r="D154" s="113">
        <v>21651</v>
      </c>
      <c r="E154" s="113">
        <v>15</v>
      </c>
      <c r="F154" s="114">
        <v>0</v>
      </c>
    </row>
    <row r="155" spans="2:6" ht="15.75" x14ac:dyDescent="0.25">
      <c r="B155" s="252"/>
      <c r="C155" s="255"/>
      <c r="D155" s="113">
        <v>21678</v>
      </c>
      <c r="E155" s="113">
        <v>22</v>
      </c>
      <c r="F155" s="114">
        <v>0</v>
      </c>
    </row>
    <row r="156" spans="2:6" ht="15.75" x14ac:dyDescent="0.25">
      <c r="B156" s="252"/>
      <c r="C156" s="256" t="s">
        <v>132</v>
      </c>
      <c r="D156" s="113">
        <v>21607</v>
      </c>
      <c r="E156" s="113">
        <v>6</v>
      </c>
      <c r="F156" s="114">
        <v>0</v>
      </c>
    </row>
    <row r="157" spans="2:6" ht="15.75" x14ac:dyDescent="0.25">
      <c r="B157" s="252"/>
      <c r="C157" s="254"/>
      <c r="D157" s="113">
        <v>21617</v>
      </c>
      <c r="E157" s="113">
        <v>14</v>
      </c>
      <c r="F157" s="114">
        <v>0</v>
      </c>
    </row>
    <row r="158" spans="2:6" ht="15.75" x14ac:dyDescent="0.25">
      <c r="B158" s="252"/>
      <c r="C158" s="254"/>
      <c r="D158" s="113">
        <v>21620</v>
      </c>
      <c r="E158" s="113">
        <v>59</v>
      </c>
      <c r="F158" s="114">
        <v>0</v>
      </c>
    </row>
    <row r="159" spans="2:6" ht="15.75" x14ac:dyDescent="0.25">
      <c r="B159" s="252"/>
      <c r="C159" s="254"/>
      <c r="D159" s="113">
        <v>21623</v>
      </c>
      <c r="E159" s="113">
        <v>2</v>
      </c>
      <c r="F159" s="114">
        <v>0</v>
      </c>
    </row>
    <row r="160" spans="2:6" ht="15.75" x14ac:dyDescent="0.25">
      <c r="B160" s="252"/>
      <c r="C160" s="254"/>
      <c r="D160" s="113">
        <v>21628</v>
      </c>
      <c r="E160" s="113">
        <v>2</v>
      </c>
      <c r="F160" s="114">
        <v>0</v>
      </c>
    </row>
    <row r="161" spans="2:6" ht="15.75" x14ac:dyDescent="0.25">
      <c r="B161" s="252"/>
      <c r="C161" s="254"/>
      <c r="D161" s="113">
        <v>21640</v>
      </c>
      <c r="E161" s="113">
        <v>1</v>
      </c>
      <c r="F161" s="114">
        <v>0</v>
      </c>
    </row>
    <row r="162" spans="2:6" ht="15.75" x14ac:dyDescent="0.25">
      <c r="B162" s="252"/>
      <c r="C162" s="254"/>
      <c r="D162" s="113">
        <v>21644</v>
      </c>
      <c r="E162" s="113">
        <v>3</v>
      </c>
      <c r="F162" s="114">
        <v>0</v>
      </c>
    </row>
    <row r="163" spans="2:6" ht="15.75" x14ac:dyDescent="0.25">
      <c r="B163" s="252"/>
      <c r="C163" s="254"/>
      <c r="D163" s="113">
        <v>21649</v>
      </c>
      <c r="E163" s="113">
        <v>10</v>
      </c>
      <c r="F163" s="114">
        <v>0</v>
      </c>
    </row>
    <row r="164" spans="2:6" ht="15.75" x14ac:dyDescent="0.25">
      <c r="B164" s="252"/>
      <c r="C164" s="254"/>
      <c r="D164" s="113">
        <v>21651</v>
      </c>
      <c r="E164" s="113">
        <v>10</v>
      </c>
      <c r="F164" s="114">
        <v>0</v>
      </c>
    </row>
    <row r="165" spans="2:6" ht="15.75" x14ac:dyDescent="0.25">
      <c r="B165" s="252"/>
      <c r="C165" s="254"/>
      <c r="D165" s="113">
        <v>21657</v>
      </c>
      <c r="E165" s="113">
        <v>7</v>
      </c>
      <c r="F165" s="114">
        <v>0</v>
      </c>
    </row>
    <row r="166" spans="2:6" ht="15.75" x14ac:dyDescent="0.25">
      <c r="B166" s="252"/>
      <c r="C166" s="255"/>
      <c r="D166" s="113">
        <v>21668</v>
      </c>
      <c r="E166" s="113">
        <v>20</v>
      </c>
      <c r="F166" s="114">
        <v>0</v>
      </c>
    </row>
    <row r="167" spans="2:6" ht="15.75" x14ac:dyDescent="0.25">
      <c r="B167" s="252"/>
      <c r="C167" s="256" t="s">
        <v>133</v>
      </c>
      <c r="D167" s="113">
        <v>21817</v>
      </c>
      <c r="E167" s="113">
        <v>9</v>
      </c>
      <c r="F167" s="114">
        <v>0</v>
      </c>
    </row>
    <row r="168" spans="2:6" ht="15.75" x14ac:dyDescent="0.25">
      <c r="B168" s="252"/>
      <c r="C168" s="254"/>
      <c r="D168" s="139">
        <v>21822</v>
      </c>
      <c r="E168" s="139">
        <v>39</v>
      </c>
      <c r="F168" s="175">
        <v>0</v>
      </c>
    </row>
    <row r="169" spans="2:6" ht="15.75" x14ac:dyDescent="0.25">
      <c r="B169" s="252"/>
      <c r="C169" s="254"/>
      <c r="D169" s="139">
        <v>21836</v>
      </c>
      <c r="E169" s="139">
        <v>2</v>
      </c>
      <c r="F169" s="175">
        <v>0</v>
      </c>
    </row>
    <row r="170" spans="2:6" ht="15.75" x14ac:dyDescent="0.25">
      <c r="B170" s="252"/>
      <c r="C170" s="254"/>
      <c r="D170" s="139">
        <v>21838</v>
      </c>
      <c r="E170" s="139">
        <v>21</v>
      </c>
      <c r="F170" s="175">
        <v>0</v>
      </c>
    </row>
    <row r="171" spans="2:6" ht="15.75" x14ac:dyDescent="0.25">
      <c r="B171" s="252"/>
      <c r="C171" s="254"/>
      <c r="D171" s="139">
        <v>21851</v>
      </c>
      <c r="E171" s="139">
        <v>9</v>
      </c>
      <c r="F171" s="175">
        <v>0</v>
      </c>
    </row>
    <row r="172" spans="2:6" ht="15.75" x14ac:dyDescent="0.25">
      <c r="B172" s="252"/>
      <c r="C172" s="254"/>
      <c r="D172" s="139">
        <v>21853</v>
      </c>
      <c r="E172" s="139">
        <v>123</v>
      </c>
      <c r="F172" s="175">
        <v>0</v>
      </c>
    </row>
    <row r="173" spans="2:6" ht="15.75" x14ac:dyDescent="0.25">
      <c r="B173" s="252"/>
      <c r="C173" s="255"/>
      <c r="D173" s="139">
        <v>21871</v>
      </c>
      <c r="E173" s="139">
        <v>19</v>
      </c>
      <c r="F173" s="175">
        <v>0</v>
      </c>
    </row>
    <row r="174" spans="2:6" ht="15.75" x14ac:dyDescent="0.25">
      <c r="B174" s="252"/>
      <c r="C174" s="256" t="s">
        <v>134</v>
      </c>
      <c r="D174" s="139">
        <v>21601</v>
      </c>
      <c r="E174" s="139">
        <v>61</v>
      </c>
      <c r="F174" s="175">
        <v>0</v>
      </c>
    </row>
    <row r="175" spans="2:6" ht="15.75" x14ac:dyDescent="0.25">
      <c r="B175" s="252"/>
      <c r="C175" s="254"/>
      <c r="D175" s="113">
        <v>21624</v>
      </c>
      <c r="E175" s="113">
        <v>3</v>
      </c>
      <c r="F175" s="114">
        <v>0</v>
      </c>
    </row>
    <row r="176" spans="2:6" ht="15.75" x14ac:dyDescent="0.25">
      <c r="B176" s="252"/>
      <c r="C176" s="254"/>
      <c r="D176" s="113">
        <v>21625</v>
      </c>
      <c r="E176" s="113">
        <v>40</v>
      </c>
      <c r="F176" s="114">
        <v>0</v>
      </c>
    </row>
    <row r="177" spans="2:12" ht="15.75" x14ac:dyDescent="0.25">
      <c r="B177" s="252"/>
      <c r="C177" s="254"/>
      <c r="D177" s="113">
        <v>21653</v>
      </c>
      <c r="E177" s="113">
        <v>5</v>
      </c>
      <c r="F177" s="114">
        <v>0</v>
      </c>
    </row>
    <row r="178" spans="2:12" ht="15.75" x14ac:dyDescent="0.25">
      <c r="B178" s="252"/>
      <c r="C178" s="254"/>
      <c r="D178" s="113">
        <v>21657</v>
      </c>
      <c r="E178" s="113">
        <v>3</v>
      </c>
      <c r="F178" s="114">
        <v>0</v>
      </c>
    </row>
    <row r="179" spans="2:12" ht="15.75" x14ac:dyDescent="0.25">
      <c r="B179" s="252"/>
      <c r="C179" s="254"/>
      <c r="D179" s="113">
        <v>21662</v>
      </c>
      <c r="E179" s="113">
        <v>18</v>
      </c>
      <c r="F179" s="114">
        <v>0</v>
      </c>
    </row>
    <row r="180" spans="2:12" ht="15.75" x14ac:dyDescent="0.25">
      <c r="B180" s="252"/>
      <c r="C180" s="254"/>
      <c r="D180" s="113">
        <v>21663</v>
      </c>
      <c r="E180" s="113">
        <v>85</v>
      </c>
      <c r="F180" s="114">
        <v>0</v>
      </c>
    </row>
    <row r="181" spans="2:12" ht="15.75" x14ac:dyDescent="0.25">
      <c r="B181" s="252"/>
      <c r="C181" s="254"/>
      <c r="D181" s="113">
        <v>21673</v>
      </c>
      <c r="E181" s="113">
        <v>12</v>
      </c>
      <c r="F181" s="114">
        <v>0</v>
      </c>
    </row>
    <row r="182" spans="2:12" ht="15.75" x14ac:dyDescent="0.25">
      <c r="B182" s="252"/>
      <c r="C182" s="254"/>
      <c r="D182" s="113">
        <v>21679</v>
      </c>
      <c r="E182" s="113">
        <v>1</v>
      </c>
      <c r="F182" s="114">
        <v>0</v>
      </c>
    </row>
    <row r="183" spans="2:12" ht="15.75" x14ac:dyDescent="0.25">
      <c r="B183" s="252"/>
      <c r="C183" s="260" t="s">
        <v>135</v>
      </c>
      <c r="D183" s="113">
        <v>21801</v>
      </c>
      <c r="E183" s="113">
        <v>170</v>
      </c>
      <c r="F183" s="114">
        <v>0</v>
      </c>
    </row>
    <row r="184" spans="2:12" ht="15.75" x14ac:dyDescent="0.25">
      <c r="B184" s="252"/>
      <c r="C184" s="260"/>
      <c r="D184" s="113">
        <v>21804</v>
      </c>
      <c r="E184" s="113">
        <v>35</v>
      </c>
      <c r="F184" s="114">
        <v>0</v>
      </c>
    </row>
    <row r="185" spans="2:12" ht="15.75" x14ac:dyDescent="0.25">
      <c r="B185" s="252"/>
      <c r="C185" s="260"/>
      <c r="D185" s="113">
        <v>21822</v>
      </c>
      <c r="E185" s="113">
        <v>51</v>
      </c>
      <c r="F185" s="114">
        <v>0</v>
      </c>
    </row>
    <row r="186" spans="2:12" ht="15.75" x14ac:dyDescent="0.25">
      <c r="B186" s="252"/>
      <c r="C186" s="260"/>
      <c r="D186" s="113">
        <v>21826</v>
      </c>
      <c r="E186" s="113">
        <v>1</v>
      </c>
      <c r="F186" s="114">
        <v>0</v>
      </c>
      <c r="L186" t="s">
        <v>140</v>
      </c>
    </row>
    <row r="187" spans="2:12" ht="15.75" x14ac:dyDescent="0.25">
      <c r="B187" s="252"/>
      <c r="C187" s="260"/>
      <c r="D187" s="113">
        <v>21830</v>
      </c>
      <c r="E187" s="113">
        <v>33</v>
      </c>
      <c r="F187" s="114">
        <v>0</v>
      </c>
    </row>
    <row r="188" spans="2:12" ht="15.75" x14ac:dyDescent="0.25">
      <c r="B188" s="252"/>
      <c r="C188" s="260"/>
      <c r="D188" s="113">
        <v>21837</v>
      </c>
      <c r="E188" s="113">
        <v>55</v>
      </c>
      <c r="F188" s="114">
        <v>0</v>
      </c>
    </row>
    <row r="189" spans="2:12" ht="15.75" x14ac:dyDescent="0.25">
      <c r="B189" s="252"/>
      <c r="C189" s="260"/>
      <c r="D189" s="113">
        <v>21849</v>
      </c>
      <c r="E189" s="113">
        <v>45</v>
      </c>
      <c r="F189" s="114">
        <v>0</v>
      </c>
    </row>
    <row r="190" spans="2:12" ht="15.75" x14ac:dyDescent="0.25">
      <c r="B190" s="252"/>
      <c r="C190" s="260"/>
      <c r="D190" s="113">
        <v>21850</v>
      </c>
      <c r="E190" s="113">
        <v>9</v>
      </c>
      <c r="F190" s="114">
        <v>0</v>
      </c>
    </row>
    <row r="191" spans="2:12" ht="15.75" x14ac:dyDescent="0.25">
      <c r="B191" s="252"/>
      <c r="C191" s="260"/>
      <c r="D191" s="113">
        <v>21853</v>
      </c>
      <c r="E191" s="113">
        <v>1</v>
      </c>
      <c r="F191" s="114">
        <v>0</v>
      </c>
    </row>
    <row r="192" spans="2:12" ht="15.75" x14ac:dyDescent="0.25">
      <c r="B192" s="252"/>
      <c r="C192" s="260"/>
      <c r="D192" s="113">
        <v>21856</v>
      </c>
      <c r="E192" s="113">
        <v>11</v>
      </c>
      <c r="F192" s="114">
        <v>0</v>
      </c>
    </row>
    <row r="193" spans="2:6" ht="15.75" x14ac:dyDescent="0.25">
      <c r="B193" s="252"/>
      <c r="C193" s="260"/>
      <c r="D193" s="113">
        <v>21861</v>
      </c>
      <c r="E193" s="113">
        <v>1</v>
      </c>
      <c r="F193" s="114">
        <v>0</v>
      </c>
    </row>
    <row r="194" spans="2:6" ht="15.75" x14ac:dyDescent="0.25">
      <c r="B194" s="252"/>
      <c r="C194" s="260"/>
      <c r="D194" s="113">
        <v>21865</v>
      </c>
      <c r="E194" s="113">
        <v>2</v>
      </c>
      <c r="F194" s="114">
        <v>0</v>
      </c>
    </row>
    <row r="195" spans="2:6" ht="15.75" x14ac:dyDescent="0.25">
      <c r="B195" s="252"/>
      <c r="C195" s="260"/>
      <c r="D195" s="113">
        <v>21874</v>
      </c>
      <c r="E195" s="113">
        <v>20</v>
      </c>
      <c r="F195" s="114">
        <v>0</v>
      </c>
    </row>
    <row r="196" spans="2:6" ht="15.75" x14ac:dyDescent="0.25">
      <c r="B196" s="252"/>
      <c r="C196" s="260"/>
      <c r="D196" s="113">
        <v>21875</v>
      </c>
      <c r="E196" s="113">
        <v>50</v>
      </c>
      <c r="F196" s="114">
        <v>0</v>
      </c>
    </row>
    <row r="197" spans="2:6" ht="15.75" x14ac:dyDescent="0.25">
      <c r="B197" s="252"/>
      <c r="C197" s="260" t="s">
        <v>136</v>
      </c>
      <c r="D197" s="113">
        <v>21804</v>
      </c>
      <c r="E197" s="113">
        <v>2</v>
      </c>
      <c r="F197" s="114">
        <v>0</v>
      </c>
    </row>
    <row r="198" spans="2:6" ht="15.75" x14ac:dyDescent="0.25">
      <c r="B198" s="252"/>
      <c r="C198" s="260"/>
      <c r="D198" s="113">
        <v>21811</v>
      </c>
      <c r="E198" s="113">
        <v>152</v>
      </c>
      <c r="F198" s="114">
        <v>0</v>
      </c>
    </row>
    <row r="199" spans="2:6" ht="15.75" x14ac:dyDescent="0.25">
      <c r="B199" s="252"/>
      <c r="C199" s="260"/>
      <c r="D199" s="113">
        <v>21813</v>
      </c>
      <c r="E199" s="113">
        <v>1</v>
      </c>
      <c r="F199" s="114">
        <v>0</v>
      </c>
    </row>
    <row r="200" spans="2:6" ht="15.75" x14ac:dyDescent="0.25">
      <c r="B200" s="252"/>
      <c r="C200" s="260"/>
      <c r="D200" s="113">
        <v>21822</v>
      </c>
      <c r="E200" s="113">
        <v>3</v>
      </c>
      <c r="F200" s="114">
        <v>0</v>
      </c>
    </row>
    <row r="201" spans="2:6" ht="15.75" x14ac:dyDescent="0.25">
      <c r="B201" s="252"/>
      <c r="C201" s="260"/>
      <c r="D201" s="113">
        <v>21829</v>
      </c>
      <c r="E201" s="113">
        <v>6</v>
      </c>
      <c r="F201" s="114">
        <v>0</v>
      </c>
    </row>
    <row r="202" spans="2:6" ht="15.75" x14ac:dyDescent="0.25">
      <c r="B202" s="252"/>
      <c r="C202" s="260"/>
      <c r="D202" s="113">
        <v>21841</v>
      </c>
      <c r="E202" s="113">
        <v>11</v>
      </c>
      <c r="F202" s="114">
        <v>0</v>
      </c>
    </row>
    <row r="203" spans="2:6" ht="15.75" x14ac:dyDescent="0.25">
      <c r="B203" s="252"/>
      <c r="C203" s="260"/>
      <c r="D203" s="113">
        <v>21851</v>
      </c>
      <c r="E203" s="113">
        <v>54</v>
      </c>
      <c r="F203" s="114">
        <v>0</v>
      </c>
    </row>
    <row r="204" spans="2:6" ht="15.75" x14ac:dyDescent="0.25">
      <c r="B204" s="252"/>
      <c r="C204" s="260"/>
      <c r="D204" s="113">
        <v>21863</v>
      </c>
      <c r="E204" s="113">
        <v>20</v>
      </c>
      <c r="F204" s="114">
        <v>0</v>
      </c>
    </row>
    <row r="205" spans="2:6" ht="16.5" thickBot="1" x14ac:dyDescent="0.3">
      <c r="B205" s="252"/>
      <c r="C205" s="256"/>
      <c r="D205" s="139">
        <v>21872</v>
      </c>
      <c r="E205" s="139">
        <v>6</v>
      </c>
      <c r="F205" s="175">
        <v>0</v>
      </c>
    </row>
    <row r="206" spans="2:6" ht="16.5" thickBot="1" x14ac:dyDescent="0.3">
      <c r="B206" s="216" t="s">
        <v>6</v>
      </c>
      <c r="C206" s="202" t="s">
        <v>7</v>
      </c>
      <c r="D206" s="217" t="s">
        <v>7</v>
      </c>
      <c r="E206" s="195">
        <f>SUM(E122:E205)</f>
        <v>2097</v>
      </c>
      <c r="F206" s="196">
        <f>SUM(F122:F205)</f>
        <v>0</v>
      </c>
    </row>
    <row r="207" spans="2:6" ht="16.5" thickBot="1" x14ac:dyDescent="0.3">
      <c r="B207" s="30"/>
      <c r="C207" s="121"/>
      <c r="D207" s="116"/>
      <c r="E207" s="67"/>
      <c r="F207" s="67"/>
    </row>
    <row r="208" spans="2:6" ht="48" thickBot="1" x14ac:dyDescent="0.3">
      <c r="B208" s="35" t="s">
        <v>67</v>
      </c>
      <c r="C208" s="120" t="s">
        <v>0</v>
      </c>
      <c r="D208" s="35" t="s">
        <v>9</v>
      </c>
      <c r="E208" s="35" t="s">
        <v>104</v>
      </c>
      <c r="F208" s="35" t="s">
        <v>119</v>
      </c>
    </row>
    <row r="209" spans="2:6" ht="15.75" x14ac:dyDescent="0.25">
      <c r="B209" s="251" t="s">
        <v>66</v>
      </c>
      <c r="C209" s="253" t="s">
        <v>128</v>
      </c>
      <c r="D209" s="111">
        <v>21601</v>
      </c>
      <c r="E209" s="111">
        <v>1</v>
      </c>
      <c r="F209" s="112">
        <v>0</v>
      </c>
    </row>
    <row r="210" spans="2:6" ht="15.75" x14ac:dyDescent="0.25">
      <c r="B210" s="252"/>
      <c r="C210" s="254"/>
      <c r="D210" s="111">
        <v>21609</v>
      </c>
      <c r="E210" s="111">
        <v>3</v>
      </c>
      <c r="F210" s="112">
        <v>0</v>
      </c>
    </row>
    <row r="211" spans="2:6" ht="15.75" x14ac:dyDescent="0.25">
      <c r="B211" s="252"/>
      <c r="C211" s="254"/>
      <c r="D211" s="111">
        <v>21629</v>
      </c>
      <c r="E211" s="111">
        <v>442</v>
      </c>
      <c r="F211" s="112">
        <v>0</v>
      </c>
    </row>
    <row r="212" spans="2:6" ht="15.75" x14ac:dyDescent="0.25">
      <c r="B212" s="252"/>
      <c r="C212" s="254"/>
      <c r="D212" s="111">
        <v>21632</v>
      </c>
      <c r="E212" s="111">
        <v>202</v>
      </c>
      <c r="F212" s="112">
        <v>0</v>
      </c>
    </row>
    <row r="213" spans="2:6" ht="15.75" x14ac:dyDescent="0.25">
      <c r="B213" s="252"/>
      <c r="C213" s="254"/>
      <c r="D213" s="111">
        <v>21636</v>
      </c>
      <c r="E213" s="111">
        <v>22</v>
      </c>
      <c r="F213" s="112">
        <v>0</v>
      </c>
    </row>
    <row r="214" spans="2:6" ht="15.75" x14ac:dyDescent="0.25">
      <c r="B214" s="252"/>
      <c r="C214" s="254"/>
      <c r="D214" s="111">
        <v>21639</v>
      </c>
      <c r="E214" s="111">
        <v>49</v>
      </c>
      <c r="F214" s="112">
        <v>0</v>
      </c>
    </row>
    <row r="215" spans="2:6" ht="15.75" x14ac:dyDescent="0.25">
      <c r="B215" s="252"/>
      <c r="C215" s="254"/>
      <c r="D215" s="111">
        <v>21640</v>
      </c>
      <c r="E215" s="111">
        <v>46</v>
      </c>
      <c r="F215" s="112">
        <v>0</v>
      </c>
    </row>
    <row r="216" spans="2:6" ht="15.75" x14ac:dyDescent="0.25">
      <c r="B216" s="252"/>
      <c r="C216" s="254"/>
      <c r="D216" s="111">
        <v>21641</v>
      </c>
      <c r="E216" s="111">
        <v>2</v>
      </c>
      <c r="F216" s="112">
        <v>0</v>
      </c>
    </row>
    <row r="217" spans="2:6" ht="15.75" x14ac:dyDescent="0.25">
      <c r="B217" s="252"/>
      <c r="C217" s="254"/>
      <c r="D217" s="111">
        <v>21649</v>
      </c>
      <c r="E217" s="111">
        <v>17</v>
      </c>
      <c r="F217" s="112">
        <v>0</v>
      </c>
    </row>
    <row r="218" spans="2:6" ht="15.75" x14ac:dyDescent="0.25">
      <c r="B218" s="252"/>
      <c r="C218" s="254"/>
      <c r="D218" s="111">
        <v>21655</v>
      </c>
      <c r="E218" s="111">
        <v>151</v>
      </c>
      <c r="F218" s="112">
        <v>0</v>
      </c>
    </row>
    <row r="219" spans="2:6" ht="15.75" x14ac:dyDescent="0.25">
      <c r="B219" s="252"/>
      <c r="C219" s="254"/>
      <c r="D219" s="111">
        <v>21657</v>
      </c>
      <c r="E219" s="111">
        <v>9</v>
      </c>
      <c r="F219" s="112">
        <v>0</v>
      </c>
    </row>
    <row r="220" spans="2:6" ht="15.75" x14ac:dyDescent="0.25">
      <c r="B220" s="252"/>
      <c r="C220" s="255"/>
      <c r="D220" s="111">
        <v>21660</v>
      </c>
      <c r="E220" s="111">
        <v>71</v>
      </c>
      <c r="F220" s="112">
        <v>0</v>
      </c>
    </row>
    <row r="221" spans="2:6" ht="15.75" x14ac:dyDescent="0.25">
      <c r="B221" s="252"/>
      <c r="C221" s="203" t="s">
        <v>129</v>
      </c>
      <c r="D221" s="113">
        <v>21912</v>
      </c>
      <c r="E221" s="113">
        <v>71</v>
      </c>
      <c r="F221" s="114">
        <v>0</v>
      </c>
    </row>
    <row r="222" spans="2:6" ht="15.75" x14ac:dyDescent="0.25">
      <c r="B222" s="252"/>
      <c r="C222" s="201"/>
      <c r="D222" s="113">
        <v>21913</v>
      </c>
      <c r="E222" s="113">
        <v>17</v>
      </c>
      <c r="F222" s="114">
        <v>0</v>
      </c>
    </row>
    <row r="223" spans="2:6" ht="15.75" x14ac:dyDescent="0.25">
      <c r="B223" s="252"/>
      <c r="C223" s="204"/>
      <c r="D223" s="113">
        <v>21919</v>
      </c>
      <c r="E223" s="113">
        <v>177</v>
      </c>
      <c r="F223" s="114">
        <v>0</v>
      </c>
    </row>
    <row r="224" spans="2:6" ht="15.75" x14ac:dyDescent="0.25">
      <c r="B224" s="252"/>
      <c r="C224" s="256" t="s">
        <v>130</v>
      </c>
      <c r="D224" s="113">
        <v>21613</v>
      </c>
      <c r="E224" s="113">
        <v>131</v>
      </c>
      <c r="F224" s="114">
        <v>0</v>
      </c>
    </row>
    <row r="225" spans="2:6" ht="15.75" x14ac:dyDescent="0.25">
      <c r="B225" s="252"/>
      <c r="C225" s="254"/>
      <c r="D225" s="113">
        <v>21622</v>
      </c>
      <c r="E225" s="113">
        <v>57</v>
      </c>
      <c r="F225" s="114">
        <v>0</v>
      </c>
    </row>
    <row r="226" spans="2:6" ht="15.75" x14ac:dyDescent="0.25">
      <c r="B226" s="252"/>
      <c r="C226" s="254"/>
      <c r="D226" s="113">
        <v>21626</v>
      </c>
      <c r="E226" s="113">
        <v>13</v>
      </c>
      <c r="F226" s="114">
        <v>0</v>
      </c>
    </row>
    <row r="227" spans="2:6" ht="15.75" x14ac:dyDescent="0.25">
      <c r="B227" s="252"/>
      <c r="C227" s="254"/>
      <c r="D227" s="113">
        <v>21627</v>
      </c>
      <c r="E227" s="113">
        <v>3</v>
      </c>
      <c r="F227" s="114">
        <v>0</v>
      </c>
    </row>
    <row r="228" spans="2:6" ht="15.75" x14ac:dyDescent="0.25">
      <c r="B228" s="252"/>
      <c r="C228" s="254"/>
      <c r="D228" s="113">
        <v>21631</v>
      </c>
      <c r="E228" s="113">
        <v>40</v>
      </c>
      <c r="F228" s="114">
        <v>0</v>
      </c>
    </row>
    <row r="229" spans="2:6" ht="15.75" x14ac:dyDescent="0.25">
      <c r="B229" s="252"/>
      <c r="C229" s="254"/>
      <c r="D229" s="113">
        <v>21632</v>
      </c>
      <c r="E229" s="113">
        <v>31</v>
      </c>
      <c r="F229" s="114">
        <v>0</v>
      </c>
    </row>
    <row r="230" spans="2:6" ht="15.75" x14ac:dyDescent="0.25">
      <c r="B230" s="252"/>
      <c r="C230" s="254"/>
      <c r="D230" s="113">
        <v>21634</v>
      </c>
      <c r="E230" s="113">
        <v>51</v>
      </c>
      <c r="F230" s="114">
        <v>0</v>
      </c>
    </row>
    <row r="231" spans="2:6" ht="15.75" x14ac:dyDescent="0.25">
      <c r="B231" s="252"/>
      <c r="C231" s="254"/>
      <c r="D231" s="113">
        <v>21643</v>
      </c>
      <c r="E231" s="113">
        <v>121</v>
      </c>
      <c r="F231" s="114">
        <v>0</v>
      </c>
    </row>
    <row r="232" spans="2:6" ht="15.75" x14ac:dyDescent="0.25">
      <c r="B232" s="252"/>
      <c r="C232" s="254"/>
      <c r="D232" s="113">
        <v>21648</v>
      </c>
      <c r="E232" s="113">
        <v>2</v>
      </c>
      <c r="F232" s="114">
        <v>0</v>
      </c>
    </row>
    <row r="233" spans="2:6" ht="15.75" x14ac:dyDescent="0.25">
      <c r="B233" s="252"/>
      <c r="C233" s="254"/>
      <c r="D233" s="113">
        <v>21655</v>
      </c>
      <c r="E233" s="113">
        <v>1</v>
      </c>
      <c r="F233" s="114">
        <v>0</v>
      </c>
    </row>
    <row r="234" spans="2:6" ht="15.75" x14ac:dyDescent="0.25">
      <c r="B234" s="252"/>
      <c r="C234" s="254"/>
      <c r="D234" s="113">
        <v>21659</v>
      </c>
      <c r="E234" s="113">
        <v>48</v>
      </c>
      <c r="F234" s="114">
        <v>0</v>
      </c>
    </row>
    <row r="235" spans="2:6" ht="15.75" x14ac:dyDescent="0.25">
      <c r="B235" s="252"/>
      <c r="C235" s="254"/>
      <c r="D235" s="113">
        <v>21669</v>
      </c>
      <c r="E235" s="113">
        <v>55</v>
      </c>
      <c r="F235" s="114">
        <v>0</v>
      </c>
    </row>
    <row r="236" spans="2:6" ht="15.75" x14ac:dyDescent="0.25">
      <c r="B236" s="252"/>
      <c r="C236" s="254"/>
      <c r="D236" s="113">
        <v>21672</v>
      </c>
      <c r="E236" s="113">
        <v>14</v>
      </c>
      <c r="F236" s="114">
        <v>0</v>
      </c>
    </row>
    <row r="237" spans="2:6" ht="15.75" x14ac:dyDescent="0.25">
      <c r="B237" s="252"/>
      <c r="C237" s="254"/>
      <c r="D237" s="113">
        <v>21675</v>
      </c>
      <c r="E237" s="113">
        <v>8</v>
      </c>
      <c r="F237" s="114">
        <v>0</v>
      </c>
    </row>
    <row r="238" spans="2:6" ht="15.75" x14ac:dyDescent="0.25">
      <c r="B238" s="252"/>
      <c r="C238" s="254"/>
      <c r="D238" s="113">
        <v>21835</v>
      </c>
      <c r="E238" s="113">
        <v>69</v>
      </c>
      <c r="F238" s="114">
        <v>0</v>
      </c>
    </row>
    <row r="239" spans="2:6" ht="15.75" x14ac:dyDescent="0.25">
      <c r="B239" s="252"/>
      <c r="C239" s="254"/>
      <c r="D239" s="113">
        <v>21861</v>
      </c>
      <c r="E239" s="113">
        <v>1</v>
      </c>
      <c r="F239" s="114">
        <v>0</v>
      </c>
    </row>
    <row r="240" spans="2:6" ht="15.75" x14ac:dyDescent="0.25">
      <c r="B240" s="252"/>
      <c r="C240" s="255"/>
      <c r="D240" s="113">
        <v>21869</v>
      </c>
      <c r="E240" s="113">
        <v>53</v>
      </c>
      <c r="F240" s="114">
        <v>0</v>
      </c>
    </row>
    <row r="241" spans="2:6" ht="15.75" x14ac:dyDescent="0.25">
      <c r="B241" s="252"/>
      <c r="C241" s="256" t="s">
        <v>131</v>
      </c>
      <c r="D241" s="113">
        <v>21620</v>
      </c>
      <c r="E241" s="113">
        <v>53</v>
      </c>
      <c r="F241" s="114">
        <v>0</v>
      </c>
    </row>
    <row r="242" spans="2:6" ht="15.75" x14ac:dyDescent="0.25">
      <c r="B242" s="252"/>
      <c r="C242" s="254"/>
      <c r="D242" s="113">
        <v>21635</v>
      </c>
      <c r="E242" s="113">
        <v>57</v>
      </c>
      <c r="F242" s="114">
        <v>0</v>
      </c>
    </row>
    <row r="243" spans="2:6" ht="15.75" x14ac:dyDescent="0.25">
      <c r="B243" s="252"/>
      <c r="C243" s="254"/>
      <c r="D243" s="113">
        <v>21645</v>
      </c>
      <c r="E243" s="113">
        <v>54</v>
      </c>
      <c r="F243" s="114">
        <v>0</v>
      </c>
    </row>
    <row r="244" spans="2:6" ht="15.75" x14ac:dyDescent="0.25">
      <c r="B244" s="252"/>
      <c r="C244" s="254"/>
      <c r="D244" s="113">
        <v>21650</v>
      </c>
      <c r="E244" s="113">
        <v>46</v>
      </c>
      <c r="F244" s="114">
        <v>0</v>
      </c>
    </row>
    <row r="245" spans="2:6" ht="15.75" x14ac:dyDescent="0.25">
      <c r="B245" s="252"/>
      <c r="C245" s="254"/>
      <c r="D245" s="113">
        <v>21651</v>
      </c>
      <c r="E245" s="113">
        <v>29</v>
      </c>
      <c r="F245" s="114">
        <v>0</v>
      </c>
    </row>
    <row r="246" spans="2:6" ht="15.75" x14ac:dyDescent="0.25">
      <c r="B246" s="252"/>
      <c r="C246" s="254"/>
      <c r="D246" s="113">
        <v>21667</v>
      </c>
      <c r="E246" s="113">
        <v>2</v>
      </c>
      <c r="F246" s="114">
        <v>0</v>
      </c>
    </row>
    <row r="247" spans="2:6" ht="15.75" x14ac:dyDescent="0.25">
      <c r="B247" s="252"/>
      <c r="C247" s="254"/>
      <c r="D247" s="113">
        <v>21678</v>
      </c>
      <c r="E247" s="113">
        <v>39</v>
      </c>
      <c r="F247" s="114">
        <v>0</v>
      </c>
    </row>
    <row r="248" spans="2:6" ht="15.75" x14ac:dyDescent="0.25">
      <c r="B248" s="252"/>
      <c r="C248" s="255"/>
      <c r="D248" s="113">
        <v>21690</v>
      </c>
      <c r="E248" s="113">
        <v>1</v>
      </c>
      <c r="F248" s="114">
        <v>0</v>
      </c>
    </row>
    <row r="249" spans="2:6" ht="15.75" x14ac:dyDescent="0.25">
      <c r="B249" s="252"/>
      <c r="C249" s="257" t="s">
        <v>132</v>
      </c>
      <c r="D249" s="113">
        <v>21607</v>
      </c>
      <c r="E249" s="113">
        <v>25</v>
      </c>
      <c r="F249" s="114">
        <v>0</v>
      </c>
    </row>
    <row r="250" spans="2:6" ht="15.75" x14ac:dyDescent="0.25">
      <c r="B250" s="252"/>
      <c r="C250" s="258"/>
      <c r="D250" s="113">
        <v>21617</v>
      </c>
      <c r="E250" s="113">
        <v>32</v>
      </c>
      <c r="F250" s="114">
        <v>0</v>
      </c>
    </row>
    <row r="251" spans="2:6" ht="15.75" x14ac:dyDescent="0.25">
      <c r="B251" s="252"/>
      <c r="C251" s="258"/>
      <c r="D251" s="113">
        <v>21620</v>
      </c>
      <c r="E251" s="113">
        <v>82</v>
      </c>
      <c r="F251" s="114">
        <v>0</v>
      </c>
    </row>
    <row r="252" spans="2:6" ht="15.75" x14ac:dyDescent="0.25">
      <c r="B252" s="252"/>
      <c r="C252" s="258"/>
      <c r="D252" s="113">
        <v>21623</v>
      </c>
      <c r="E252" s="113">
        <v>16</v>
      </c>
      <c r="F252" s="114">
        <v>0</v>
      </c>
    </row>
    <row r="253" spans="2:6" ht="15.75" x14ac:dyDescent="0.25">
      <c r="B253" s="252"/>
      <c r="C253" s="258"/>
      <c r="D253" s="113">
        <v>21628</v>
      </c>
      <c r="E253" s="113">
        <v>4</v>
      </c>
      <c r="F253" s="114">
        <v>0</v>
      </c>
    </row>
    <row r="254" spans="2:6" ht="15.75" x14ac:dyDescent="0.25">
      <c r="B254" s="252"/>
      <c r="C254" s="258"/>
      <c r="D254" s="113">
        <v>21640</v>
      </c>
      <c r="E254" s="113">
        <v>17</v>
      </c>
      <c r="F254" s="114">
        <v>0</v>
      </c>
    </row>
    <row r="255" spans="2:6" ht="15.75" x14ac:dyDescent="0.25">
      <c r="B255" s="252"/>
      <c r="C255" s="258"/>
      <c r="D255" s="113">
        <v>21644</v>
      </c>
      <c r="E255" s="113">
        <v>5</v>
      </c>
      <c r="F255" s="114">
        <v>0</v>
      </c>
    </row>
    <row r="256" spans="2:6" ht="15.75" x14ac:dyDescent="0.25">
      <c r="B256" s="252"/>
      <c r="C256" s="258"/>
      <c r="D256" s="113">
        <v>21649</v>
      </c>
      <c r="E256" s="113">
        <v>7</v>
      </c>
      <c r="F256" s="114">
        <v>0</v>
      </c>
    </row>
    <row r="257" spans="2:6" ht="15.75" x14ac:dyDescent="0.25">
      <c r="B257" s="252"/>
      <c r="C257" s="258"/>
      <c r="D257" s="113">
        <v>21651</v>
      </c>
      <c r="E257" s="113">
        <v>23</v>
      </c>
      <c r="F257" s="114">
        <v>0</v>
      </c>
    </row>
    <row r="258" spans="2:6" ht="15.75" x14ac:dyDescent="0.25">
      <c r="B258" s="252"/>
      <c r="C258" s="258"/>
      <c r="D258" s="113">
        <v>21657</v>
      </c>
      <c r="E258" s="113">
        <v>34</v>
      </c>
      <c r="F258" s="114">
        <v>0</v>
      </c>
    </row>
    <row r="259" spans="2:6" ht="15.75" x14ac:dyDescent="0.25">
      <c r="B259" s="252"/>
      <c r="C259" s="258"/>
      <c r="D259" s="113">
        <v>21658</v>
      </c>
      <c r="E259" s="113">
        <v>1</v>
      </c>
      <c r="F259" s="114">
        <v>0</v>
      </c>
    </row>
    <row r="260" spans="2:6" ht="15.75" x14ac:dyDescent="0.25">
      <c r="B260" s="252"/>
      <c r="C260" s="259"/>
      <c r="D260" s="113">
        <v>21668</v>
      </c>
      <c r="E260" s="113">
        <v>63</v>
      </c>
      <c r="F260" s="114">
        <v>0</v>
      </c>
    </row>
    <row r="261" spans="2:6" ht="15.75" x14ac:dyDescent="0.25">
      <c r="B261" s="252"/>
      <c r="C261" s="256" t="s">
        <v>133</v>
      </c>
      <c r="D261" s="113">
        <v>21817</v>
      </c>
      <c r="E261" s="113">
        <v>21</v>
      </c>
      <c r="F261" s="114">
        <v>0</v>
      </c>
    </row>
    <row r="262" spans="2:6" ht="15.75" x14ac:dyDescent="0.25">
      <c r="B262" s="252"/>
      <c r="C262" s="254"/>
      <c r="D262" s="139">
        <v>21822</v>
      </c>
      <c r="E262" s="139">
        <v>27</v>
      </c>
      <c r="F262" s="175">
        <v>0</v>
      </c>
    </row>
    <row r="263" spans="2:6" ht="15.75" x14ac:dyDescent="0.25">
      <c r="B263" s="252"/>
      <c r="C263" s="254"/>
      <c r="D263" s="139">
        <v>21836</v>
      </c>
      <c r="E263" s="139">
        <v>2</v>
      </c>
      <c r="F263" s="175">
        <v>0</v>
      </c>
    </row>
    <row r="264" spans="2:6" ht="15.75" x14ac:dyDescent="0.25">
      <c r="B264" s="252"/>
      <c r="C264" s="254"/>
      <c r="D264" s="139">
        <v>21838</v>
      </c>
      <c r="E264" s="139">
        <v>44</v>
      </c>
      <c r="F264" s="175">
        <v>0</v>
      </c>
    </row>
    <row r="265" spans="2:6" ht="15.75" x14ac:dyDescent="0.25">
      <c r="B265" s="252"/>
      <c r="C265" s="254"/>
      <c r="D265" s="139">
        <v>21851</v>
      </c>
      <c r="E265" s="139">
        <v>31</v>
      </c>
      <c r="F265" s="175">
        <v>0</v>
      </c>
    </row>
    <row r="266" spans="2:6" ht="15.75" x14ac:dyDescent="0.25">
      <c r="B266" s="252"/>
      <c r="C266" s="254"/>
      <c r="D266" s="139">
        <v>21853</v>
      </c>
      <c r="E266" s="139">
        <v>217</v>
      </c>
      <c r="F266" s="175">
        <v>0</v>
      </c>
    </row>
    <row r="267" spans="2:6" ht="15.75" x14ac:dyDescent="0.25">
      <c r="B267" s="252"/>
      <c r="C267" s="255"/>
      <c r="D267" s="139">
        <v>21871</v>
      </c>
      <c r="E267" s="139">
        <v>44</v>
      </c>
      <c r="F267" s="175">
        <v>0</v>
      </c>
    </row>
    <row r="268" spans="2:6" ht="15.75" x14ac:dyDescent="0.25">
      <c r="B268" s="252"/>
      <c r="C268" s="256" t="s">
        <v>134</v>
      </c>
      <c r="D268" s="139">
        <v>21601</v>
      </c>
      <c r="E268" s="139">
        <v>252</v>
      </c>
      <c r="F268" s="175">
        <v>0</v>
      </c>
    </row>
    <row r="269" spans="2:6" ht="15.75" x14ac:dyDescent="0.25">
      <c r="B269" s="252"/>
      <c r="C269" s="254"/>
      <c r="D269" s="113">
        <v>21624</v>
      </c>
      <c r="E269" s="113">
        <v>17</v>
      </c>
      <c r="F269" s="114">
        <v>0</v>
      </c>
    </row>
    <row r="270" spans="2:6" ht="15.75" x14ac:dyDescent="0.25">
      <c r="B270" s="252"/>
      <c r="C270" s="254"/>
      <c r="D270" s="113">
        <v>21625</v>
      </c>
      <c r="E270" s="113">
        <v>66</v>
      </c>
      <c r="F270" s="114">
        <v>0</v>
      </c>
    </row>
    <row r="271" spans="2:6" ht="15.75" x14ac:dyDescent="0.25">
      <c r="B271" s="252"/>
      <c r="C271" s="254"/>
      <c r="D271" s="113">
        <v>21629</v>
      </c>
      <c r="E271" s="113">
        <v>1</v>
      </c>
      <c r="F271" s="114">
        <v>0</v>
      </c>
    </row>
    <row r="272" spans="2:6" ht="15.75" x14ac:dyDescent="0.25">
      <c r="B272" s="252"/>
      <c r="C272" s="254"/>
      <c r="D272" s="113">
        <v>21653</v>
      </c>
      <c r="E272" s="113">
        <v>5</v>
      </c>
      <c r="F272" s="114">
        <v>0</v>
      </c>
    </row>
    <row r="273" spans="2:6" ht="15.75" x14ac:dyDescent="0.25">
      <c r="B273" s="252"/>
      <c r="C273" s="254"/>
      <c r="D273" s="113">
        <v>21657</v>
      </c>
      <c r="E273" s="113">
        <v>11</v>
      </c>
      <c r="F273" s="114">
        <v>0</v>
      </c>
    </row>
    <row r="274" spans="2:6" ht="15.75" x14ac:dyDescent="0.25">
      <c r="B274" s="252"/>
      <c r="C274" s="254"/>
      <c r="D274" s="113">
        <v>21662</v>
      </c>
      <c r="E274" s="113">
        <v>74</v>
      </c>
      <c r="F274" s="114">
        <v>0</v>
      </c>
    </row>
    <row r="275" spans="2:6" ht="15.75" x14ac:dyDescent="0.25">
      <c r="B275" s="252"/>
      <c r="C275" s="254"/>
      <c r="D275" s="113">
        <v>21663</v>
      </c>
      <c r="E275" s="113">
        <v>512</v>
      </c>
      <c r="F275" s="114">
        <v>0</v>
      </c>
    </row>
    <row r="276" spans="2:6" ht="15.75" x14ac:dyDescent="0.25">
      <c r="B276" s="252"/>
      <c r="C276" s="254"/>
      <c r="D276" s="113">
        <v>21673</v>
      </c>
      <c r="E276" s="113">
        <v>32</v>
      </c>
      <c r="F276" s="114">
        <v>0</v>
      </c>
    </row>
    <row r="277" spans="2:6" ht="15.75" x14ac:dyDescent="0.25">
      <c r="B277" s="252"/>
      <c r="C277" s="255"/>
      <c r="D277" s="113">
        <v>21679</v>
      </c>
      <c r="E277" s="113">
        <v>13</v>
      </c>
      <c r="F277" s="114">
        <v>0</v>
      </c>
    </row>
    <row r="278" spans="2:6" ht="15.75" x14ac:dyDescent="0.25">
      <c r="B278" s="252"/>
      <c r="C278" s="256" t="s">
        <v>135</v>
      </c>
      <c r="D278" s="113">
        <v>21801</v>
      </c>
      <c r="E278" s="113">
        <v>160</v>
      </c>
      <c r="F278" s="114">
        <v>0</v>
      </c>
    </row>
    <row r="279" spans="2:6" ht="15.75" x14ac:dyDescent="0.25">
      <c r="B279" s="252"/>
      <c r="C279" s="254"/>
      <c r="D279" s="113">
        <v>21802</v>
      </c>
      <c r="E279" s="113">
        <v>2</v>
      </c>
      <c r="F279" s="114">
        <v>0</v>
      </c>
    </row>
    <row r="280" spans="2:6" ht="15.75" x14ac:dyDescent="0.25">
      <c r="B280" s="252"/>
      <c r="C280" s="254"/>
      <c r="D280" s="113">
        <v>21804</v>
      </c>
      <c r="E280" s="113">
        <v>67</v>
      </c>
      <c r="F280" s="114">
        <v>0</v>
      </c>
    </row>
    <row r="281" spans="2:6" ht="15.75" x14ac:dyDescent="0.25">
      <c r="B281" s="252"/>
      <c r="C281" s="254"/>
      <c r="D281" s="113">
        <v>21810</v>
      </c>
      <c r="E281" s="113">
        <v>2</v>
      </c>
      <c r="F281" s="114">
        <v>0</v>
      </c>
    </row>
    <row r="282" spans="2:6" ht="15.75" x14ac:dyDescent="0.25">
      <c r="B282" s="252"/>
      <c r="C282" s="254"/>
      <c r="D282" s="113">
        <v>21822</v>
      </c>
      <c r="E282" s="113">
        <v>71</v>
      </c>
      <c r="F282" s="114">
        <v>0</v>
      </c>
    </row>
    <row r="283" spans="2:6" ht="15.75" x14ac:dyDescent="0.25">
      <c r="B283" s="252"/>
      <c r="C283" s="254"/>
      <c r="D283" s="113">
        <v>21826</v>
      </c>
      <c r="E283" s="113">
        <v>18</v>
      </c>
      <c r="F283" s="114">
        <v>0</v>
      </c>
    </row>
    <row r="284" spans="2:6" ht="15.75" x14ac:dyDescent="0.25">
      <c r="B284" s="252"/>
      <c r="C284" s="254"/>
      <c r="D284" s="113">
        <v>21830</v>
      </c>
      <c r="E284" s="113">
        <v>87</v>
      </c>
      <c r="F284" s="114">
        <v>0</v>
      </c>
    </row>
    <row r="285" spans="2:6" ht="15.75" x14ac:dyDescent="0.25">
      <c r="B285" s="252"/>
      <c r="C285" s="254"/>
      <c r="D285" s="113">
        <v>21837</v>
      </c>
      <c r="E285" s="113">
        <v>107</v>
      </c>
      <c r="F285" s="114">
        <v>0</v>
      </c>
    </row>
    <row r="286" spans="2:6" ht="15.75" x14ac:dyDescent="0.25">
      <c r="B286" s="252"/>
      <c r="C286" s="254"/>
      <c r="D286" s="113">
        <v>21849</v>
      </c>
      <c r="E286" s="113">
        <v>43</v>
      </c>
      <c r="F286" s="114">
        <v>0</v>
      </c>
    </row>
    <row r="287" spans="2:6" ht="15.75" x14ac:dyDescent="0.25">
      <c r="B287" s="252"/>
      <c r="C287" s="254"/>
      <c r="D287" s="113">
        <v>21850</v>
      </c>
      <c r="E287" s="113">
        <v>45</v>
      </c>
      <c r="F287" s="114">
        <v>0</v>
      </c>
    </row>
    <row r="288" spans="2:6" ht="15.75" x14ac:dyDescent="0.25">
      <c r="B288" s="252"/>
      <c r="C288" s="254"/>
      <c r="D288" s="113">
        <v>21856</v>
      </c>
      <c r="E288" s="113">
        <v>19</v>
      </c>
      <c r="F288" s="114">
        <v>0</v>
      </c>
    </row>
    <row r="289" spans="2:6" ht="15.75" x14ac:dyDescent="0.25">
      <c r="B289" s="252"/>
      <c r="C289" s="254"/>
      <c r="D289" s="113">
        <v>21861</v>
      </c>
      <c r="E289" s="113">
        <v>9</v>
      </c>
      <c r="F289" s="114">
        <v>0</v>
      </c>
    </row>
    <row r="290" spans="2:6" ht="15.75" x14ac:dyDescent="0.25">
      <c r="B290" s="252"/>
      <c r="C290" s="254"/>
      <c r="D290" s="113">
        <v>21865</v>
      </c>
      <c r="E290" s="113">
        <v>1</v>
      </c>
      <c r="F290" s="114">
        <v>0</v>
      </c>
    </row>
    <row r="291" spans="2:6" ht="15.75" x14ac:dyDescent="0.25">
      <c r="B291" s="252"/>
      <c r="C291" s="254"/>
      <c r="D291" s="113">
        <v>21874</v>
      </c>
      <c r="E291" s="113">
        <v>51</v>
      </c>
      <c r="F291" s="114">
        <v>0</v>
      </c>
    </row>
    <row r="292" spans="2:6" ht="15.75" x14ac:dyDescent="0.25">
      <c r="B292" s="252"/>
      <c r="C292" s="255"/>
      <c r="D292" s="113">
        <v>21875</v>
      </c>
      <c r="E292" s="113">
        <v>77</v>
      </c>
      <c r="F292" s="114">
        <v>0</v>
      </c>
    </row>
    <row r="293" spans="2:6" ht="15.75" x14ac:dyDescent="0.25">
      <c r="B293" s="252"/>
      <c r="C293" s="256" t="s">
        <v>136</v>
      </c>
      <c r="D293" s="113">
        <v>21804</v>
      </c>
      <c r="E293" s="113">
        <v>2</v>
      </c>
      <c r="F293" s="114">
        <v>0</v>
      </c>
    </row>
    <row r="294" spans="2:6" ht="15.75" x14ac:dyDescent="0.25">
      <c r="B294" s="252"/>
      <c r="C294" s="254"/>
      <c r="D294" s="113">
        <v>21811</v>
      </c>
      <c r="E294" s="113">
        <v>1461</v>
      </c>
      <c r="F294" s="114">
        <v>0</v>
      </c>
    </row>
    <row r="295" spans="2:6" ht="15.75" x14ac:dyDescent="0.25">
      <c r="B295" s="252"/>
      <c r="C295" s="254"/>
      <c r="D295" s="113">
        <v>21813</v>
      </c>
      <c r="E295" s="113">
        <v>3</v>
      </c>
      <c r="F295" s="114">
        <v>0</v>
      </c>
    </row>
    <row r="296" spans="2:6" ht="15.75" x14ac:dyDescent="0.25">
      <c r="B296" s="252"/>
      <c r="C296" s="254"/>
      <c r="D296" s="113">
        <v>21822</v>
      </c>
      <c r="E296" s="113">
        <v>1</v>
      </c>
      <c r="F296" s="114">
        <v>0</v>
      </c>
    </row>
    <row r="297" spans="2:6" ht="15.75" x14ac:dyDescent="0.25">
      <c r="B297" s="252"/>
      <c r="C297" s="254"/>
      <c r="D297" s="113">
        <v>21829</v>
      </c>
      <c r="E297" s="113">
        <v>1</v>
      </c>
      <c r="F297" s="114">
        <v>0</v>
      </c>
    </row>
    <row r="298" spans="2:6" ht="15.75" x14ac:dyDescent="0.25">
      <c r="B298" s="252"/>
      <c r="C298" s="254"/>
      <c r="D298" s="113">
        <v>21841</v>
      </c>
      <c r="E298" s="113">
        <v>61</v>
      </c>
      <c r="F298" s="114">
        <v>0</v>
      </c>
    </row>
    <row r="299" spans="2:6" ht="15.75" x14ac:dyDescent="0.25">
      <c r="B299" s="252"/>
      <c r="C299" s="254"/>
      <c r="D299" s="113">
        <v>21843</v>
      </c>
      <c r="E299" s="113">
        <v>2</v>
      </c>
      <c r="F299" s="114">
        <v>0</v>
      </c>
    </row>
    <row r="300" spans="2:6" ht="15.75" x14ac:dyDescent="0.25">
      <c r="B300" s="252"/>
      <c r="C300" s="254"/>
      <c r="D300" s="113">
        <v>21851</v>
      </c>
      <c r="E300" s="113">
        <v>170</v>
      </c>
      <c r="F300" s="114">
        <v>0</v>
      </c>
    </row>
    <row r="301" spans="2:6" ht="15.75" x14ac:dyDescent="0.25">
      <c r="B301" s="252"/>
      <c r="C301" s="254"/>
      <c r="D301" s="113">
        <v>21863</v>
      </c>
      <c r="E301" s="113">
        <v>87</v>
      </c>
      <c r="F301" s="114">
        <v>0</v>
      </c>
    </row>
    <row r="302" spans="2:6" ht="16.5" thickBot="1" x14ac:dyDescent="0.3">
      <c r="B302" s="252"/>
      <c r="C302" s="254"/>
      <c r="D302" s="139">
        <v>21872</v>
      </c>
      <c r="E302" s="139">
        <v>22</v>
      </c>
      <c r="F302" s="175">
        <v>0</v>
      </c>
    </row>
    <row r="303" spans="2:6" ht="16.5" thickBot="1" x14ac:dyDescent="0.3">
      <c r="B303" s="205" t="s">
        <v>6</v>
      </c>
      <c r="C303" s="206" t="s">
        <v>7</v>
      </c>
      <c r="D303" s="207" t="s">
        <v>7</v>
      </c>
      <c r="E303" s="195">
        <f>SUM(E209:E302)</f>
        <v>6506</v>
      </c>
      <c r="F303" s="196">
        <f>SUM(F209:F302)</f>
        <v>0</v>
      </c>
    </row>
    <row r="304" spans="2:6" ht="16.5" thickBot="1" x14ac:dyDescent="0.3">
      <c r="B304" s="1"/>
      <c r="C304" s="155"/>
      <c r="D304" s="67"/>
      <c r="E304" s="1"/>
      <c r="F304" s="1"/>
    </row>
    <row r="305" spans="2:6" ht="16.5" thickBot="1" x14ac:dyDescent="0.3">
      <c r="B305" s="181" t="s">
        <v>8</v>
      </c>
      <c r="C305" s="182"/>
      <c r="D305" s="182"/>
      <c r="E305" s="182"/>
      <c r="F305" s="183"/>
    </row>
    <row r="306" spans="2:6" ht="15.75" x14ac:dyDescent="0.25">
      <c r="B306" s="17"/>
      <c r="C306" s="153"/>
      <c r="D306" s="173"/>
      <c r="E306" s="83"/>
      <c r="F306" s="18"/>
    </row>
    <row r="307" spans="2:6" ht="15.75" x14ac:dyDescent="0.25">
      <c r="B307" s="17"/>
      <c r="C307" s="153"/>
      <c r="D307" s="173"/>
      <c r="E307" s="83"/>
      <c r="F307" s="18"/>
    </row>
    <row r="308" spans="2:6" ht="15.75" x14ac:dyDescent="0.25">
      <c r="B308" s="17"/>
      <c r="C308" s="153"/>
      <c r="D308" s="173"/>
      <c r="E308" s="83"/>
      <c r="F308" s="18"/>
    </row>
    <row r="309" spans="2:6" ht="15.75" x14ac:dyDescent="0.25">
      <c r="B309" s="17"/>
      <c r="C309" s="153"/>
      <c r="D309" s="173"/>
      <c r="E309" s="83"/>
      <c r="F309" s="18"/>
    </row>
    <row r="310" spans="2:6" ht="15.75" x14ac:dyDescent="0.25">
      <c r="B310" s="17"/>
      <c r="C310" s="153"/>
      <c r="D310" s="173"/>
      <c r="E310" s="83"/>
      <c r="F310" s="18"/>
    </row>
    <row r="311" spans="2:6" ht="16.5" thickBot="1" x14ac:dyDescent="0.3">
      <c r="B311" s="19"/>
      <c r="C311" s="154"/>
      <c r="D311" s="174"/>
      <c r="E311" s="20"/>
      <c r="F311" s="21"/>
    </row>
  </sheetData>
  <mergeCells count="29">
    <mergeCell ref="B2:F2"/>
    <mergeCell ref="B3:F3"/>
    <mergeCell ref="B6:B118"/>
    <mergeCell ref="C6:C23"/>
    <mergeCell ref="C24:C26"/>
    <mergeCell ref="C27:C46"/>
    <mergeCell ref="C47:C54"/>
    <mergeCell ref="C55:C67"/>
    <mergeCell ref="C68:C77"/>
    <mergeCell ref="C88:C104"/>
    <mergeCell ref="C105:C115"/>
    <mergeCell ref="B122:B205"/>
    <mergeCell ref="C131:C133"/>
    <mergeCell ref="C134:C149"/>
    <mergeCell ref="C150:C155"/>
    <mergeCell ref="C156:C166"/>
    <mergeCell ref="C167:C173"/>
    <mergeCell ref="C174:C182"/>
    <mergeCell ref="C183:C196"/>
    <mergeCell ref="C197:C205"/>
    <mergeCell ref="B209:B302"/>
    <mergeCell ref="C209:C220"/>
    <mergeCell ref="C224:C240"/>
    <mergeCell ref="C241:C248"/>
    <mergeCell ref="C249:C260"/>
    <mergeCell ref="C261:C267"/>
    <mergeCell ref="C268:C277"/>
    <mergeCell ref="C278:C292"/>
    <mergeCell ref="C293:C3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E6" sqref="E6"/>
    </sheetView>
  </sheetViews>
  <sheetFormatPr defaultColWidth="9.140625" defaultRowHeight="15" x14ac:dyDescent="0.25"/>
  <cols>
    <col min="1" max="1" width="9.140625" style="27"/>
    <col min="2" max="2" width="32.42578125" style="27" customWidth="1"/>
    <col min="3" max="3" width="25.85546875" style="27" customWidth="1"/>
    <col min="4" max="4" width="17.7109375" style="27" customWidth="1"/>
    <col min="5" max="5" width="22.28515625" style="27" customWidth="1"/>
    <col min="6" max="16384" width="9.140625" style="27"/>
  </cols>
  <sheetData>
    <row r="1" spans="2:5" ht="15.75" thickBot="1" x14ac:dyDescent="0.3"/>
    <row r="2" spans="2:5" ht="37.15" customHeight="1" thickBot="1" x14ac:dyDescent="0.3">
      <c r="B2" s="241" t="s">
        <v>118</v>
      </c>
      <c r="C2" s="243"/>
    </row>
    <row r="3" spans="2:5" ht="15.75" customHeight="1" x14ac:dyDescent="0.25">
      <c r="B3" s="244"/>
      <c r="C3" s="244"/>
    </row>
    <row r="4" spans="2:5" ht="16.5" thickBot="1" x14ac:dyDescent="0.3">
      <c r="B4" s="1"/>
      <c r="C4" s="1"/>
    </row>
    <row r="5" spans="2:5" ht="63.75" thickBot="1" x14ac:dyDescent="0.3">
      <c r="B5" s="8" t="s">
        <v>85</v>
      </c>
      <c r="C5" s="172">
        <v>-1168.57</v>
      </c>
    </row>
    <row r="6" spans="2:5" ht="15.75" x14ac:dyDescent="0.25">
      <c r="B6" s="44"/>
    </row>
    <row r="7" spans="2:5" ht="15.75" thickBot="1" x14ac:dyDescent="0.3"/>
    <row r="8" spans="2:5" ht="15.75" thickBot="1" x14ac:dyDescent="0.3">
      <c r="B8" s="248" t="s">
        <v>8</v>
      </c>
      <c r="C8" s="250"/>
    </row>
    <row r="9" spans="2:5" x14ac:dyDescent="0.25">
      <c r="B9" s="56"/>
      <c r="C9" s="59"/>
    </row>
    <row r="10" spans="2:5" x14ac:dyDescent="0.25">
      <c r="B10" s="56"/>
      <c r="C10" s="59"/>
    </row>
    <row r="11" spans="2:5" x14ac:dyDescent="0.25">
      <c r="B11" s="56"/>
      <c r="C11" s="59"/>
    </row>
    <row r="12" spans="2:5" x14ac:dyDescent="0.25">
      <c r="B12" s="56"/>
      <c r="C12" s="59"/>
    </row>
    <row r="13" spans="2:5" x14ac:dyDescent="0.25">
      <c r="B13" s="56"/>
      <c r="C13" s="59"/>
    </row>
    <row r="14" spans="2:5" ht="15.75" thickBot="1" x14ac:dyDescent="0.3">
      <c r="B14" s="57"/>
      <c r="C14" s="60"/>
    </row>
    <row r="15" spans="2:5" ht="15.75" x14ac:dyDescent="0.25">
      <c r="C15" s="45"/>
      <c r="D15" s="45"/>
      <c r="E15" s="46"/>
    </row>
    <row r="16" spans="2:5" x14ac:dyDescent="0.25">
      <c r="E16" s="58"/>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7"/>
    <col min="2" max="2" width="30.42578125" style="28" customWidth="1"/>
    <col min="3" max="3" width="93.7109375" style="28" customWidth="1"/>
    <col min="4" max="4" width="8.85546875" style="27"/>
    <col min="5" max="5" width="15.5703125" style="27" customWidth="1"/>
    <col min="6" max="6" width="33" style="27" customWidth="1"/>
    <col min="7" max="7" width="30" style="27" customWidth="1"/>
    <col min="8" max="8" width="27.28515625" style="27" customWidth="1"/>
    <col min="9" max="9" width="26.42578125" style="27" customWidth="1"/>
    <col min="10" max="16384" width="8.85546875" style="27"/>
  </cols>
  <sheetData>
    <row r="1" spans="2:13" ht="15.75" thickBot="1" x14ac:dyDescent="0.3"/>
    <row r="2" spans="2:13" ht="30.6" customHeight="1" x14ac:dyDescent="0.25">
      <c r="B2" s="287" t="s">
        <v>12</v>
      </c>
      <c r="C2" s="288"/>
      <c r="E2" s="284" t="s">
        <v>84</v>
      </c>
      <c r="F2" s="285"/>
      <c r="G2" s="285"/>
      <c r="H2" s="285"/>
      <c r="I2" s="286"/>
      <c r="J2" s="29"/>
      <c r="K2" s="29"/>
      <c r="L2" s="29"/>
      <c r="M2" s="29"/>
    </row>
    <row r="3" spans="2:13" x14ac:dyDescent="0.25">
      <c r="B3" s="89" t="s">
        <v>10</v>
      </c>
      <c r="C3" s="90" t="s">
        <v>11</v>
      </c>
      <c r="E3" s="47" t="s">
        <v>38</v>
      </c>
      <c r="F3" s="48" t="s">
        <v>39</v>
      </c>
      <c r="G3" s="48" t="s">
        <v>40</v>
      </c>
      <c r="H3" s="48" t="s">
        <v>41</v>
      </c>
      <c r="I3" s="49" t="s">
        <v>42</v>
      </c>
    </row>
    <row r="4" spans="2:13" ht="75" x14ac:dyDescent="0.25">
      <c r="B4" s="43" t="s">
        <v>17</v>
      </c>
      <c r="C4" s="41" t="s">
        <v>78</v>
      </c>
      <c r="E4" s="50" t="s">
        <v>31</v>
      </c>
      <c r="F4" s="51" t="s">
        <v>47</v>
      </c>
      <c r="G4" s="51" t="s">
        <v>49</v>
      </c>
      <c r="H4" s="51" t="s">
        <v>56</v>
      </c>
      <c r="I4" s="52" t="s">
        <v>57</v>
      </c>
    </row>
    <row r="5" spans="2:13" ht="120" x14ac:dyDescent="0.25">
      <c r="B5" s="43" t="s">
        <v>79</v>
      </c>
      <c r="C5" s="42" t="s">
        <v>88</v>
      </c>
      <c r="E5" s="50" t="s">
        <v>32</v>
      </c>
      <c r="F5" s="51" t="s">
        <v>44</v>
      </c>
      <c r="G5" s="51" t="s">
        <v>50</v>
      </c>
      <c r="H5" s="51" t="s">
        <v>58</v>
      </c>
      <c r="I5" s="52"/>
    </row>
    <row r="6" spans="2:13" ht="60" x14ac:dyDescent="0.25">
      <c r="B6" s="43" t="s">
        <v>24</v>
      </c>
      <c r="C6" s="42" t="s">
        <v>89</v>
      </c>
      <c r="E6" s="50" t="s">
        <v>33</v>
      </c>
      <c r="F6" s="51" t="s">
        <v>44</v>
      </c>
      <c r="G6" s="51" t="s">
        <v>51</v>
      </c>
      <c r="H6" s="51" t="s">
        <v>58</v>
      </c>
      <c r="I6" s="52"/>
    </row>
    <row r="7" spans="2:13" ht="60" x14ac:dyDescent="0.25">
      <c r="B7" s="43" t="s">
        <v>22</v>
      </c>
      <c r="C7" s="41" t="s">
        <v>90</v>
      </c>
      <c r="E7" s="50" t="s">
        <v>43</v>
      </c>
      <c r="F7" s="51" t="s">
        <v>48</v>
      </c>
      <c r="G7" s="51" t="s">
        <v>52</v>
      </c>
      <c r="H7" s="51" t="s">
        <v>59</v>
      </c>
      <c r="I7" s="52"/>
    </row>
    <row r="8" spans="2:13" ht="30" x14ac:dyDescent="0.25">
      <c r="B8" s="43" t="s">
        <v>14</v>
      </c>
      <c r="C8" s="41" t="s">
        <v>21</v>
      </c>
      <c r="E8" s="50" t="s">
        <v>34</v>
      </c>
      <c r="F8" s="51" t="s">
        <v>45</v>
      </c>
      <c r="G8" s="51" t="s">
        <v>50</v>
      </c>
      <c r="H8" s="51" t="s">
        <v>60</v>
      </c>
      <c r="I8" s="52"/>
    </row>
    <row r="9" spans="2:13" ht="45" x14ac:dyDescent="0.25">
      <c r="B9" s="43" t="s">
        <v>20</v>
      </c>
      <c r="C9" s="41" t="s">
        <v>99</v>
      </c>
      <c r="E9" s="50" t="s">
        <v>35</v>
      </c>
      <c r="F9" s="51" t="s">
        <v>46</v>
      </c>
      <c r="G9" s="51" t="s">
        <v>53</v>
      </c>
      <c r="H9" s="51" t="s">
        <v>62</v>
      </c>
      <c r="I9" s="52" t="s">
        <v>61</v>
      </c>
    </row>
    <row r="10" spans="2:13" ht="105" x14ac:dyDescent="0.25">
      <c r="B10" s="43" t="s">
        <v>26</v>
      </c>
      <c r="C10" s="41" t="s">
        <v>91</v>
      </c>
      <c r="E10" s="50" t="s">
        <v>36</v>
      </c>
      <c r="F10" s="51" t="s">
        <v>45</v>
      </c>
      <c r="G10" s="51" t="s">
        <v>54</v>
      </c>
      <c r="H10" s="51" t="s">
        <v>63</v>
      </c>
      <c r="I10" s="52" t="s">
        <v>65</v>
      </c>
    </row>
    <row r="11" spans="2:13" ht="180" customHeight="1" thickBot="1" x14ac:dyDescent="0.3">
      <c r="B11" s="43" t="s">
        <v>28</v>
      </c>
      <c r="C11" s="41" t="s">
        <v>87</v>
      </c>
      <c r="E11" s="53" t="s">
        <v>37</v>
      </c>
      <c r="F11" s="54" t="s">
        <v>46</v>
      </c>
      <c r="G11" s="54" t="s">
        <v>55</v>
      </c>
      <c r="H11" s="54" t="s">
        <v>64</v>
      </c>
      <c r="I11" s="55"/>
    </row>
    <row r="12" spans="2:13" ht="45" x14ac:dyDescent="0.25">
      <c r="B12" s="43" t="s">
        <v>15</v>
      </c>
      <c r="C12" s="42" t="s">
        <v>92</v>
      </c>
    </row>
    <row r="13" spans="2:13" ht="30" x14ac:dyDescent="0.25">
      <c r="B13" s="43" t="s">
        <v>16</v>
      </c>
      <c r="C13" s="42" t="s">
        <v>93</v>
      </c>
    </row>
    <row r="14" spans="2:13" ht="69.75" customHeight="1" x14ac:dyDescent="0.25">
      <c r="B14" s="43" t="s">
        <v>13</v>
      </c>
      <c r="C14" s="41" t="s">
        <v>94</v>
      </c>
    </row>
    <row r="15" spans="2:13" ht="90" x14ac:dyDescent="0.25">
      <c r="B15" s="43" t="s">
        <v>29</v>
      </c>
      <c r="C15" s="41" t="s">
        <v>30</v>
      </c>
    </row>
    <row r="16" spans="2:13" ht="45" x14ac:dyDescent="0.25">
      <c r="B16" s="43" t="s">
        <v>27</v>
      </c>
      <c r="C16" s="41" t="s">
        <v>25</v>
      </c>
    </row>
    <row r="17" spans="2:3" ht="75" x14ac:dyDescent="0.25">
      <c r="B17" s="43" t="s">
        <v>23</v>
      </c>
      <c r="C17" s="41" t="s">
        <v>77</v>
      </c>
    </row>
    <row r="18" spans="2:3" ht="180" x14ac:dyDescent="0.25">
      <c r="B18" s="43" t="s">
        <v>95</v>
      </c>
      <c r="C18" s="41" t="s">
        <v>96</v>
      </c>
    </row>
    <row r="19" spans="2:3" ht="30" x14ac:dyDescent="0.25">
      <c r="B19" s="43" t="s">
        <v>18</v>
      </c>
      <c r="C19" s="41" t="s">
        <v>19</v>
      </c>
    </row>
    <row r="20" spans="2:3" ht="45.75" thickBot="1" x14ac:dyDescent="0.3">
      <c r="B20" s="92" t="s">
        <v>97</v>
      </c>
      <c r="C20" s="91"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3E-AC31-4A98-A6C8-ED35659E6751}">
  <dimension ref="B1:F212"/>
  <sheetViews>
    <sheetView zoomScale="80" zoomScaleNormal="80" workbookViewId="0">
      <selection activeCell="F6" sqref="F6"/>
    </sheetView>
  </sheetViews>
  <sheetFormatPr defaultRowHeight="15" x14ac:dyDescent="0.25"/>
  <cols>
    <col min="2" max="2" width="27.5703125" bestFit="1" customWidth="1"/>
    <col min="3" max="3" width="22.7109375" style="150" customWidth="1"/>
    <col min="4" max="4" width="7.42578125" customWidth="1"/>
    <col min="5" max="5" width="20.5703125" customWidth="1"/>
  </cols>
  <sheetData>
    <row r="1" spans="2:6" ht="15.75" thickBot="1" x14ac:dyDescent="0.3"/>
    <row r="2" spans="2:6" ht="16.5" thickBot="1" x14ac:dyDescent="0.3">
      <c r="B2" s="261" t="s">
        <v>105</v>
      </c>
      <c r="C2" s="262"/>
      <c r="D2" s="262"/>
      <c r="E2" s="263"/>
      <c r="F2" s="10"/>
    </row>
    <row r="3" spans="2:6" ht="15.75" x14ac:dyDescent="0.25">
      <c r="B3" s="264"/>
      <c r="C3" s="264"/>
      <c r="D3" s="264"/>
      <c r="E3" s="264"/>
      <c r="F3" s="9"/>
    </row>
    <row r="4" spans="2:6" ht="15.75" thickBot="1" x14ac:dyDescent="0.3"/>
    <row r="5" spans="2:6" ht="63.75" thickBot="1" x14ac:dyDescent="0.3">
      <c r="B5" s="99" t="s">
        <v>67</v>
      </c>
      <c r="C5" s="151" t="s">
        <v>0</v>
      </c>
      <c r="D5" s="5" t="s">
        <v>9</v>
      </c>
      <c r="E5" s="5" t="s">
        <v>106</v>
      </c>
    </row>
    <row r="6" spans="2:6" ht="15.75" x14ac:dyDescent="0.25">
      <c r="B6" s="275" t="s">
        <v>68</v>
      </c>
      <c r="C6" s="266" t="s">
        <v>128</v>
      </c>
      <c r="D6" s="123">
        <v>21601</v>
      </c>
      <c r="E6" s="124">
        <v>0</v>
      </c>
    </row>
    <row r="7" spans="2:6" ht="15.75" x14ac:dyDescent="0.25">
      <c r="B7" s="246"/>
      <c r="C7" s="267"/>
      <c r="D7" s="123">
        <v>21609</v>
      </c>
      <c r="E7" s="124">
        <v>0</v>
      </c>
    </row>
    <row r="8" spans="2:6" ht="15.75" x14ac:dyDescent="0.25">
      <c r="B8" s="246"/>
      <c r="C8" s="267"/>
      <c r="D8" s="123">
        <v>21629</v>
      </c>
      <c r="E8" s="124">
        <v>3</v>
      </c>
    </row>
    <row r="9" spans="2:6" ht="15.75" x14ac:dyDescent="0.25">
      <c r="B9" s="246"/>
      <c r="C9" s="267"/>
      <c r="D9" s="123">
        <v>21632</v>
      </c>
      <c r="E9" s="124">
        <v>3</v>
      </c>
    </row>
    <row r="10" spans="2:6" ht="15.75" x14ac:dyDescent="0.25">
      <c r="B10" s="246"/>
      <c r="C10" s="267"/>
      <c r="D10" s="123">
        <v>21636</v>
      </c>
      <c r="E10" s="124">
        <v>0</v>
      </c>
    </row>
    <row r="11" spans="2:6" ht="15.75" x14ac:dyDescent="0.25">
      <c r="B11" s="246"/>
      <c r="C11" s="267"/>
      <c r="D11" s="123">
        <v>21639</v>
      </c>
      <c r="E11" s="124">
        <v>2</v>
      </c>
    </row>
    <row r="12" spans="2:6" ht="15.75" x14ac:dyDescent="0.25">
      <c r="B12" s="246"/>
      <c r="C12" s="267"/>
      <c r="D12" s="123">
        <v>21640</v>
      </c>
      <c r="E12" s="124">
        <v>2</v>
      </c>
    </row>
    <row r="13" spans="2:6" ht="15.75" x14ac:dyDescent="0.25">
      <c r="B13" s="246"/>
      <c r="C13" s="267"/>
      <c r="D13" s="123">
        <v>21641</v>
      </c>
      <c r="E13" s="124">
        <v>0</v>
      </c>
    </row>
    <row r="14" spans="2:6" ht="15.75" x14ac:dyDescent="0.25">
      <c r="B14" s="246"/>
      <c r="C14" s="267"/>
      <c r="D14" s="123">
        <v>21643</v>
      </c>
      <c r="E14" s="124">
        <v>0</v>
      </c>
    </row>
    <row r="15" spans="2:6" ht="15.75" x14ac:dyDescent="0.25">
      <c r="B15" s="246"/>
      <c r="C15" s="267"/>
      <c r="D15" s="123">
        <v>21644</v>
      </c>
      <c r="E15" s="124">
        <v>0</v>
      </c>
    </row>
    <row r="16" spans="2:6" ht="15.75" x14ac:dyDescent="0.25">
      <c r="B16" s="246"/>
      <c r="C16" s="267"/>
      <c r="D16" s="123">
        <v>21649</v>
      </c>
      <c r="E16" s="124">
        <v>0</v>
      </c>
    </row>
    <row r="17" spans="2:5" ht="15.75" x14ac:dyDescent="0.25">
      <c r="B17" s="246"/>
      <c r="C17" s="267"/>
      <c r="D17" s="123">
        <v>21655</v>
      </c>
      <c r="E17" s="124">
        <v>3</v>
      </c>
    </row>
    <row r="18" spans="2:5" ht="15.75" x14ac:dyDescent="0.25">
      <c r="B18" s="246"/>
      <c r="C18" s="267"/>
      <c r="D18" s="123">
        <v>21657</v>
      </c>
      <c r="E18" s="124">
        <v>0</v>
      </c>
    </row>
    <row r="19" spans="2:5" ht="15.75" x14ac:dyDescent="0.25">
      <c r="B19" s="246"/>
      <c r="C19" s="267"/>
      <c r="D19" s="123">
        <v>21658</v>
      </c>
      <c r="E19" s="124">
        <v>0</v>
      </c>
    </row>
    <row r="20" spans="2:5" ht="15.75" x14ac:dyDescent="0.25">
      <c r="B20" s="246"/>
      <c r="C20" s="267"/>
      <c r="D20" s="123">
        <v>21659</v>
      </c>
      <c r="E20" s="124">
        <v>0</v>
      </c>
    </row>
    <row r="21" spans="2:5" ht="15.75" x14ac:dyDescent="0.25">
      <c r="B21" s="246"/>
      <c r="C21" s="267"/>
      <c r="D21" s="123">
        <v>21660</v>
      </c>
      <c r="E21" s="124">
        <v>0</v>
      </c>
    </row>
    <row r="22" spans="2:5" ht="15.75" x14ac:dyDescent="0.25">
      <c r="B22" s="246"/>
      <c r="C22" s="267"/>
      <c r="D22" s="123">
        <v>21668</v>
      </c>
      <c r="E22" s="124">
        <v>0</v>
      </c>
    </row>
    <row r="23" spans="2:5" ht="15.75" x14ac:dyDescent="0.25">
      <c r="B23" s="246"/>
      <c r="C23" s="268"/>
      <c r="D23" s="123">
        <v>21670</v>
      </c>
      <c r="E23" s="124">
        <v>0</v>
      </c>
    </row>
    <row r="24" spans="2:5" ht="15.75" x14ac:dyDescent="0.25">
      <c r="B24" s="246"/>
      <c r="C24" s="269" t="s">
        <v>129</v>
      </c>
      <c r="D24" s="125">
        <v>21912</v>
      </c>
      <c r="E24" s="126">
        <v>0</v>
      </c>
    </row>
    <row r="25" spans="2:5" ht="15.75" x14ac:dyDescent="0.25">
      <c r="B25" s="246"/>
      <c r="C25" s="267"/>
      <c r="D25" s="125">
        <v>21913</v>
      </c>
      <c r="E25" s="126">
        <v>0</v>
      </c>
    </row>
    <row r="26" spans="2:5" ht="15.75" x14ac:dyDescent="0.25">
      <c r="B26" s="246"/>
      <c r="C26" s="268"/>
      <c r="D26" s="125">
        <v>21919</v>
      </c>
      <c r="E26" s="126">
        <v>4</v>
      </c>
    </row>
    <row r="27" spans="2:5" ht="15.75" x14ac:dyDescent="0.25">
      <c r="B27" s="246"/>
      <c r="C27" s="269" t="s">
        <v>130</v>
      </c>
      <c r="D27" s="125">
        <v>21601</v>
      </c>
      <c r="E27" s="126">
        <v>0</v>
      </c>
    </row>
    <row r="28" spans="2:5" ht="15.75" x14ac:dyDescent="0.25">
      <c r="B28" s="246"/>
      <c r="C28" s="267"/>
      <c r="D28" s="125">
        <v>21613</v>
      </c>
      <c r="E28" s="126">
        <v>4</v>
      </c>
    </row>
    <row r="29" spans="2:5" ht="15.75" x14ac:dyDescent="0.25">
      <c r="B29" s="246"/>
      <c r="C29" s="267"/>
      <c r="D29" s="125">
        <v>21622</v>
      </c>
      <c r="E29" s="126">
        <v>0</v>
      </c>
    </row>
    <row r="30" spans="2:5" ht="15.75" x14ac:dyDescent="0.25">
      <c r="B30" s="246"/>
      <c r="C30" s="267"/>
      <c r="D30" s="125">
        <v>21626</v>
      </c>
      <c r="E30" s="126">
        <v>0</v>
      </c>
    </row>
    <row r="31" spans="2:5" ht="15.75" x14ac:dyDescent="0.25">
      <c r="B31" s="246"/>
      <c r="C31" s="267"/>
      <c r="D31" s="125">
        <v>21627</v>
      </c>
      <c r="E31" s="126">
        <v>0</v>
      </c>
    </row>
    <row r="32" spans="2:5" ht="15.75" x14ac:dyDescent="0.25">
      <c r="B32" s="246"/>
      <c r="C32" s="267"/>
      <c r="D32" s="125">
        <v>21631</v>
      </c>
      <c r="E32" s="126">
        <v>1</v>
      </c>
    </row>
    <row r="33" spans="2:5" ht="15.75" x14ac:dyDescent="0.25">
      <c r="B33" s="246"/>
      <c r="C33" s="267"/>
      <c r="D33" s="125">
        <v>21632</v>
      </c>
      <c r="E33" s="126">
        <v>0</v>
      </c>
    </row>
    <row r="34" spans="2:5" ht="15.75" x14ac:dyDescent="0.25">
      <c r="B34" s="246"/>
      <c r="C34" s="267"/>
      <c r="D34" s="125">
        <v>21634</v>
      </c>
      <c r="E34" s="126">
        <v>0</v>
      </c>
    </row>
    <row r="35" spans="2:5" ht="15.75" x14ac:dyDescent="0.25">
      <c r="B35" s="246"/>
      <c r="C35" s="267"/>
      <c r="D35" s="125">
        <v>21643</v>
      </c>
      <c r="E35" s="126">
        <v>4</v>
      </c>
    </row>
    <row r="36" spans="2:5" ht="15.75" x14ac:dyDescent="0.25">
      <c r="B36" s="246"/>
      <c r="C36" s="267"/>
      <c r="D36" s="125">
        <v>21648</v>
      </c>
      <c r="E36" s="126">
        <v>0</v>
      </c>
    </row>
    <row r="37" spans="2:5" ht="15.75" x14ac:dyDescent="0.25">
      <c r="B37" s="246"/>
      <c r="C37" s="267"/>
      <c r="D37" s="125">
        <v>21659</v>
      </c>
      <c r="E37" s="126">
        <v>1</v>
      </c>
    </row>
    <row r="38" spans="2:5" ht="15.75" x14ac:dyDescent="0.25">
      <c r="B38" s="246"/>
      <c r="C38" s="267"/>
      <c r="D38" s="125">
        <v>21664</v>
      </c>
      <c r="E38" s="126">
        <v>0</v>
      </c>
    </row>
    <row r="39" spans="2:5" ht="15.75" x14ac:dyDescent="0.25">
      <c r="B39" s="246"/>
      <c r="C39" s="267"/>
      <c r="D39" s="125">
        <v>21669</v>
      </c>
      <c r="E39" s="126">
        <v>0</v>
      </c>
    </row>
    <row r="40" spans="2:5" ht="15.75" x14ac:dyDescent="0.25">
      <c r="B40" s="246"/>
      <c r="C40" s="267"/>
      <c r="D40" s="125">
        <v>21672</v>
      </c>
      <c r="E40" s="126">
        <v>0</v>
      </c>
    </row>
    <row r="41" spans="2:5" ht="15.75" x14ac:dyDescent="0.25">
      <c r="B41" s="246"/>
      <c r="C41" s="267"/>
      <c r="D41" s="125">
        <v>21675</v>
      </c>
      <c r="E41" s="126">
        <v>0</v>
      </c>
    </row>
    <row r="42" spans="2:5" ht="15.75" x14ac:dyDescent="0.25">
      <c r="B42" s="246"/>
      <c r="C42" s="267"/>
      <c r="D42" s="125">
        <v>21677</v>
      </c>
      <c r="E42" s="126">
        <v>0</v>
      </c>
    </row>
    <row r="43" spans="2:5" ht="15.75" x14ac:dyDescent="0.25">
      <c r="B43" s="246"/>
      <c r="C43" s="267"/>
      <c r="D43" s="125">
        <v>21835</v>
      </c>
      <c r="E43" s="126">
        <v>0</v>
      </c>
    </row>
    <row r="44" spans="2:5" ht="15.75" x14ac:dyDescent="0.25">
      <c r="B44" s="246"/>
      <c r="C44" s="267"/>
      <c r="D44" s="125">
        <v>21861</v>
      </c>
      <c r="E44" s="126">
        <v>0</v>
      </c>
    </row>
    <row r="45" spans="2:5" ht="15.75" x14ac:dyDescent="0.25">
      <c r="B45" s="246"/>
      <c r="C45" s="268"/>
      <c r="D45" s="125">
        <v>21869</v>
      </c>
      <c r="E45" s="124">
        <v>0</v>
      </c>
    </row>
    <row r="46" spans="2:5" ht="15.75" x14ac:dyDescent="0.25">
      <c r="B46" s="246"/>
      <c r="C46" s="269" t="s">
        <v>131</v>
      </c>
      <c r="D46" s="123">
        <v>21620</v>
      </c>
      <c r="E46" s="126">
        <v>1</v>
      </c>
    </row>
    <row r="47" spans="2:5" ht="15.75" x14ac:dyDescent="0.25">
      <c r="B47" s="246"/>
      <c r="C47" s="267"/>
      <c r="D47" s="125">
        <v>21635</v>
      </c>
      <c r="E47" s="126">
        <v>0</v>
      </c>
    </row>
    <row r="48" spans="2:5" ht="15.75" x14ac:dyDescent="0.25">
      <c r="B48" s="246"/>
      <c r="C48" s="267"/>
      <c r="D48" s="125">
        <v>21640</v>
      </c>
      <c r="E48" s="126">
        <v>0</v>
      </c>
    </row>
    <row r="49" spans="2:5" ht="15.75" x14ac:dyDescent="0.25">
      <c r="B49" s="246"/>
      <c r="C49" s="267"/>
      <c r="D49" s="125">
        <v>21645</v>
      </c>
      <c r="E49" s="126">
        <v>0</v>
      </c>
    </row>
    <row r="50" spans="2:5" ht="15.75" x14ac:dyDescent="0.25">
      <c r="B50" s="246"/>
      <c r="C50" s="267"/>
      <c r="D50" s="125">
        <v>21650</v>
      </c>
      <c r="E50" s="126">
        <v>0</v>
      </c>
    </row>
    <row r="51" spans="2:5" ht="15.75" x14ac:dyDescent="0.25">
      <c r="B51" s="246"/>
      <c r="C51" s="267"/>
      <c r="D51" s="125">
        <v>21651</v>
      </c>
      <c r="E51" s="126">
        <v>0</v>
      </c>
    </row>
    <row r="52" spans="2:5" ht="15.75" x14ac:dyDescent="0.25">
      <c r="B52" s="246"/>
      <c r="C52" s="268"/>
      <c r="D52" s="125">
        <v>21678</v>
      </c>
      <c r="E52" s="126">
        <v>2</v>
      </c>
    </row>
    <row r="53" spans="2:5" ht="15.75" x14ac:dyDescent="0.25">
      <c r="B53" s="246"/>
      <c r="C53" s="276" t="s">
        <v>132</v>
      </c>
      <c r="D53" s="125">
        <v>21607</v>
      </c>
      <c r="E53" s="126">
        <v>0</v>
      </c>
    </row>
    <row r="54" spans="2:5" ht="15.75" x14ac:dyDescent="0.25">
      <c r="B54" s="246"/>
      <c r="C54" s="277"/>
      <c r="D54" s="125">
        <v>21617</v>
      </c>
      <c r="E54" s="126">
        <v>0</v>
      </c>
    </row>
    <row r="55" spans="2:5" ht="15.75" x14ac:dyDescent="0.25">
      <c r="B55" s="246"/>
      <c r="C55" s="277"/>
      <c r="D55" s="125">
        <v>21620</v>
      </c>
      <c r="E55" s="126">
        <v>3</v>
      </c>
    </row>
    <row r="56" spans="2:5" ht="15.75" x14ac:dyDescent="0.25">
      <c r="B56" s="246"/>
      <c r="C56" s="277"/>
      <c r="D56" s="125">
        <v>21623</v>
      </c>
      <c r="E56" s="126">
        <v>0</v>
      </c>
    </row>
    <row r="57" spans="2:5" ht="15.75" x14ac:dyDescent="0.25">
      <c r="B57" s="246"/>
      <c r="C57" s="277"/>
      <c r="D57" s="125">
        <v>21628</v>
      </c>
      <c r="E57" s="126">
        <v>0</v>
      </c>
    </row>
    <row r="58" spans="2:5" ht="15.75" x14ac:dyDescent="0.25">
      <c r="B58" s="246"/>
      <c r="C58" s="277"/>
      <c r="D58" s="125">
        <v>21640</v>
      </c>
      <c r="E58" s="126">
        <v>0</v>
      </c>
    </row>
    <row r="59" spans="2:5" ht="15.75" x14ac:dyDescent="0.25">
      <c r="B59" s="246"/>
      <c r="C59" s="277"/>
      <c r="D59" s="125">
        <v>21644</v>
      </c>
      <c r="E59" s="126">
        <v>0</v>
      </c>
    </row>
    <row r="60" spans="2:5" ht="15.75" x14ac:dyDescent="0.25">
      <c r="B60" s="246"/>
      <c r="C60" s="277"/>
      <c r="D60" s="125">
        <v>21649</v>
      </c>
      <c r="E60" s="126">
        <v>0</v>
      </c>
    </row>
    <row r="61" spans="2:5" ht="15.75" x14ac:dyDescent="0.25">
      <c r="B61" s="246"/>
      <c r="C61" s="277"/>
      <c r="D61" s="125">
        <v>21651</v>
      </c>
      <c r="E61" s="126">
        <v>0</v>
      </c>
    </row>
    <row r="62" spans="2:5" ht="15.75" x14ac:dyDescent="0.25">
      <c r="B62" s="246"/>
      <c r="C62" s="277"/>
      <c r="D62" s="125">
        <v>21655</v>
      </c>
      <c r="E62" s="126">
        <v>0</v>
      </c>
    </row>
    <row r="63" spans="2:5" ht="15.75" x14ac:dyDescent="0.25">
      <c r="B63" s="246"/>
      <c r="C63" s="277"/>
      <c r="D63" s="125">
        <v>21657</v>
      </c>
      <c r="E63" s="126">
        <v>0</v>
      </c>
    </row>
    <row r="64" spans="2:5" ht="15.75" x14ac:dyDescent="0.25">
      <c r="B64" s="246"/>
      <c r="C64" s="277"/>
      <c r="D64" s="125">
        <v>21668</v>
      </c>
      <c r="E64" s="126">
        <v>0</v>
      </c>
    </row>
    <row r="65" spans="2:5" ht="15.75" x14ac:dyDescent="0.25">
      <c r="B65" s="246"/>
      <c r="C65" s="278"/>
      <c r="D65" s="125">
        <v>21670</v>
      </c>
      <c r="E65" s="179">
        <v>0</v>
      </c>
    </row>
    <row r="66" spans="2:5" ht="15.75" x14ac:dyDescent="0.25">
      <c r="B66" s="246"/>
      <c r="C66" s="269" t="s">
        <v>133</v>
      </c>
      <c r="D66" s="125">
        <v>21811</v>
      </c>
      <c r="E66" s="179">
        <v>0</v>
      </c>
    </row>
    <row r="67" spans="2:5" ht="15.75" x14ac:dyDescent="0.25">
      <c r="B67" s="246"/>
      <c r="C67" s="267"/>
      <c r="D67" s="125">
        <v>21817</v>
      </c>
      <c r="E67" s="179">
        <v>2</v>
      </c>
    </row>
    <row r="68" spans="2:5" ht="15.75" x14ac:dyDescent="0.25">
      <c r="B68" s="246"/>
      <c r="C68" s="267"/>
      <c r="D68" s="178">
        <v>21822</v>
      </c>
      <c r="E68" s="179">
        <v>2</v>
      </c>
    </row>
    <row r="69" spans="2:5" ht="15.75" x14ac:dyDescent="0.25">
      <c r="B69" s="246"/>
      <c r="C69" s="267"/>
      <c r="D69" s="178">
        <v>21836</v>
      </c>
      <c r="E69" s="179">
        <v>0</v>
      </c>
    </row>
    <row r="70" spans="2:5" ht="15.75" x14ac:dyDescent="0.25">
      <c r="B70" s="246"/>
      <c r="C70" s="267"/>
      <c r="D70" s="178">
        <v>21838</v>
      </c>
      <c r="E70" s="179">
        <v>2</v>
      </c>
    </row>
    <row r="71" spans="2:5" ht="15.75" x14ac:dyDescent="0.25">
      <c r="B71" s="246"/>
      <c r="C71" s="267"/>
      <c r="D71" s="178">
        <v>21851</v>
      </c>
      <c r="E71" s="179">
        <v>0</v>
      </c>
    </row>
    <row r="72" spans="2:5" ht="15.75" x14ac:dyDescent="0.25">
      <c r="B72" s="246"/>
      <c r="C72" s="267"/>
      <c r="D72" s="178">
        <v>21853</v>
      </c>
      <c r="E72" s="126">
        <v>0</v>
      </c>
    </row>
    <row r="73" spans="2:5" ht="15.75" x14ac:dyDescent="0.25">
      <c r="B73" s="246"/>
      <c r="C73" s="267"/>
      <c r="D73" s="178">
        <v>21863</v>
      </c>
      <c r="E73" s="126">
        <v>0</v>
      </c>
    </row>
    <row r="74" spans="2:5" ht="15.75" x14ac:dyDescent="0.25">
      <c r="B74" s="246"/>
      <c r="C74" s="267"/>
      <c r="D74" s="178">
        <v>21871</v>
      </c>
      <c r="E74" s="126">
        <v>1</v>
      </c>
    </row>
    <row r="75" spans="2:5" ht="15.75" x14ac:dyDescent="0.25">
      <c r="B75" s="246"/>
      <c r="C75" s="268"/>
      <c r="D75" s="178">
        <v>21890</v>
      </c>
      <c r="E75" s="126">
        <v>0</v>
      </c>
    </row>
    <row r="76" spans="2:5" ht="15.75" x14ac:dyDescent="0.25">
      <c r="B76" s="246"/>
      <c r="C76" s="269" t="s">
        <v>134</v>
      </c>
      <c r="D76" s="125">
        <v>21601</v>
      </c>
      <c r="E76" s="126">
        <v>3</v>
      </c>
    </row>
    <row r="77" spans="2:5" ht="15.75" x14ac:dyDescent="0.25">
      <c r="B77" s="246"/>
      <c r="C77" s="267"/>
      <c r="D77" s="125">
        <v>21617</v>
      </c>
      <c r="E77" s="126">
        <v>0</v>
      </c>
    </row>
    <row r="78" spans="2:5" ht="15.75" x14ac:dyDescent="0.25">
      <c r="B78" s="246"/>
      <c r="C78" s="267"/>
      <c r="D78" s="125">
        <v>21624</v>
      </c>
      <c r="E78" s="126">
        <v>0</v>
      </c>
    </row>
    <row r="79" spans="2:5" ht="15.75" x14ac:dyDescent="0.25">
      <c r="B79" s="246"/>
      <c r="C79" s="267"/>
      <c r="D79" s="125">
        <v>21625</v>
      </c>
      <c r="E79" s="126">
        <v>1</v>
      </c>
    </row>
    <row r="80" spans="2:5" ht="15.75" x14ac:dyDescent="0.25">
      <c r="B80" s="246"/>
      <c r="C80" s="267"/>
      <c r="D80" s="125">
        <v>21653</v>
      </c>
      <c r="E80" s="126">
        <v>0</v>
      </c>
    </row>
    <row r="81" spans="2:5" ht="15.75" x14ac:dyDescent="0.25">
      <c r="B81" s="246"/>
      <c r="C81" s="267"/>
      <c r="D81" s="125">
        <v>21657</v>
      </c>
      <c r="E81" s="126">
        <v>0</v>
      </c>
    </row>
    <row r="82" spans="2:5" ht="15.75" x14ac:dyDescent="0.25">
      <c r="B82" s="246"/>
      <c r="C82" s="267"/>
      <c r="D82" s="125">
        <v>21662</v>
      </c>
      <c r="E82" s="126">
        <v>2</v>
      </c>
    </row>
    <row r="83" spans="2:5" ht="15.75" x14ac:dyDescent="0.25">
      <c r="B83" s="246"/>
      <c r="C83" s="267"/>
      <c r="D83" s="125">
        <v>21663</v>
      </c>
      <c r="E83" s="126">
        <v>4</v>
      </c>
    </row>
    <row r="84" spans="2:5" ht="15.75" x14ac:dyDescent="0.25">
      <c r="B84" s="246"/>
      <c r="C84" s="267"/>
      <c r="D84" s="125">
        <v>21673</v>
      </c>
      <c r="E84" s="126">
        <v>0</v>
      </c>
    </row>
    <row r="85" spans="2:5" ht="15.75" x14ac:dyDescent="0.25">
      <c r="B85" s="246"/>
      <c r="C85" s="267"/>
      <c r="D85" s="125">
        <v>21679</v>
      </c>
      <c r="E85" s="126">
        <v>0</v>
      </c>
    </row>
    <row r="86" spans="2:5" ht="15.75" x14ac:dyDescent="0.25">
      <c r="B86" s="246"/>
      <c r="C86" s="256" t="s">
        <v>135</v>
      </c>
      <c r="D86" s="125">
        <v>21801</v>
      </c>
      <c r="E86" s="126">
        <v>2</v>
      </c>
    </row>
    <row r="87" spans="2:5" ht="15.75" x14ac:dyDescent="0.25">
      <c r="B87" s="246"/>
      <c r="C87" s="254"/>
      <c r="D87" s="125">
        <v>21802</v>
      </c>
      <c r="E87" s="126">
        <v>0</v>
      </c>
    </row>
    <row r="88" spans="2:5" ht="15.75" x14ac:dyDescent="0.25">
      <c r="B88" s="246"/>
      <c r="C88" s="254"/>
      <c r="D88" s="125">
        <v>21804</v>
      </c>
      <c r="E88" s="126">
        <v>1</v>
      </c>
    </row>
    <row r="89" spans="2:5" ht="15.75" x14ac:dyDescent="0.25">
      <c r="B89" s="246"/>
      <c r="C89" s="254"/>
      <c r="D89" s="125">
        <v>21810</v>
      </c>
      <c r="E89" s="126">
        <v>0</v>
      </c>
    </row>
    <row r="90" spans="2:5" ht="15.75" x14ac:dyDescent="0.25">
      <c r="B90" s="246"/>
      <c r="C90" s="254"/>
      <c r="D90" s="125">
        <v>21811</v>
      </c>
      <c r="E90" s="126">
        <v>0</v>
      </c>
    </row>
    <row r="91" spans="2:5" ht="15.75" x14ac:dyDescent="0.25">
      <c r="B91" s="246"/>
      <c r="C91" s="254"/>
      <c r="D91" s="125">
        <v>21822</v>
      </c>
      <c r="E91" s="126">
        <v>0</v>
      </c>
    </row>
    <row r="92" spans="2:5" ht="15.75" x14ac:dyDescent="0.25">
      <c r="B92" s="246"/>
      <c r="C92" s="254"/>
      <c r="D92" s="125">
        <v>21826</v>
      </c>
      <c r="E92" s="126">
        <v>0</v>
      </c>
    </row>
    <row r="93" spans="2:5" ht="15.75" x14ac:dyDescent="0.25">
      <c r="B93" s="246"/>
      <c r="C93" s="254"/>
      <c r="D93" s="125">
        <v>21830</v>
      </c>
      <c r="E93" s="126">
        <v>1</v>
      </c>
    </row>
    <row r="94" spans="2:5" ht="15.75" x14ac:dyDescent="0.25">
      <c r="B94" s="246"/>
      <c r="C94" s="254"/>
      <c r="D94" s="125">
        <v>21837</v>
      </c>
      <c r="E94" s="126">
        <v>0</v>
      </c>
    </row>
    <row r="95" spans="2:5" ht="15.75" x14ac:dyDescent="0.25">
      <c r="B95" s="246"/>
      <c r="C95" s="254"/>
      <c r="D95" s="125">
        <v>21849</v>
      </c>
      <c r="E95" s="126">
        <v>4</v>
      </c>
    </row>
    <row r="96" spans="2:5" ht="15.75" x14ac:dyDescent="0.25">
      <c r="B96" s="246"/>
      <c r="C96" s="254"/>
      <c r="D96" s="125">
        <v>21850</v>
      </c>
      <c r="E96" s="126">
        <v>3</v>
      </c>
    </row>
    <row r="97" spans="2:5" ht="15.75" x14ac:dyDescent="0.25">
      <c r="B97" s="246"/>
      <c r="C97" s="254"/>
      <c r="D97" s="125">
        <v>21853</v>
      </c>
      <c r="E97" s="126">
        <v>0</v>
      </c>
    </row>
    <row r="98" spans="2:5" ht="15.75" x14ac:dyDescent="0.25">
      <c r="B98" s="246"/>
      <c r="C98" s="254"/>
      <c r="D98" s="125">
        <v>21856</v>
      </c>
      <c r="E98" s="126">
        <v>0</v>
      </c>
    </row>
    <row r="99" spans="2:5" ht="15.75" x14ac:dyDescent="0.25">
      <c r="B99" s="246"/>
      <c r="C99" s="254"/>
      <c r="D99" s="125">
        <v>21861</v>
      </c>
      <c r="E99" s="126">
        <v>0</v>
      </c>
    </row>
    <row r="100" spans="2:5" ht="15.75" x14ac:dyDescent="0.25">
      <c r="B100" s="246"/>
      <c r="C100" s="254"/>
      <c r="D100" s="125">
        <v>21865</v>
      </c>
      <c r="E100" s="126">
        <v>0</v>
      </c>
    </row>
    <row r="101" spans="2:5" ht="15.75" x14ac:dyDescent="0.25">
      <c r="B101" s="246"/>
      <c r="C101" s="254"/>
      <c r="D101" s="125">
        <v>21874</v>
      </c>
      <c r="E101" s="208">
        <v>1</v>
      </c>
    </row>
    <row r="102" spans="2:5" ht="15.75" x14ac:dyDescent="0.25">
      <c r="B102" s="246"/>
      <c r="C102" s="254"/>
      <c r="D102" s="125">
        <v>21875</v>
      </c>
      <c r="E102" s="126">
        <v>0</v>
      </c>
    </row>
    <row r="103" spans="2:5" ht="15.75" x14ac:dyDescent="0.25">
      <c r="B103" s="246"/>
      <c r="C103" s="260" t="s">
        <v>136</v>
      </c>
      <c r="D103" s="125">
        <v>21784</v>
      </c>
      <c r="E103" s="126">
        <v>0</v>
      </c>
    </row>
    <row r="104" spans="2:5" ht="15.75" x14ac:dyDescent="0.25">
      <c r="B104" s="246"/>
      <c r="C104" s="260"/>
      <c r="D104" s="125">
        <v>21804</v>
      </c>
      <c r="E104" s="126">
        <v>0</v>
      </c>
    </row>
    <row r="105" spans="2:5" ht="15.75" x14ac:dyDescent="0.25">
      <c r="B105" s="246"/>
      <c r="C105" s="260"/>
      <c r="D105" s="125">
        <v>21811</v>
      </c>
      <c r="E105" s="126">
        <v>18</v>
      </c>
    </row>
    <row r="106" spans="2:5" ht="15.75" x14ac:dyDescent="0.25">
      <c r="B106" s="246"/>
      <c r="C106" s="260"/>
      <c r="D106" s="125">
        <v>21813</v>
      </c>
      <c r="E106" s="126">
        <v>0</v>
      </c>
    </row>
    <row r="107" spans="2:5" ht="15.75" x14ac:dyDescent="0.25">
      <c r="B107" s="246"/>
      <c r="C107" s="260"/>
      <c r="D107" s="125">
        <v>21822</v>
      </c>
      <c r="E107" s="126">
        <v>0</v>
      </c>
    </row>
    <row r="108" spans="2:5" ht="15.75" x14ac:dyDescent="0.25">
      <c r="B108" s="246"/>
      <c r="C108" s="260"/>
      <c r="D108" s="125">
        <v>21829</v>
      </c>
      <c r="E108" s="126">
        <v>0</v>
      </c>
    </row>
    <row r="109" spans="2:5" ht="15.75" x14ac:dyDescent="0.25">
      <c r="B109" s="246"/>
      <c r="C109" s="260"/>
      <c r="D109" s="125">
        <v>21841</v>
      </c>
      <c r="E109" s="126">
        <v>1</v>
      </c>
    </row>
    <row r="110" spans="2:5" ht="15.75" x14ac:dyDescent="0.25">
      <c r="B110" s="246"/>
      <c r="C110" s="260"/>
      <c r="D110" s="125">
        <v>21842</v>
      </c>
      <c r="E110" s="179">
        <v>0</v>
      </c>
    </row>
    <row r="111" spans="2:5" ht="15.75" x14ac:dyDescent="0.25">
      <c r="B111" s="246"/>
      <c r="C111" s="260"/>
      <c r="D111" s="125">
        <v>21849</v>
      </c>
      <c r="E111" s="179">
        <v>0</v>
      </c>
    </row>
    <row r="112" spans="2:5" ht="15.75" x14ac:dyDescent="0.25">
      <c r="B112" s="246"/>
      <c r="C112" s="260"/>
      <c r="D112" s="125">
        <v>21851</v>
      </c>
      <c r="E112" s="179">
        <v>1</v>
      </c>
    </row>
    <row r="113" spans="2:5" ht="15.75" x14ac:dyDescent="0.25">
      <c r="B113" s="246"/>
      <c r="C113" s="260"/>
      <c r="D113" s="125">
        <v>21852</v>
      </c>
      <c r="E113" s="126">
        <v>0</v>
      </c>
    </row>
    <row r="114" spans="2:5" ht="15.75" x14ac:dyDescent="0.25">
      <c r="B114" s="246"/>
      <c r="C114" s="260"/>
      <c r="D114" s="125">
        <v>21863</v>
      </c>
      <c r="E114" s="126">
        <v>1</v>
      </c>
    </row>
    <row r="115" spans="2:5" ht="15.75" x14ac:dyDescent="0.25">
      <c r="B115" s="246"/>
      <c r="C115" s="260"/>
      <c r="D115" s="178">
        <v>21864</v>
      </c>
      <c r="E115" s="126">
        <v>0</v>
      </c>
    </row>
    <row r="116" spans="2:5" ht="15.75" x14ac:dyDescent="0.25">
      <c r="B116" s="246"/>
      <c r="C116" s="260"/>
      <c r="D116" s="178">
        <v>21871</v>
      </c>
      <c r="E116" s="126">
        <v>0</v>
      </c>
    </row>
    <row r="117" spans="2:5" ht="16.5" thickBot="1" x14ac:dyDescent="0.3">
      <c r="B117" s="246"/>
      <c r="C117" s="260"/>
      <c r="D117" s="178">
        <v>21872</v>
      </c>
      <c r="E117" s="179">
        <v>0</v>
      </c>
    </row>
    <row r="118" spans="2:5" ht="16.5" thickBot="1" x14ac:dyDescent="0.3">
      <c r="B118" s="209" t="s">
        <v>141</v>
      </c>
      <c r="C118" s="122"/>
      <c r="D118" s="210" t="s">
        <v>7</v>
      </c>
      <c r="E118" s="211">
        <f>SUM(E6:E117)</f>
        <v>83</v>
      </c>
    </row>
    <row r="119" spans="2:5" ht="16.5" thickBot="1" x14ac:dyDescent="0.3">
      <c r="B119" s="212"/>
      <c r="C119" s="213"/>
      <c r="D119" s="127"/>
      <c r="E119" s="128"/>
    </row>
    <row r="120" spans="2:5" ht="63.75" thickBot="1" x14ac:dyDescent="0.3">
      <c r="B120" s="35" t="s">
        <v>67</v>
      </c>
      <c r="C120" s="120" t="s">
        <v>0</v>
      </c>
      <c r="D120" s="129" t="s">
        <v>9</v>
      </c>
      <c r="E120" s="129" t="s">
        <v>106</v>
      </c>
    </row>
    <row r="121" spans="2:5" ht="15.75" x14ac:dyDescent="0.25">
      <c r="B121" s="245" t="s">
        <v>69</v>
      </c>
      <c r="C121" s="253" t="s">
        <v>128</v>
      </c>
      <c r="D121" s="123">
        <v>21629</v>
      </c>
      <c r="E121" s="124">
        <v>0</v>
      </c>
    </row>
    <row r="122" spans="2:5" ht="15.75" x14ac:dyDescent="0.25">
      <c r="B122" s="246"/>
      <c r="C122" s="254"/>
      <c r="D122" s="123">
        <v>21632</v>
      </c>
      <c r="E122" s="124">
        <v>2</v>
      </c>
    </row>
    <row r="123" spans="2:5" ht="15.75" x14ac:dyDescent="0.25">
      <c r="B123" s="246"/>
      <c r="C123" s="254"/>
      <c r="D123" s="123">
        <v>21636</v>
      </c>
      <c r="E123" s="124">
        <v>1</v>
      </c>
    </row>
    <row r="124" spans="2:5" ht="15.75" x14ac:dyDescent="0.25">
      <c r="B124" s="246"/>
      <c r="C124" s="254"/>
      <c r="D124" s="123">
        <v>21639</v>
      </c>
      <c r="E124" s="124">
        <v>0</v>
      </c>
    </row>
    <row r="125" spans="2:5" ht="15.75" x14ac:dyDescent="0.25">
      <c r="B125" s="246"/>
      <c r="C125" s="254"/>
      <c r="D125" s="123">
        <v>21640</v>
      </c>
      <c r="E125" s="124">
        <v>0</v>
      </c>
    </row>
    <row r="126" spans="2:5" ht="15.75" x14ac:dyDescent="0.25">
      <c r="B126" s="246"/>
      <c r="C126" s="254"/>
      <c r="D126" s="123">
        <v>21649</v>
      </c>
      <c r="E126" s="124">
        <v>0</v>
      </c>
    </row>
    <row r="127" spans="2:5" ht="15.75" x14ac:dyDescent="0.25">
      <c r="B127" s="246"/>
      <c r="C127" s="254"/>
      <c r="D127" s="123">
        <v>21655</v>
      </c>
      <c r="E127" s="124">
        <v>0</v>
      </c>
    </row>
    <row r="128" spans="2:5" ht="15.75" x14ac:dyDescent="0.25">
      <c r="B128" s="246"/>
      <c r="C128" s="254"/>
      <c r="D128" s="123">
        <v>21657</v>
      </c>
      <c r="E128" s="124">
        <v>0</v>
      </c>
    </row>
    <row r="129" spans="2:5" ht="15.75" x14ac:dyDescent="0.25">
      <c r="B129" s="246"/>
      <c r="C129" s="254"/>
      <c r="D129" s="123">
        <v>21660</v>
      </c>
      <c r="E129" s="124">
        <v>0</v>
      </c>
    </row>
    <row r="130" spans="2:5" ht="15.75" x14ac:dyDescent="0.25">
      <c r="B130" s="246"/>
      <c r="C130" s="256" t="s">
        <v>129</v>
      </c>
      <c r="D130" s="214">
        <v>21912</v>
      </c>
      <c r="E130" s="126">
        <v>0</v>
      </c>
    </row>
    <row r="131" spans="2:5" ht="15.75" x14ac:dyDescent="0.25">
      <c r="B131" s="246"/>
      <c r="C131" s="254"/>
      <c r="D131" s="214">
        <v>21913</v>
      </c>
      <c r="E131" s="126">
        <v>0</v>
      </c>
    </row>
    <row r="132" spans="2:5" ht="15.75" x14ac:dyDescent="0.25">
      <c r="B132" s="246"/>
      <c r="C132" s="255"/>
      <c r="D132" s="214">
        <v>21919</v>
      </c>
      <c r="E132" s="126">
        <v>0</v>
      </c>
    </row>
    <row r="133" spans="2:5" ht="15.75" x14ac:dyDescent="0.25">
      <c r="B133" s="246"/>
      <c r="C133" s="256" t="s">
        <v>130</v>
      </c>
      <c r="D133" s="214">
        <v>21613</v>
      </c>
      <c r="E133" s="126">
        <v>0</v>
      </c>
    </row>
    <row r="134" spans="2:5" ht="15.75" x14ac:dyDescent="0.25">
      <c r="B134" s="246"/>
      <c r="C134" s="254"/>
      <c r="D134" s="214">
        <v>21622</v>
      </c>
      <c r="E134" s="126">
        <v>0</v>
      </c>
    </row>
    <row r="135" spans="2:5" ht="15.75" x14ac:dyDescent="0.25">
      <c r="B135" s="246"/>
      <c r="C135" s="254"/>
      <c r="D135" s="214">
        <v>21626</v>
      </c>
      <c r="E135" s="126">
        <v>0</v>
      </c>
    </row>
    <row r="136" spans="2:5" ht="15.75" x14ac:dyDescent="0.25">
      <c r="B136" s="246"/>
      <c r="C136" s="254"/>
      <c r="D136" s="214">
        <v>21627</v>
      </c>
      <c r="E136" s="126">
        <v>0</v>
      </c>
    </row>
    <row r="137" spans="2:5" ht="15.75" x14ac:dyDescent="0.25">
      <c r="B137" s="246"/>
      <c r="C137" s="254"/>
      <c r="D137" s="214">
        <v>21631</v>
      </c>
      <c r="E137" s="126">
        <v>0</v>
      </c>
    </row>
    <row r="138" spans="2:5" ht="15.75" x14ac:dyDescent="0.25">
      <c r="B138" s="246"/>
      <c r="C138" s="254"/>
      <c r="D138" s="214">
        <v>21632</v>
      </c>
      <c r="E138" s="126">
        <v>3</v>
      </c>
    </row>
    <row r="139" spans="2:5" ht="15.75" x14ac:dyDescent="0.25">
      <c r="B139" s="246"/>
      <c r="C139" s="254"/>
      <c r="D139" s="214">
        <v>21634</v>
      </c>
      <c r="E139" s="126">
        <v>0</v>
      </c>
    </row>
    <row r="140" spans="2:5" ht="15.75" x14ac:dyDescent="0.25">
      <c r="B140" s="246"/>
      <c r="C140" s="254"/>
      <c r="D140" s="214">
        <v>21643</v>
      </c>
      <c r="E140" s="126">
        <v>1</v>
      </c>
    </row>
    <row r="141" spans="2:5" ht="15.75" x14ac:dyDescent="0.25">
      <c r="B141" s="246"/>
      <c r="C141" s="254"/>
      <c r="D141" s="214">
        <v>21648</v>
      </c>
      <c r="E141" s="126">
        <v>0</v>
      </c>
    </row>
    <row r="142" spans="2:5" ht="15.75" x14ac:dyDescent="0.25">
      <c r="B142" s="246"/>
      <c r="C142" s="254"/>
      <c r="D142" s="214">
        <v>21659</v>
      </c>
      <c r="E142" s="126">
        <v>0</v>
      </c>
    </row>
    <row r="143" spans="2:5" ht="15.75" x14ac:dyDescent="0.25">
      <c r="B143" s="246"/>
      <c r="C143" s="254"/>
      <c r="D143" s="214">
        <v>21669</v>
      </c>
      <c r="E143" s="126">
        <v>0</v>
      </c>
    </row>
    <row r="144" spans="2:5" ht="15.75" x14ac:dyDescent="0.25">
      <c r="B144" s="246"/>
      <c r="C144" s="254"/>
      <c r="D144" s="214">
        <v>21672</v>
      </c>
      <c r="E144" s="126">
        <v>0</v>
      </c>
    </row>
    <row r="145" spans="2:5" ht="15.75" x14ac:dyDescent="0.25">
      <c r="B145" s="246"/>
      <c r="C145" s="254"/>
      <c r="D145" s="214">
        <v>21675</v>
      </c>
      <c r="E145" s="126">
        <v>1</v>
      </c>
    </row>
    <row r="146" spans="2:5" ht="15.75" x14ac:dyDescent="0.25">
      <c r="B146" s="246"/>
      <c r="C146" s="254"/>
      <c r="D146" s="214">
        <v>21835</v>
      </c>
      <c r="E146" s="126">
        <v>0</v>
      </c>
    </row>
    <row r="147" spans="2:5" ht="15.75" x14ac:dyDescent="0.25">
      <c r="B147" s="246"/>
      <c r="C147" s="254"/>
      <c r="D147" s="214">
        <v>21861</v>
      </c>
      <c r="E147" s="126">
        <v>0</v>
      </c>
    </row>
    <row r="148" spans="2:5" ht="15.75" x14ac:dyDescent="0.25">
      <c r="B148" s="246"/>
      <c r="C148" s="255"/>
      <c r="D148" s="214">
        <v>21869</v>
      </c>
      <c r="E148" s="126">
        <v>0</v>
      </c>
    </row>
    <row r="149" spans="2:5" ht="15.75" x14ac:dyDescent="0.25">
      <c r="B149" s="246"/>
      <c r="C149" s="256" t="s">
        <v>131</v>
      </c>
      <c r="D149" s="125">
        <v>21620</v>
      </c>
      <c r="E149" s="126">
        <v>0</v>
      </c>
    </row>
    <row r="150" spans="2:5" ht="15.75" x14ac:dyDescent="0.25">
      <c r="B150" s="246"/>
      <c r="C150" s="254"/>
      <c r="D150" s="125">
        <v>21635</v>
      </c>
      <c r="E150" s="126">
        <v>1</v>
      </c>
    </row>
    <row r="151" spans="2:5" ht="15.75" x14ac:dyDescent="0.25">
      <c r="B151" s="246"/>
      <c r="C151" s="254"/>
      <c r="D151" s="125">
        <v>21645</v>
      </c>
      <c r="E151" s="126">
        <v>0</v>
      </c>
    </row>
    <row r="152" spans="2:5" ht="15.75" x14ac:dyDescent="0.25">
      <c r="B152" s="246"/>
      <c r="C152" s="254"/>
      <c r="D152" s="125">
        <v>21650</v>
      </c>
      <c r="E152" s="126">
        <v>0</v>
      </c>
    </row>
    <row r="153" spans="2:5" ht="15.75" x14ac:dyDescent="0.25">
      <c r="B153" s="246"/>
      <c r="C153" s="254"/>
      <c r="D153" s="125">
        <v>21651</v>
      </c>
      <c r="E153" s="126">
        <v>0</v>
      </c>
    </row>
    <row r="154" spans="2:5" ht="15.75" x14ac:dyDescent="0.25">
      <c r="B154" s="246"/>
      <c r="C154" s="255"/>
      <c r="D154" s="125">
        <v>21678</v>
      </c>
      <c r="E154" s="126">
        <v>1</v>
      </c>
    </row>
    <row r="155" spans="2:5" ht="15.75" x14ac:dyDescent="0.25">
      <c r="B155" s="246"/>
      <c r="C155" s="256" t="s">
        <v>132</v>
      </c>
      <c r="D155" s="125">
        <v>21607</v>
      </c>
      <c r="E155" s="126">
        <v>1</v>
      </c>
    </row>
    <row r="156" spans="2:5" ht="15.75" x14ac:dyDescent="0.25">
      <c r="B156" s="246"/>
      <c r="C156" s="254"/>
      <c r="D156" s="125">
        <v>21617</v>
      </c>
      <c r="E156" s="126">
        <v>0</v>
      </c>
    </row>
    <row r="157" spans="2:5" ht="15.75" x14ac:dyDescent="0.25">
      <c r="B157" s="246"/>
      <c r="C157" s="254"/>
      <c r="D157" s="125">
        <v>21620</v>
      </c>
      <c r="E157" s="126">
        <v>1</v>
      </c>
    </row>
    <row r="158" spans="2:5" ht="15.75" x14ac:dyDescent="0.25">
      <c r="B158" s="246"/>
      <c r="C158" s="254"/>
      <c r="D158" s="125">
        <v>21623</v>
      </c>
      <c r="E158" s="126">
        <v>0</v>
      </c>
    </row>
    <row r="159" spans="2:5" ht="15.75" x14ac:dyDescent="0.25">
      <c r="B159" s="246"/>
      <c r="C159" s="254"/>
      <c r="D159" s="125">
        <v>21628</v>
      </c>
      <c r="E159" s="126">
        <v>0</v>
      </c>
    </row>
    <row r="160" spans="2:5" ht="15.75" x14ac:dyDescent="0.25">
      <c r="B160" s="246"/>
      <c r="C160" s="254"/>
      <c r="D160" s="125">
        <v>21640</v>
      </c>
      <c r="E160" s="126">
        <v>0</v>
      </c>
    </row>
    <row r="161" spans="2:5" ht="15.75" x14ac:dyDescent="0.25">
      <c r="B161" s="246"/>
      <c r="C161" s="254"/>
      <c r="D161" s="125">
        <v>21644</v>
      </c>
      <c r="E161" s="126">
        <v>1</v>
      </c>
    </row>
    <row r="162" spans="2:5" ht="15.75" x14ac:dyDescent="0.25">
      <c r="B162" s="246"/>
      <c r="C162" s="254"/>
      <c r="D162" s="125">
        <v>21649</v>
      </c>
      <c r="E162" s="126">
        <v>0</v>
      </c>
    </row>
    <row r="163" spans="2:5" ht="15.75" x14ac:dyDescent="0.25">
      <c r="B163" s="246"/>
      <c r="C163" s="254"/>
      <c r="D163" s="125">
        <v>21651</v>
      </c>
      <c r="E163" s="126">
        <v>1</v>
      </c>
    </row>
    <row r="164" spans="2:5" ht="15.75" x14ac:dyDescent="0.25">
      <c r="B164" s="246"/>
      <c r="C164" s="254"/>
      <c r="D164" s="125">
        <v>21657</v>
      </c>
      <c r="E164" s="126">
        <v>1</v>
      </c>
    </row>
    <row r="165" spans="2:5" ht="15.75" x14ac:dyDescent="0.25">
      <c r="B165" s="246"/>
      <c r="C165" s="255"/>
      <c r="D165" s="125">
        <v>21668</v>
      </c>
      <c r="E165" s="126">
        <v>0</v>
      </c>
    </row>
    <row r="166" spans="2:5" ht="15.75" x14ac:dyDescent="0.25">
      <c r="B166" s="246"/>
      <c r="C166" s="256" t="s">
        <v>133</v>
      </c>
      <c r="D166" s="125">
        <v>21817</v>
      </c>
      <c r="E166" s="126">
        <v>0</v>
      </c>
    </row>
    <row r="167" spans="2:5" ht="15.75" x14ac:dyDescent="0.25">
      <c r="B167" s="246"/>
      <c r="C167" s="254"/>
      <c r="D167" s="178">
        <v>21822</v>
      </c>
      <c r="E167" s="179">
        <v>0</v>
      </c>
    </row>
    <row r="168" spans="2:5" ht="15.75" x14ac:dyDescent="0.25">
      <c r="B168" s="246"/>
      <c r="C168" s="254"/>
      <c r="D168" s="178">
        <v>21836</v>
      </c>
      <c r="E168" s="179">
        <v>0</v>
      </c>
    </row>
    <row r="169" spans="2:5" ht="15.75" x14ac:dyDescent="0.25">
      <c r="B169" s="246"/>
      <c r="C169" s="254"/>
      <c r="D169" s="178">
        <v>21838</v>
      </c>
      <c r="E169" s="179">
        <v>1</v>
      </c>
    </row>
    <row r="170" spans="2:5" ht="15.75" x14ac:dyDescent="0.25">
      <c r="B170" s="246"/>
      <c r="C170" s="254"/>
      <c r="D170" s="178">
        <v>21851</v>
      </c>
      <c r="E170" s="179">
        <v>0</v>
      </c>
    </row>
    <row r="171" spans="2:5" ht="15.75" x14ac:dyDescent="0.25">
      <c r="B171" s="246"/>
      <c r="C171" s="254"/>
      <c r="D171" s="178">
        <v>21853</v>
      </c>
      <c r="E171" s="179">
        <v>0</v>
      </c>
    </row>
    <row r="172" spans="2:5" ht="15.75" x14ac:dyDescent="0.25">
      <c r="B172" s="246"/>
      <c r="C172" s="255"/>
      <c r="D172" s="178">
        <v>21871</v>
      </c>
      <c r="E172" s="179">
        <v>0</v>
      </c>
    </row>
    <row r="173" spans="2:5" ht="15.75" x14ac:dyDescent="0.25">
      <c r="B173" s="246"/>
      <c r="C173" s="256" t="s">
        <v>134</v>
      </c>
      <c r="D173" s="178">
        <v>21601</v>
      </c>
      <c r="E173" s="179">
        <v>1</v>
      </c>
    </row>
    <row r="174" spans="2:5" ht="15.75" x14ac:dyDescent="0.25">
      <c r="B174" s="246"/>
      <c r="C174" s="254"/>
      <c r="D174" s="125">
        <v>21624</v>
      </c>
      <c r="E174" s="126">
        <v>0</v>
      </c>
    </row>
    <row r="175" spans="2:5" ht="15.75" x14ac:dyDescent="0.25">
      <c r="B175" s="246"/>
      <c r="C175" s="254"/>
      <c r="D175" s="125">
        <v>21625</v>
      </c>
      <c r="E175" s="126">
        <v>1</v>
      </c>
    </row>
    <row r="176" spans="2:5" ht="15.75" x14ac:dyDescent="0.25">
      <c r="B176" s="246"/>
      <c r="C176" s="254"/>
      <c r="D176" s="125">
        <v>21653</v>
      </c>
      <c r="E176" s="126">
        <v>1</v>
      </c>
    </row>
    <row r="177" spans="2:5" ht="15.75" x14ac:dyDescent="0.25">
      <c r="B177" s="246"/>
      <c r="C177" s="254"/>
      <c r="D177" s="125">
        <v>21657</v>
      </c>
      <c r="E177" s="126">
        <v>0</v>
      </c>
    </row>
    <row r="178" spans="2:5" ht="15.75" x14ac:dyDescent="0.25">
      <c r="B178" s="246"/>
      <c r="C178" s="254"/>
      <c r="D178" s="125">
        <v>21662</v>
      </c>
      <c r="E178" s="126">
        <v>1</v>
      </c>
    </row>
    <row r="179" spans="2:5" ht="15.75" x14ac:dyDescent="0.25">
      <c r="B179" s="246"/>
      <c r="C179" s="254"/>
      <c r="D179" s="125">
        <v>21663</v>
      </c>
      <c r="E179" s="126">
        <v>0</v>
      </c>
    </row>
    <row r="180" spans="2:5" ht="15.75" x14ac:dyDescent="0.25">
      <c r="B180" s="246"/>
      <c r="C180" s="254"/>
      <c r="D180" s="125">
        <v>21673</v>
      </c>
      <c r="E180" s="126">
        <v>0</v>
      </c>
    </row>
    <row r="181" spans="2:5" ht="15.75" x14ac:dyDescent="0.25">
      <c r="B181" s="246"/>
      <c r="C181" s="254"/>
      <c r="D181" s="125">
        <v>21679</v>
      </c>
      <c r="E181" s="126">
        <v>0</v>
      </c>
    </row>
    <row r="182" spans="2:5" ht="15.75" x14ac:dyDescent="0.25">
      <c r="B182" s="246"/>
      <c r="C182" s="260" t="s">
        <v>135</v>
      </c>
      <c r="D182" s="125">
        <v>21801</v>
      </c>
      <c r="E182" s="126">
        <v>2</v>
      </c>
    </row>
    <row r="183" spans="2:5" ht="15.75" x14ac:dyDescent="0.25">
      <c r="B183" s="246"/>
      <c r="C183" s="260"/>
      <c r="D183" s="125">
        <v>21804</v>
      </c>
      <c r="E183" s="126">
        <v>0</v>
      </c>
    </row>
    <row r="184" spans="2:5" ht="15.75" x14ac:dyDescent="0.25">
      <c r="B184" s="246"/>
      <c r="C184" s="260"/>
      <c r="D184" s="125">
        <v>21822</v>
      </c>
      <c r="E184" s="126">
        <v>0</v>
      </c>
    </row>
    <row r="185" spans="2:5" ht="15.75" x14ac:dyDescent="0.25">
      <c r="B185" s="246"/>
      <c r="C185" s="260"/>
      <c r="D185" s="125">
        <v>21826</v>
      </c>
      <c r="E185" s="126">
        <v>0</v>
      </c>
    </row>
    <row r="186" spans="2:5" ht="15.75" x14ac:dyDescent="0.25">
      <c r="B186" s="246"/>
      <c r="C186" s="260"/>
      <c r="D186" s="125">
        <v>21830</v>
      </c>
      <c r="E186" s="126">
        <v>1</v>
      </c>
    </row>
    <row r="187" spans="2:5" ht="15.75" x14ac:dyDescent="0.25">
      <c r="B187" s="246"/>
      <c r="C187" s="260"/>
      <c r="D187" s="125">
        <v>21837</v>
      </c>
      <c r="E187" s="126">
        <v>0</v>
      </c>
    </row>
    <row r="188" spans="2:5" ht="15.75" x14ac:dyDescent="0.25">
      <c r="B188" s="246"/>
      <c r="C188" s="260"/>
      <c r="D188" s="125">
        <v>21849</v>
      </c>
      <c r="E188" s="126">
        <v>2</v>
      </c>
    </row>
    <row r="189" spans="2:5" ht="15.75" x14ac:dyDescent="0.25">
      <c r="B189" s="246"/>
      <c r="C189" s="260"/>
      <c r="D189" s="125">
        <v>21850</v>
      </c>
      <c r="E189" s="126">
        <v>0</v>
      </c>
    </row>
    <row r="190" spans="2:5" ht="15.75" x14ac:dyDescent="0.25">
      <c r="B190" s="246"/>
      <c r="C190" s="260"/>
      <c r="D190" s="125">
        <v>21856</v>
      </c>
      <c r="E190" s="126">
        <v>0</v>
      </c>
    </row>
    <row r="191" spans="2:5" ht="15.75" x14ac:dyDescent="0.25">
      <c r="B191" s="246"/>
      <c r="C191" s="260"/>
      <c r="D191" s="125">
        <v>21861</v>
      </c>
      <c r="E191" s="126">
        <v>0</v>
      </c>
    </row>
    <row r="192" spans="2:5" ht="15.75" x14ac:dyDescent="0.25">
      <c r="B192" s="246"/>
      <c r="C192" s="260"/>
      <c r="D192" s="125">
        <v>21865</v>
      </c>
      <c r="E192" s="126">
        <v>0</v>
      </c>
    </row>
    <row r="193" spans="2:5" ht="15.75" x14ac:dyDescent="0.25">
      <c r="B193" s="246"/>
      <c r="C193" s="260"/>
      <c r="D193" s="125">
        <v>21874</v>
      </c>
      <c r="E193" s="126">
        <v>1</v>
      </c>
    </row>
    <row r="194" spans="2:5" ht="15.75" x14ac:dyDescent="0.25">
      <c r="B194" s="246"/>
      <c r="C194" s="260"/>
      <c r="D194" s="125">
        <v>21875</v>
      </c>
      <c r="E194" s="126">
        <v>2</v>
      </c>
    </row>
    <row r="195" spans="2:5" ht="15.75" x14ac:dyDescent="0.25">
      <c r="B195" s="246"/>
      <c r="C195" s="260" t="s">
        <v>136</v>
      </c>
      <c r="D195" s="125">
        <v>21804</v>
      </c>
      <c r="E195" s="126">
        <v>0</v>
      </c>
    </row>
    <row r="196" spans="2:5" ht="15.75" x14ac:dyDescent="0.25">
      <c r="B196" s="246"/>
      <c r="C196" s="260"/>
      <c r="D196" s="125">
        <v>21811</v>
      </c>
      <c r="E196" s="126">
        <v>4</v>
      </c>
    </row>
    <row r="197" spans="2:5" ht="15.75" x14ac:dyDescent="0.25">
      <c r="B197" s="246"/>
      <c r="C197" s="260"/>
      <c r="D197" s="125">
        <v>21813</v>
      </c>
      <c r="E197" s="126">
        <v>0</v>
      </c>
    </row>
    <row r="198" spans="2:5" ht="15.75" x14ac:dyDescent="0.25">
      <c r="B198" s="246"/>
      <c r="C198" s="260"/>
      <c r="D198" s="125">
        <v>21822</v>
      </c>
      <c r="E198" s="126">
        <v>0</v>
      </c>
    </row>
    <row r="199" spans="2:5" ht="15.75" x14ac:dyDescent="0.25">
      <c r="B199" s="246"/>
      <c r="C199" s="260"/>
      <c r="D199" s="125">
        <v>21829</v>
      </c>
      <c r="E199" s="126">
        <v>0</v>
      </c>
    </row>
    <row r="200" spans="2:5" ht="15.75" x14ac:dyDescent="0.25">
      <c r="B200" s="246"/>
      <c r="C200" s="260"/>
      <c r="D200" s="125">
        <v>21841</v>
      </c>
      <c r="E200" s="126">
        <v>0</v>
      </c>
    </row>
    <row r="201" spans="2:5" ht="15.75" x14ac:dyDescent="0.25">
      <c r="B201" s="246"/>
      <c r="C201" s="260"/>
      <c r="D201" s="125">
        <v>21851</v>
      </c>
      <c r="E201" s="126">
        <v>0</v>
      </c>
    </row>
    <row r="202" spans="2:5" ht="15.75" x14ac:dyDescent="0.25">
      <c r="B202" s="246"/>
      <c r="C202" s="260"/>
      <c r="D202" s="125">
        <v>21863</v>
      </c>
      <c r="E202" s="126">
        <v>0</v>
      </c>
    </row>
    <row r="203" spans="2:5" ht="16.5" thickBot="1" x14ac:dyDescent="0.3">
      <c r="B203" s="246"/>
      <c r="C203" s="256"/>
      <c r="D203" s="178">
        <v>21872</v>
      </c>
      <c r="E203" s="179">
        <v>0</v>
      </c>
    </row>
    <row r="204" spans="2:5" ht="16.5" thickBot="1" x14ac:dyDescent="0.3">
      <c r="B204" s="205" t="s">
        <v>6</v>
      </c>
      <c r="C204" s="206" t="s">
        <v>7</v>
      </c>
      <c r="D204" s="207" t="s">
        <v>7</v>
      </c>
      <c r="E204" s="215">
        <f>SUM(E121:E203)</f>
        <v>32</v>
      </c>
    </row>
    <row r="205" spans="2:5" ht="16.5" thickBot="1" x14ac:dyDescent="0.3">
      <c r="B205" s="30"/>
      <c r="C205" s="152"/>
      <c r="D205" s="31"/>
      <c r="E205" s="32"/>
    </row>
    <row r="206" spans="2:5" ht="16.5" thickBot="1" x14ac:dyDescent="0.3">
      <c r="B206" s="181" t="s">
        <v>8</v>
      </c>
      <c r="C206" s="182"/>
      <c r="D206" s="182"/>
      <c r="E206" s="183"/>
    </row>
    <row r="207" spans="2:5" ht="15.75" x14ac:dyDescent="0.25">
      <c r="B207" s="17"/>
      <c r="C207" s="153"/>
      <c r="D207" s="83"/>
      <c r="E207" s="18"/>
    </row>
    <row r="208" spans="2:5" ht="15.75" x14ac:dyDescent="0.25">
      <c r="B208" s="17"/>
      <c r="C208" s="153"/>
      <c r="D208" s="83"/>
      <c r="E208" s="18"/>
    </row>
    <row r="209" spans="2:5" ht="15.75" x14ac:dyDescent="0.25">
      <c r="B209" s="17"/>
      <c r="C209" s="153"/>
      <c r="D209" s="83"/>
      <c r="E209" s="18"/>
    </row>
    <row r="210" spans="2:5" ht="15.75" x14ac:dyDescent="0.25">
      <c r="B210" s="17"/>
      <c r="C210" s="153"/>
      <c r="D210" s="83"/>
      <c r="E210" s="18"/>
    </row>
    <row r="211" spans="2:5" ht="15.75" x14ac:dyDescent="0.25">
      <c r="B211" s="17"/>
      <c r="C211" s="153"/>
      <c r="D211" s="83"/>
      <c r="E211" s="18"/>
    </row>
    <row r="212" spans="2:5" ht="16.5" thickBot="1" x14ac:dyDescent="0.3">
      <c r="B212" s="19"/>
      <c r="C212" s="154"/>
      <c r="D212" s="20"/>
      <c r="E212" s="21"/>
    </row>
  </sheetData>
  <mergeCells count="22">
    <mergeCell ref="B2:E2"/>
    <mergeCell ref="B3:E3"/>
    <mergeCell ref="B6:B117"/>
    <mergeCell ref="C6:C23"/>
    <mergeCell ref="C24:C26"/>
    <mergeCell ref="C27:C45"/>
    <mergeCell ref="C46:C52"/>
    <mergeCell ref="C53:C65"/>
    <mergeCell ref="C66:C75"/>
    <mergeCell ref="C76:C85"/>
    <mergeCell ref="C182:C194"/>
    <mergeCell ref="C195:C203"/>
    <mergeCell ref="C86:C102"/>
    <mergeCell ref="C103:C117"/>
    <mergeCell ref="B121:B203"/>
    <mergeCell ref="C121:C129"/>
    <mergeCell ref="C130:C132"/>
    <mergeCell ref="C133:C148"/>
    <mergeCell ref="C149:C154"/>
    <mergeCell ref="C155:C165"/>
    <mergeCell ref="C166:C172"/>
    <mergeCell ref="C173:C18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6"/>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55"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61" t="s">
        <v>111</v>
      </c>
      <c r="C2" s="262"/>
      <c r="D2" s="262"/>
      <c r="E2" s="262"/>
      <c r="F2" s="262"/>
      <c r="G2" s="262"/>
      <c r="H2" s="93"/>
      <c r="I2" s="10"/>
      <c r="J2" s="10"/>
      <c r="L2" s="74"/>
    </row>
    <row r="3" spans="2:12" x14ac:dyDescent="0.25">
      <c r="B3" s="279"/>
      <c r="C3" s="279"/>
      <c r="D3" s="279"/>
      <c r="E3" s="279"/>
      <c r="F3" s="279"/>
      <c r="G3" s="279"/>
      <c r="H3" s="9"/>
      <c r="I3" s="9"/>
      <c r="J3" s="9"/>
      <c r="L3" s="74"/>
    </row>
    <row r="4" spans="2:12" ht="16.5" thickBot="1" x14ac:dyDescent="0.3">
      <c r="L4" s="74"/>
    </row>
    <row r="5" spans="2:12" ht="48" thickBot="1" x14ac:dyDescent="0.3">
      <c r="B5" s="35" t="s">
        <v>67</v>
      </c>
      <c r="C5" s="151" t="s">
        <v>0</v>
      </c>
      <c r="D5" s="5" t="s">
        <v>9</v>
      </c>
      <c r="E5" s="5" t="s">
        <v>1</v>
      </c>
      <c r="F5" s="5" t="s">
        <v>2</v>
      </c>
      <c r="G5" s="4" t="s">
        <v>3</v>
      </c>
      <c r="J5" s="74"/>
    </row>
    <row r="6" spans="2:12" ht="15.75" customHeight="1" x14ac:dyDescent="0.25">
      <c r="B6" s="245" t="s">
        <v>68</v>
      </c>
      <c r="C6" s="200" t="s">
        <v>128</v>
      </c>
      <c r="D6" s="111">
        <v>21629</v>
      </c>
      <c r="E6" s="111">
        <v>115</v>
      </c>
      <c r="F6" s="111">
        <v>14</v>
      </c>
      <c r="G6" s="119">
        <v>2</v>
      </c>
    </row>
    <row r="7" spans="2:12" x14ac:dyDescent="0.25">
      <c r="B7" s="246"/>
      <c r="C7" s="201"/>
      <c r="D7" s="111">
        <v>21632</v>
      </c>
      <c r="E7" s="111">
        <v>99</v>
      </c>
      <c r="F7" s="111">
        <v>17</v>
      </c>
      <c r="G7" s="112">
        <v>3</v>
      </c>
    </row>
    <row r="8" spans="2:12" x14ac:dyDescent="0.25">
      <c r="B8" s="246"/>
      <c r="C8" s="201"/>
      <c r="D8" s="111">
        <v>21636</v>
      </c>
      <c r="E8" s="111">
        <v>11</v>
      </c>
      <c r="F8" s="111">
        <v>1</v>
      </c>
      <c r="G8" s="112">
        <v>0</v>
      </c>
    </row>
    <row r="9" spans="2:12" x14ac:dyDescent="0.25">
      <c r="B9" s="246"/>
      <c r="C9" s="201"/>
      <c r="D9" s="111">
        <v>21639</v>
      </c>
      <c r="E9" s="111">
        <v>15</v>
      </c>
      <c r="F9" s="111">
        <v>5</v>
      </c>
      <c r="G9" s="112">
        <v>0</v>
      </c>
    </row>
    <row r="10" spans="2:12" x14ac:dyDescent="0.25">
      <c r="B10" s="246"/>
      <c r="C10" s="201"/>
      <c r="D10" s="111">
        <v>21640</v>
      </c>
      <c r="E10" s="111">
        <v>31</v>
      </c>
      <c r="F10" s="111">
        <v>0</v>
      </c>
      <c r="G10" s="112">
        <v>1</v>
      </c>
    </row>
    <row r="11" spans="2:12" x14ac:dyDescent="0.25">
      <c r="B11" s="246"/>
      <c r="C11" s="201"/>
      <c r="D11" s="111">
        <v>21641</v>
      </c>
      <c r="E11" s="111">
        <v>1</v>
      </c>
      <c r="F11" s="111">
        <v>0</v>
      </c>
      <c r="G11" s="112">
        <v>0</v>
      </c>
    </row>
    <row r="12" spans="2:12" x14ac:dyDescent="0.25">
      <c r="B12" s="246"/>
      <c r="C12" s="201"/>
      <c r="D12" s="111">
        <v>21649</v>
      </c>
      <c r="E12" s="111">
        <v>13</v>
      </c>
      <c r="F12" s="111">
        <v>1</v>
      </c>
      <c r="G12" s="112">
        <v>0</v>
      </c>
    </row>
    <row r="13" spans="2:12" x14ac:dyDescent="0.25">
      <c r="B13" s="246"/>
      <c r="C13" s="201"/>
      <c r="D13" s="111">
        <v>21655</v>
      </c>
      <c r="E13" s="111">
        <v>60</v>
      </c>
      <c r="F13" s="111">
        <v>5</v>
      </c>
      <c r="G13" s="112">
        <v>1</v>
      </c>
    </row>
    <row r="14" spans="2:12" x14ac:dyDescent="0.25">
      <c r="B14" s="246"/>
      <c r="C14" s="201"/>
      <c r="D14" s="111">
        <v>21657</v>
      </c>
      <c r="E14" s="111">
        <v>1</v>
      </c>
      <c r="F14" s="111">
        <v>0</v>
      </c>
      <c r="G14" s="112">
        <v>0</v>
      </c>
    </row>
    <row r="15" spans="2:12" x14ac:dyDescent="0.25">
      <c r="B15" s="246"/>
      <c r="C15" s="204"/>
      <c r="D15" s="111">
        <v>21660</v>
      </c>
      <c r="E15" s="111">
        <v>52</v>
      </c>
      <c r="F15" s="111">
        <v>7</v>
      </c>
      <c r="G15" s="112">
        <v>0</v>
      </c>
    </row>
    <row r="16" spans="2:12" x14ac:dyDescent="0.25">
      <c r="B16" s="246"/>
      <c r="C16" s="203" t="s">
        <v>129</v>
      </c>
      <c r="D16" s="113">
        <v>21912</v>
      </c>
      <c r="E16" s="113">
        <v>10</v>
      </c>
      <c r="F16" s="113">
        <v>0</v>
      </c>
      <c r="G16" s="114">
        <v>0</v>
      </c>
    </row>
    <row r="17" spans="2:7" x14ac:dyDescent="0.25">
      <c r="B17" s="246"/>
      <c r="C17" s="204"/>
      <c r="D17" s="113">
        <v>21919</v>
      </c>
      <c r="E17" s="113">
        <v>85</v>
      </c>
      <c r="F17" s="113">
        <v>11</v>
      </c>
      <c r="G17" s="114">
        <v>2</v>
      </c>
    </row>
    <row r="18" spans="2:7" x14ac:dyDescent="0.25">
      <c r="B18" s="246"/>
      <c r="C18" s="203" t="s">
        <v>130</v>
      </c>
      <c r="D18" s="113">
        <v>21613</v>
      </c>
      <c r="E18" s="113">
        <v>65</v>
      </c>
      <c r="F18" s="113">
        <v>5</v>
      </c>
      <c r="G18" s="114">
        <v>0</v>
      </c>
    </row>
    <row r="19" spans="2:7" x14ac:dyDescent="0.25">
      <c r="B19" s="246"/>
      <c r="C19" s="201"/>
      <c r="D19" s="113">
        <v>21622</v>
      </c>
      <c r="E19" s="113">
        <v>10</v>
      </c>
      <c r="F19" s="113">
        <v>0</v>
      </c>
      <c r="G19" s="114">
        <v>0</v>
      </c>
    </row>
    <row r="20" spans="2:7" x14ac:dyDescent="0.25">
      <c r="B20" s="246"/>
      <c r="C20" s="201"/>
      <c r="D20" s="113">
        <v>21626</v>
      </c>
      <c r="E20" s="113">
        <v>5</v>
      </c>
      <c r="F20" s="113">
        <v>2</v>
      </c>
      <c r="G20" s="114">
        <v>1</v>
      </c>
    </row>
    <row r="21" spans="2:7" x14ac:dyDescent="0.25">
      <c r="B21" s="246"/>
      <c r="C21" s="201"/>
      <c r="D21" s="113">
        <v>21627</v>
      </c>
      <c r="E21" s="113">
        <v>10</v>
      </c>
      <c r="F21" s="113">
        <v>0</v>
      </c>
      <c r="G21" s="114">
        <v>0</v>
      </c>
    </row>
    <row r="22" spans="2:7" x14ac:dyDescent="0.25">
      <c r="B22" s="246"/>
      <c r="C22" s="201"/>
      <c r="D22" s="113">
        <v>21631</v>
      </c>
      <c r="E22" s="113">
        <v>15</v>
      </c>
      <c r="F22" s="113">
        <v>1</v>
      </c>
      <c r="G22" s="114">
        <v>0</v>
      </c>
    </row>
    <row r="23" spans="2:7" x14ac:dyDescent="0.25">
      <c r="B23" s="246"/>
      <c r="C23" s="201"/>
      <c r="D23" s="113">
        <v>21632</v>
      </c>
      <c r="E23" s="113">
        <v>42</v>
      </c>
      <c r="F23" s="113">
        <v>8</v>
      </c>
      <c r="G23" s="114">
        <v>1</v>
      </c>
    </row>
    <row r="24" spans="2:7" x14ac:dyDescent="0.25">
      <c r="B24" s="246"/>
      <c r="C24" s="201"/>
      <c r="D24" s="113">
        <v>21634</v>
      </c>
      <c r="E24" s="113">
        <v>4</v>
      </c>
      <c r="F24" s="113">
        <v>1</v>
      </c>
      <c r="G24" s="114">
        <v>0</v>
      </c>
    </row>
    <row r="25" spans="2:7" x14ac:dyDescent="0.25">
      <c r="B25" s="246"/>
      <c r="C25" s="201"/>
      <c r="D25" s="113">
        <v>21643</v>
      </c>
      <c r="E25" s="113">
        <v>104</v>
      </c>
      <c r="F25" s="113">
        <v>9</v>
      </c>
      <c r="G25" s="114">
        <v>3</v>
      </c>
    </row>
    <row r="26" spans="2:7" x14ac:dyDescent="0.25">
      <c r="B26" s="246"/>
      <c r="C26" s="201"/>
      <c r="D26" s="113">
        <v>21648</v>
      </c>
      <c r="E26" s="113">
        <v>3</v>
      </c>
      <c r="F26" s="113">
        <v>0</v>
      </c>
      <c r="G26" s="114">
        <v>0</v>
      </c>
    </row>
    <row r="27" spans="2:7" x14ac:dyDescent="0.25">
      <c r="B27" s="246"/>
      <c r="C27" s="201"/>
      <c r="D27" s="113">
        <v>21659</v>
      </c>
      <c r="E27" s="113">
        <v>13</v>
      </c>
      <c r="F27" s="113">
        <v>5</v>
      </c>
      <c r="G27" s="114">
        <v>0</v>
      </c>
    </row>
    <row r="28" spans="2:7" x14ac:dyDescent="0.25">
      <c r="B28" s="246"/>
      <c r="C28" s="201"/>
      <c r="D28" s="113">
        <v>21669</v>
      </c>
      <c r="E28" s="113">
        <v>2</v>
      </c>
      <c r="F28" s="113">
        <v>1</v>
      </c>
      <c r="G28" s="114">
        <v>0</v>
      </c>
    </row>
    <row r="29" spans="2:7" x14ac:dyDescent="0.25">
      <c r="B29" s="246"/>
      <c r="C29" s="201"/>
      <c r="D29" s="113">
        <v>21672</v>
      </c>
      <c r="E29" s="113">
        <v>12</v>
      </c>
      <c r="F29" s="113">
        <v>3</v>
      </c>
      <c r="G29" s="114">
        <v>0</v>
      </c>
    </row>
    <row r="30" spans="2:7" x14ac:dyDescent="0.25">
      <c r="B30" s="246"/>
      <c r="C30" s="201"/>
      <c r="D30" s="113">
        <v>21675</v>
      </c>
      <c r="E30" s="113">
        <v>6</v>
      </c>
      <c r="F30" s="113">
        <v>0</v>
      </c>
      <c r="G30" s="114">
        <v>0</v>
      </c>
    </row>
    <row r="31" spans="2:7" x14ac:dyDescent="0.25">
      <c r="B31" s="246"/>
      <c r="C31" s="201"/>
      <c r="D31" s="113">
        <v>21835</v>
      </c>
      <c r="E31" s="113">
        <v>11</v>
      </c>
      <c r="F31" s="113">
        <v>0</v>
      </c>
      <c r="G31" s="114">
        <v>0</v>
      </c>
    </row>
    <row r="32" spans="2:7" x14ac:dyDescent="0.25">
      <c r="B32" s="246"/>
      <c r="C32" s="204"/>
      <c r="D32" s="113">
        <v>21869</v>
      </c>
      <c r="E32" s="113">
        <v>5</v>
      </c>
      <c r="F32" s="113">
        <v>1</v>
      </c>
      <c r="G32" s="114">
        <v>1</v>
      </c>
    </row>
    <row r="33" spans="2:7" x14ac:dyDescent="0.25">
      <c r="B33" s="246"/>
      <c r="C33" s="203" t="s">
        <v>131</v>
      </c>
      <c r="D33" s="113">
        <v>21620</v>
      </c>
      <c r="E33" s="113">
        <v>6</v>
      </c>
      <c r="F33" s="113">
        <v>0</v>
      </c>
      <c r="G33" s="114">
        <v>0</v>
      </c>
    </row>
    <row r="34" spans="2:7" x14ac:dyDescent="0.25">
      <c r="B34" s="246"/>
      <c r="C34" s="201"/>
      <c r="D34" s="113">
        <v>21635</v>
      </c>
      <c r="E34" s="113">
        <v>34</v>
      </c>
      <c r="F34" s="113">
        <v>7</v>
      </c>
      <c r="G34" s="114">
        <v>0</v>
      </c>
    </row>
    <row r="35" spans="2:7" x14ac:dyDescent="0.25">
      <c r="B35" s="246"/>
      <c r="C35" s="201"/>
      <c r="D35" s="113">
        <v>21645</v>
      </c>
      <c r="E35" s="113">
        <v>4</v>
      </c>
      <c r="F35" s="113">
        <v>0</v>
      </c>
      <c r="G35" s="114">
        <v>0</v>
      </c>
    </row>
    <row r="36" spans="2:7" x14ac:dyDescent="0.25">
      <c r="B36" s="246"/>
      <c r="C36" s="201"/>
      <c r="D36" s="113">
        <v>21650</v>
      </c>
      <c r="E36" s="113">
        <v>4</v>
      </c>
      <c r="F36" s="113">
        <v>0</v>
      </c>
      <c r="G36" s="114">
        <v>0</v>
      </c>
    </row>
    <row r="37" spans="2:7" x14ac:dyDescent="0.25">
      <c r="B37" s="246"/>
      <c r="C37" s="201"/>
      <c r="D37" s="113">
        <v>21651</v>
      </c>
      <c r="E37" s="113">
        <v>11</v>
      </c>
      <c r="F37" s="113">
        <v>0</v>
      </c>
      <c r="G37" s="114">
        <v>0</v>
      </c>
    </row>
    <row r="38" spans="2:7" x14ac:dyDescent="0.25">
      <c r="B38" s="246"/>
      <c r="C38" s="204"/>
      <c r="D38" s="113">
        <v>21678</v>
      </c>
      <c r="E38" s="113">
        <v>7</v>
      </c>
      <c r="F38" s="113">
        <v>0</v>
      </c>
      <c r="G38" s="114">
        <v>0</v>
      </c>
    </row>
    <row r="39" spans="2:7" x14ac:dyDescent="0.25">
      <c r="B39" s="246"/>
      <c r="C39" s="203" t="s">
        <v>132</v>
      </c>
      <c r="D39" s="113">
        <v>21607</v>
      </c>
      <c r="E39" s="113">
        <v>2</v>
      </c>
      <c r="F39" s="113">
        <v>0</v>
      </c>
      <c r="G39" s="114">
        <v>0</v>
      </c>
    </row>
    <row r="40" spans="2:7" x14ac:dyDescent="0.25">
      <c r="B40" s="246"/>
      <c r="C40" s="201"/>
      <c r="D40" s="113">
        <v>21617</v>
      </c>
      <c r="E40" s="113">
        <v>25</v>
      </c>
      <c r="F40" s="113">
        <v>1</v>
      </c>
      <c r="G40" s="114">
        <v>1</v>
      </c>
    </row>
    <row r="41" spans="2:7" x14ac:dyDescent="0.25">
      <c r="B41" s="246"/>
      <c r="C41" s="201"/>
      <c r="D41" s="113">
        <v>21620</v>
      </c>
      <c r="E41" s="113">
        <v>68</v>
      </c>
      <c r="F41" s="113">
        <v>19</v>
      </c>
      <c r="G41" s="114">
        <v>0</v>
      </c>
    </row>
    <row r="42" spans="2:7" x14ac:dyDescent="0.25">
      <c r="B42" s="246"/>
      <c r="C42" s="201"/>
      <c r="D42" s="113">
        <v>21623</v>
      </c>
      <c r="E42" s="113">
        <v>5</v>
      </c>
      <c r="F42" s="113">
        <v>0</v>
      </c>
      <c r="G42" s="114">
        <v>0</v>
      </c>
    </row>
    <row r="43" spans="2:7" x14ac:dyDescent="0.25">
      <c r="B43" s="246"/>
      <c r="C43" s="201"/>
      <c r="D43" s="113">
        <v>21628</v>
      </c>
      <c r="E43" s="113">
        <v>2</v>
      </c>
      <c r="F43" s="113">
        <v>0</v>
      </c>
      <c r="G43" s="114">
        <v>0</v>
      </c>
    </row>
    <row r="44" spans="2:7" x14ac:dyDescent="0.25">
      <c r="B44" s="246"/>
      <c r="C44" s="201"/>
      <c r="D44" s="113">
        <v>21640</v>
      </c>
      <c r="E44" s="113">
        <v>3</v>
      </c>
      <c r="F44" s="113">
        <v>0</v>
      </c>
      <c r="G44" s="114">
        <v>0</v>
      </c>
    </row>
    <row r="45" spans="2:7" x14ac:dyDescent="0.25">
      <c r="B45" s="246"/>
      <c r="C45" s="201"/>
      <c r="D45" s="113">
        <v>21644</v>
      </c>
      <c r="E45" s="113">
        <v>2</v>
      </c>
      <c r="F45" s="113">
        <v>0</v>
      </c>
      <c r="G45" s="114">
        <v>0</v>
      </c>
    </row>
    <row r="46" spans="2:7" x14ac:dyDescent="0.25">
      <c r="B46" s="246"/>
      <c r="C46" s="201"/>
      <c r="D46" s="113">
        <v>21649</v>
      </c>
      <c r="E46" s="113">
        <v>15</v>
      </c>
      <c r="F46" s="113">
        <v>1</v>
      </c>
      <c r="G46" s="114">
        <v>1</v>
      </c>
    </row>
    <row r="47" spans="2:7" x14ac:dyDescent="0.25">
      <c r="B47" s="246"/>
      <c r="C47" s="201"/>
      <c r="D47" s="113">
        <v>21651</v>
      </c>
      <c r="E47" s="113">
        <v>20</v>
      </c>
      <c r="F47" s="113">
        <v>0</v>
      </c>
      <c r="G47" s="114">
        <v>0</v>
      </c>
    </row>
    <row r="48" spans="2:7" x14ac:dyDescent="0.25">
      <c r="B48" s="246"/>
      <c r="C48" s="201"/>
      <c r="D48" s="113">
        <v>21657</v>
      </c>
      <c r="E48" s="113">
        <v>10</v>
      </c>
      <c r="F48" s="113">
        <v>1</v>
      </c>
      <c r="G48" s="114">
        <v>0</v>
      </c>
    </row>
    <row r="49" spans="2:7" x14ac:dyDescent="0.25">
      <c r="B49" s="246"/>
      <c r="C49" s="201"/>
      <c r="D49" s="113">
        <v>21668</v>
      </c>
      <c r="E49" s="113">
        <v>38</v>
      </c>
      <c r="F49" s="113">
        <v>2</v>
      </c>
      <c r="G49" s="114">
        <v>1</v>
      </c>
    </row>
    <row r="50" spans="2:7" x14ac:dyDescent="0.25">
      <c r="B50" s="246"/>
      <c r="C50" s="204"/>
      <c r="D50" s="113">
        <v>21670</v>
      </c>
      <c r="E50" s="113">
        <v>2</v>
      </c>
      <c r="F50" s="113">
        <v>0</v>
      </c>
      <c r="G50" s="114">
        <v>0</v>
      </c>
    </row>
    <row r="51" spans="2:7" x14ac:dyDescent="0.25">
      <c r="B51" s="246"/>
      <c r="C51" s="203" t="s">
        <v>133</v>
      </c>
      <c r="D51" s="113">
        <v>21817</v>
      </c>
      <c r="E51" s="113">
        <v>7</v>
      </c>
      <c r="F51" s="113">
        <v>1</v>
      </c>
      <c r="G51" s="114">
        <v>0</v>
      </c>
    </row>
    <row r="52" spans="2:7" x14ac:dyDescent="0.25">
      <c r="B52" s="246"/>
      <c r="C52" s="201"/>
      <c r="D52" s="139">
        <v>21822</v>
      </c>
      <c r="E52" s="139">
        <v>26</v>
      </c>
      <c r="F52" s="139">
        <v>5</v>
      </c>
      <c r="G52" s="175">
        <v>0</v>
      </c>
    </row>
    <row r="53" spans="2:7" x14ac:dyDescent="0.25">
      <c r="B53" s="246"/>
      <c r="C53" s="201"/>
      <c r="D53" s="139">
        <v>21836</v>
      </c>
      <c r="E53" s="139">
        <v>2</v>
      </c>
      <c r="F53" s="139">
        <v>0</v>
      </c>
      <c r="G53" s="175">
        <v>0</v>
      </c>
    </row>
    <row r="54" spans="2:7" x14ac:dyDescent="0.25">
      <c r="B54" s="246"/>
      <c r="C54" s="201"/>
      <c r="D54" s="139">
        <v>21838</v>
      </c>
      <c r="E54" s="139">
        <v>19</v>
      </c>
      <c r="F54" s="139">
        <v>2</v>
      </c>
      <c r="G54" s="175">
        <v>0</v>
      </c>
    </row>
    <row r="55" spans="2:7" x14ac:dyDescent="0.25">
      <c r="B55" s="246"/>
      <c r="C55" s="201"/>
      <c r="D55" s="139">
        <v>21851</v>
      </c>
      <c r="E55" s="139">
        <v>17</v>
      </c>
      <c r="F55" s="139">
        <v>3</v>
      </c>
      <c r="G55" s="175">
        <v>0</v>
      </c>
    </row>
    <row r="56" spans="2:7" x14ac:dyDescent="0.25">
      <c r="B56" s="246"/>
      <c r="C56" s="201"/>
      <c r="D56" s="139">
        <v>21853</v>
      </c>
      <c r="E56" s="139">
        <v>148</v>
      </c>
      <c r="F56" s="139">
        <v>10</v>
      </c>
      <c r="G56" s="175">
        <v>0</v>
      </c>
    </row>
    <row r="57" spans="2:7" x14ac:dyDescent="0.25">
      <c r="B57" s="246"/>
      <c r="C57" s="204"/>
      <c r="D57" s="139">
        <v>21871</v>
      </c>
      <c r="E57" s="139">
        <v>14</v>
      </c>
      <c r="F57" s="139">
        <v>1</v>
      </c>
      <c r="G57" s="175">
        <v>0</v>
      </c>
    </row>
    <row r="58" spans="2:7" x14ac:dyDescent="0.25">
      <c r="B58" s="246"/>
      <c r="C58" s="203" t="s">
        <v>134</v>
      </c>
      <c r="D58" s="139">
        <v>21601</v>
      </c>
      <c r="E58" s="139">
        <v>65</v>
      </c>
      <c r="F58" s="139">
        <v>6</v>
      </c>
      <c r="G58" s="175">
        <v>0</v>
      </c>
    </row>
    <row r="59" spans="2:7" x14ac:dyDescent="0.25">
      <c r="B59" s="246"/>
      <c r="C59" s="201"/>
      <c r="D59" s="113">
        <v>21624</v>
      </c>
      <c r="E59" s="113">
        <v>3</v>
      </c>
      <c r="F59" s="113">
        <v>1</v>
      </c>
      <c r="G59" s="114">
        <v>0</v>
      </c>
    </row>
    <row r="60" spans="2:7" x14ac:dyDescent="0.25">
      <c r="B60" s="246"/>
      <c r="C60" s="201"/>
      <c r="D60" s="113">
        <v>21625</v>
      </c>
      <c r="E60" s="113">
        <v>37</v>
      </c>
      <c r="F60" s="113">
        <v>5</v>
      </c>
      <c r="G60" s="114">
        <v>0</v>
      </c>
    </row>
    <row r="61" spans="2:7" x14ac:dyDescent="0.25">
      <c r="B61" s="246"/>
      <c r="C61" s="201"/>
      <c r="D61" s="113">
        <v>21653</v>
      </c>
      <c r="E61" s="113">
        <v>3</v>
      </c>
      <c r="F61" s="113">
        <v>0</v>
      </c>
      <c r="G61" s="114">
        <v>0</v>
      </c>
    </row>
    <row r="62" spans="2:7" x14ac:dyDescent="0.25">
      <c r="B62" s="246"/>
      <c r="C62" s="201"/>
      <c r="D62" s="113">
        <v>21657</v>
      </c>
      <c r="E62" s="113">
        <v>7</v>
      </c>
      <c r="F62" s="113">
        <v>2</v>
      </c>
      <c r="G62" s="114">
        <v>0</v>
      </c>
    </row>
    <row r="63" spans="2:7" x14ac:dyDescent="0.25">
      <c r="B63" s="246"/>
      <c r="C63" s="201"/>
      <c r="D63" s="113">
        <v>21662</v>
      </c>
      <c r="E63" s="113">
        <v>21</v>
      </c>
      <c r="F63" s="113">
        <v>1</v>
      </c>
      <c r="G63" s="114">
        <v>0</v>
      </c>
    </row>
    <row r="64" spans="2:7" x14ac:dyDescent="0.25">
      <c r="B64" s="246"/>
      <c r="C64" s="201"/>
      <c r="D64" s="113">
        <v>21663</v>
      </c>
      <c r="E64" s="113">
        <v>110</v>
      </c>
      <c r="F64" s="113">
        <v>26</v>
      </c>
      <c r="G64" s="114">
        <v>0</v>
      </c>
    </row>
    <row r="65" spans="2:7" x14ac:dyDescent="0.25">
      <c r="B65" s="246"/>
      <c r="C65" s="201"/>
      <c r="D65" s="113">
        <v>21673</v>
      </c>
      <c r="E65" s="113">
        <v>5</v>
      </c>
      <c r="F65" s="113">
        <v>0</v>
      </c>
      <c r="G65" s="114">
        <v>0</v>
      </c>
    </row>
    <row r="66" spans="2:7" ht="16.5" thickBot="1" x14ac:dyDescent="0.3">
      <c r="B66" s="246"/>
      <c r="C66" s="221"/>
      <c r="D66" s="113">
        <v>21679</v>
      </c>
      <c r="E66" s="113">
        <v>5</v>
      </c>
      <c r="F66" s="113">
        <v>0</v>
      </c>
      <c r="G66" s="114">
        <v>0</v>
      </c>
    </row>
    <row r="67" spans="2:7" x14ac:dyDescent="0.25">
      <c r="B67" s="246"/>
      <c r="C67" s="200" t="s">
        <v>135</v>
      </c>
      <c r="D67" s="113">
        <v>21801</v>
      </c>
      <c r="E67" s="113">
        <v>141</v>
      </c>
      <c r="F67" s="113">
        <v>17</v>
      </c>
      <c r="G67" s="114">
        <v>2</v>
      </c>
    </row>
    <row r="68" spans="2:7" x14ac:dyDescent="0.25">
      <c r="B68" s="246"/>
      <c r="C68" s="201"/>
      <c r="D68" s="113">
        <v>21804</v>
      </c>
      <c r="E68" s="113">
        <v>47</v>
      </c>
      <c r="F68" s="113">
        <v>9</v>
      </c>
      <c r="G68" s="114">
        <v>1</v>
      </c>
    </row>
    <row r="69" spans="2:7" x14ac:dyDescent="0.25">
      <c r="B69" s="246"/>
      <c r="C69" s="201"/>
      <c r="D69" s="113">
        <v>21822</v>
      </c>
      <c r="E69" s="113">
        <v>17</v>
      </c>
      <c r="F69" s="113">
        <v>4</v>
      </c>
      <c r="G69" s="114">
        <v>0</v>
      </c>
    </row>
    <row r="70" spans="2:7" x14ac:dyDescent="0.25">
      <c r="B70" s="246"/>
      <c r="C70" s="201"/>
      <c r="D70" s="113">
        <v>21826</v>
      </c>
      <c r="E70" s="113">
        <v>4</v>
      </c>
      <c r="F70" s="113">
        <v>2</v>
      </c>
      <c r="G70" s="114">
        <v>0</v>
      </c>
    </row>
    <row r="71" spans="2:7" x14ac:dyDescent="0.25">
      <c r="B71" s="246"/>
      <c r="C71" s="201"/>
      <c r="D71" s="113">
        <v>21830</v>
      </c>
      <c r="E71" s="113">
        <v>66</v>
      </c>
      <c r="F71" s="113">
        <v>8</v>
      </c>
      <c r="G71" s="114">
        <v>1</v>
      </c>
    </row>
    <row r="72" spans="2:7" x14ac:dyDescent="0.25">
      <c r="B72" s="246"/>
      <c r="C72" s="201"/>
      <c r="D72" s="113">
        <v>21837</v>
      </c>
      <c r="E72" s="113">
        <v>87</v>
      </c>
      <c r="F72" s="113">
        <v>10</v>
      </c>
      <c r="G72" s="114">
        <v>4</v>
      </c>
    </row>
    <row r="73" spans="2:7" x14ac:dyDescent="0.25">
      <c r="B73" s="246"/>
      <c r="C73" s="201"/>
      <c r="D73" s="113">
        <v>21849</v>
      </c>
      <c r="E73" s="113">
        <v>35</v>
      </c>
      <c r="F73" s="113">
        <v>4</v>
      </c>
      <c r="G73" s="114">
        <v>0</v>
      </c>
    </row>
    <row r="74" spans="2:7" x14ac:dyDescent="0.25">
      <c r="B74" s="246"/>
      <c r="C74" s="201"/>
      <c r="D74" s="113">
        <v>21850</v>
      </c>
      <c r="E74" s="113">
        <v>16</v>
      </c>
      <c r="F74" s="113">
        <v>1</v>
      </c>
      <c r="G74" s="114">
        <v>0</v>
      </c>
    </row>
    <row r="75" spans="2:7" x14ac:dyDescent="0.25">
      <c r="B75" s="246"/>
      <c r="C75" s="201"/>
      <c r="D75" s="113">
        <v>21853</v>
      </c>
      <c r="E75" s="113">
        <v>2</v>
      </c>
      <c r="F75" s="113">
        <v>0</v>
      </c>
      <c r="G75" s="114">
        <v>0</v>
      </c>
    </row>
    <row r="76" spans="2:7" x14ac:dyDescent="0.25">
      <c r="B76" s="246"/>
      <c r="C76" s="201"/>
      <c r="D76" s="113">
        <v>21856</v>
      </c>
      <c r="E76" s="113">
        <v>5</v>
      </c>
      <c r="F76" s="113">
        <v>0</v>
      </c>
      <c r="G76" s="114">
        <v>0</v>
      </c>
    </row>
    <row r="77" spans="2:7" x14ac:dyDescent="0.25">
      <c r="B77" s="246"/>
      <c r="C77" s="201"/>
      <c r="D77" s="113">
        <v>21861</v>
      </c>
      <c r="E77" s="113">
        <v>2</v>
      </c>
      <c r="F77" s="113">
        <v>0</v>
      </c>
      <c r="G77" s="114">
        <v>0</v>
      </c>
    </row>
    <row r="78" spans="2:7" x14ac:dyDescent="0.25">
      <c r="B78" s="246"/>
      <c r="C78" s="201"/>
      <c r="D78" s="113">
        <v>21874</v>
      </c>
      <c r="E78" s="113">
        <v>10</v>
      </c>
      <c r="F78" s="113">
        <v>0</v>
      </c>
      <c r="G78" s="114">
        <v>1</v>
      </c>
    </row>
    <row r="79" spans="2:7" ht="16.5" thickBot="1" x14ac:dyDescent="0.3">
      <c r="B79" s="246"/>
      <c r="C79" s="221"/>
      <c r="D79" s="113">
        <v>21875</v>
      </c>
      <c r="E79" s="113">
        <v>56</v>
      </c>
      <c r="F79" s="113">
        <v>3</v>
      </c>
      <c r="G79" s="114">
        <v>0</v>
      </c>
    </row>
    <row r="80" spans="2:7" x14ac:dyDescent="0.25">
      <c r="B80" s="246"/>
      <c r="C80" s="200" t="s">
        <v>136</v>
      </c>
      <c r="D80" s="113">
        <v>21804</v>
      </c>
      <c r="E80" s="113">
        <v>5</v>
      </c>
      <c r="F80" s="113">
        <v>0</v>
      </c>
      <c r="G80" s="114">
        <v>0</v>
      </c>
    </row>
    <row r="81" spans="2:7" x14ac:dyDescent="0.25">
      <c r="B81" s="246"/>
      <c r="C81" s="201"/>
      <c r="D81" s="113">
        <v>21811</v>
      </c>
      <c r="E81" s="113">
        <v>459</v>
      </c>
      <c r="F81" s="113">
        <v>101</v>
      </c>
      <c r="G81" s="114">
        <v>3</v>
      </c>
    </row>
    <row r="82" spans="2:7" x14ac:dyDescent="0.25">
      <c r="B82" s="246"/>
      <c r="C82" s="201"/>
      <c r="D82" s="113">
        <v>21813</v>
      </c>
      <c r="E82" s="113">
        <v>1</v>
      </c>
      <c r="F82" s="113">
        <v>0</v>
      </c>
      <c r="G82" s="114">
        <v>0</v>
      </c>
    </row>
    <row r="83" spans="2:7" x14ac:dyDescent="0.25">
      <c r="B83" s="246"/>
      <c r="C83" s="201"/>
      <c r="D83" s="113">
        <v>21822</v>
      </c>
      <c r="E83" s="113">
        <v>5</v>
      </c>
      <c r="F83" s="113">
        <v>1</v>
      </c>
      <c r="G83" s="114">
        <v>0</v>
      </c>
    </row>
    <row r="84" spans="2:7" x14ac:dyDescent="0.25">
      <c r="B84" s="246"/>
      <c r="C84" s="201"/>
      <c r="D84" s="113">
        <v>21829</v>
      </c>
      <c r="E84" s="113">
        <v>3</v>
      </c>
      <c r="F84" s="113">
        <v>0</v>
      </c>
      <c r="G84" s="114">
        <v>0</v>
      </c>
    </row>
    <row r="85" spans="2:7" x14ac:dyDescent="0.25">
      <c r="B85" s="246"/>
      <c r="C85" s="201"/>
      <c r="D85" s="113">
        <v>21841</v>
      </c>
      <c r="E85" s="113">
        <v>10</v>
      </c>
      <c r="F85" s="113">
        <v>0</v>
      </c>
      <c r="G85" s="114">
        <v>0</v>
      </c>
    </row>
    <row r="86" spans="2:7" x14ac:dyDescent="0.25">
      <c r="B86" s="246"/>
      <c r="C86" s="201"/>
      <c r="D86" s="113">
        <v>21849</v>
      </c>
      <c r="E86" s="113">
        <v>1</v>
      </c>
      <c r="F86" s="113">
        <v>0</v>
      </c>
      <c r="G86" s="114">
        <v>0</v>
      </c>
    </row>
    <row r="87" spans="2:7" x14ac:dyDescent="0.25">
      <c r="B87" s="246"/>
      <c r="C87" s="201"/>
      <c r="D87" s="113">
        <v>21851</v>
      </c>
      <c r="E87" s="113">
        <v>43</v>
      </c>
      <c r="F87" s="113">
        <v>4</v>
      </c>
      <c r="G87" s="114">
        <v>0</v>
      </c>
    </row>
    <row r="88" spans="2:7" x14ac:dyDescent="0.25">
      <c r="B88" s="246"/>
      <c r="C88" s="201"/>
      <c r="D88" s="113">
        <v>21863</v>
      </c>
      <c r="E88" s="113">
        <v>26</v>
      </c>
      <c r="F88" s="113">
        <v>4</v>
      </c>
      <c r="G88" s="114">
        <v>0</v>
      </c>
    </row>
    <row r="89" spans="2:7" ht="16.5" thickBot="1" x14ac:dyDescent="0.3">
      <c r="B89" s="246"/>
      <c r="C89" s="201"/>
      <c r="D89" s="139">
        <v>21872</v>
      </c>
      <c r="E89" s="139">
        <v>2</v>
      </c>
      <c r="F89" s="139">
        <v>0</v>
      </c>
      <c r="G89" s="175">
        <v>0</v>
      </c>
    </row>
    <row r="90" spans="2:7" ht="16.5" thickBot="1" x14ac:dyDescent="0.3">
      <c r="B90" s="205" t="s">
        <v>6</v>
      </c>
      <c r="C90" s="223"/>
      <c r="D90" s="207" t="s">
        <v>7</v>
      </c>
      <c r="E90" s="195">
        <f>SUM(E6:E89)</f>
        <v>2590</v>
      </c>
      <c r="F90" s="195">
        <f>SUM(F6:F89)</f>
        <v>359</v>
      </c>
      <c r="G90" s="196">
        <f>SUM(G6:G89)</f>
        <v>30</v>
      </c>
    </row>
    <row r="91" spans="2:7" ht="16.5" thickBot="1" x14ac:dyDescent="0.3">
      <c r="B91" s="71"/>
      <c r="C91" s="222"/>
      <c r="D91" s="67"/>
      <c r="E91" s="67"/>
      <c r="F91" s="67"/>
      <c r="G91" s="67"/>
    </row>
    <row r="92" spans="2:7" ht="48" thickBot="1" x14ac:dyDescent="0.3">
      <c r="B92" s="35" t="s">
        <v>67</v>
      </c>
      <c r="C92" s="120" t="s">
        <v>0</v>
      </c>
      <c r="D92" s="35" t="s">
        <v>9</v>
      </c>
      <c r="E92" s="35" t="s">
        <v>1</v>
      </c>
      <c r="F92" s="35" t="s">
        <v>2</v>
      </c>
      <c r="G92" s="61" t="s">
        <v>3</v>
      </c>
    </row>
    <row r="93" spans="2:7" ht="15.75" customHeight="1" x14ac:dyDescent="0.25">
      <c r="B93" s="245" t="s">
        <v>69</v>
      </c>
      <c r="C93" s="200" t="s">
        <v>128</v>
      </c>
      <c r="D93" s="111">
        <v>21629</v>
      </c>
      <c r="E93" s="111">
        <v>9</v>
      </c>
      <c r="F93" s="111">
        <v>4</v>
      </c>
      <c r="G93" s="119">
        <v>2</v>
      </c>
    </row>
    <row r="94" spans="2:7" x14ac:dyDescent="0.25">
      <c r="B94" s="246"/>
      <c r="C94" s="201"/>
      <c r="D94" s="111">
        <v>21632</v>
      </c>
      <c r="E94" s="111">
        <v>15</v>
      </c>
      <c r="F94" s="111">
        <v>14</v>
      </c>
      <c r="G94" s="112">
        <v>2</v>
      </c>
    </row>
    <row r="95" spans="2:7" x14ac:dyDescent="0.25">
      <c r="B95" s="246"/>
      <c r="C95" s="201"/>
      <c r="D95" s="111">
        <v>21636</v>
      </c>
      <c r="E95" s="111">
        <v>3</v>
      </c>
      <c r="F95" s="111">
        <v>0</v>
      </c>
      <c r="G95" s="112">
        <v>0</v>
      </c>
    </row>
    <row r="96" spans="2:7" x14ac:dyDescent="0.25">
      <c r="B96" s="246"/>
      <c r="C96" s="201"/>
      <c r="D96" s="111">
        <v>21639</v>
      </c>
      <c r="E96" s="111">
        <v>2</v>
      </c>
      <c r="F96" s="111">
        <v>1</v>
      </c>
      <c r="G96" s="112">
        <v>0</v>
      </c>
    </row>
    <row r="97" spans="2:7" x14ac:dyDescent="0.25">
      <c r="B97" s="246"/>
      <c r="C97" s="201"/>
      <c r="D97" s="111">
        <v>21640</v>
      </c>
      <c r="E97" s="111">
        <v>10</v>
      </c>
      <c r="F97" s="111">
        <v>3</v>
      </c>
      <c r="G97" s="112">
        <v>1</v>
      </c>
    </row>
    <row r="98" spans="2:7" x14ac:dyDescent="0.25">
      <c r="B98" s="246"/>
      <c r="C98" s="201"/>
      <c r="D98" s="111">
        <v>21649</v>
      </c>
      <c r="E98" s="111">
        <v>3</v>
      </c>
      <c r="F98" s="111">
        <v>1</v>
      </c>
      <c r="G98" s="112">
        <v>2</v>
      </c>
    </row>
    <row r="99" spans="2:7" x14ac:dyDescent="0.25">
      <c r="B99" s="246"/>
      <c r="C99" s="201"/>
      <c r="D99" s="111">
        <v>21655</v>
      </c>
      <c r="E99" s="111">
        <v>10</v>
      </c>
      <c r="F99" s="111">
        <v>3</v>
      </c>
      <c r="G99" s="112">
        <v>1</v>
      </c>
    </row>
    <row r="100" spans="2:7" x14ac:dyDescent="0.25">
      <c r="B100" s="246"/>
      <c r="C100" s="204"/>
      <c r="D100" s="111">
        <v>21660</v>
      </c>
      <c r="E100" s="111">
        <v>2</v>
      </c>
      <c r="F100" s="111">
        <v>1</v>
      </c>
      <c r="G100" s="112">
        <v>0</v>
      </c>
    </row>
    <row r="101" spans="2:7" x14ac:dyDescent="0.25">
      <c r="B101" s="246"/>
      <c r="C101" s="203" t="s">
        <v>129</v>
      </c>
      <c r="D101" s="111">
        <v>21912</v>
      </c>
      <c r="E101" s="111">
        <v>5</v>
      </c>
      <c r="F101" s="111">
        <v>1</v>
      </c>
      <c r="G101" s="112">
        <v>0</v>
      </c>
    </row>
    <row r="102" spans="2:7" x14ac:dyDescent="0.25">
      <c r="B102" s="246"/>
      <c r="C102" s="204"/>
      <c r="D102" s="113">
        <v>21919</v>
      </c>
      <c r="E102" s="113">
        <v>14</v>
      </c>
      <c r="F102" s="113">
        <v>4</v>
      </c>
      <c r="G102" s="114">
        <v>0</v>
      </c>
    </row>
    <row r="103" spans="2:7" x14ac:dyDescent="0.25">
      <c r="B103" s="246"/>
      <c r="C103" s="139" t="s">
        <v>130</v>
      </c>
      <c r="D103" s="113">
        <v>21613</v>
      </c>
      <c r="E103" s="113">
        <v>9</v>
      </c>
      <c r="F103" s="113">
        <v>2</v>
      </c>
      <c r="G103" s="114">
        <v>0</v>
      </c>
    </row>
    <row r="104" spans="2:7" x14ac:dyDescent="0.25">
      <c r="B104" s="246"/>
      <c r="C104" s="186"/>
      <c r="D104" s="113">
        <v>21622</v>
      </c>
      <c r="E104" s="113">
        <v>3</v>
      </c>
      <c r="F104" s="113">
        <v>2</v>
      </c>
      <c r="G104" s="114">
        <v>0</v>
      </c>
    </row>
    <row r="105" spans="2:7" x14ac:dyDescent="0.25">
      <c r="B105" s="246"/>
      <c r="C105" s="186"/>
      <c r="D105" s="113">
        <v>21626</v>
      </c>
      <c r="E105" s="113">
        <v>1</v>
      </c>
      <c r="F105" s="113">
        <v>0</v>
      </c>
      <c r="G105" s="114">
        <v>0</v>
      </c>
    </row>
    <row r="106" spans="2:7" x14ac:dyDescent="0.25">
      <c r="B106" s="246"/>
      <c r="C106" s="186"/>
      <c r="D106" s="113">
        <v>21631</v>
      </c>
      <c r="E106" s="113">
        <v>2</v>
      </c>
      <c r="F106" s="113">
        <v>0</v>
      </c>
      <c r="G106" s="114">
        <v>0</v>
      </c>
    </row>
    <row r="107" spans="2:7" x14ac:dyDescent="0.25">
      <c r="B107" s="246"/>
      <c r="C107" s="186"/>
      <c r="D107" s="113">
        <v>21632</v>
      </c>
      <c r="E107" s="113">
        <v>8</v>
      </c>
      <c r="F107" s="113">
        <v>3</v>
      </c>
      <c r="G107" s="114">
        <v>1</v>
      </c>
    </row>
    <row r="108" spans="2:7" x14ac:dyDescent="0.25">
      <c r="B108" s="246"/>
      <c r="C108" s="186"/>
      <c r="D108" s="113">
        <v>21634</v>
      </c>
      <c r="E108" s="113">
        <v>1</v>
      </c>
      <c r="F108" s="113">
        <v>0</v>
      </c>
      <c r="G108" s="114">
        <v>0</v>
      </c>
    </row>
    <row r="109" spans="2:7" x14ac:dyDescent="0.25">
      <c r="B109" s="246"/>
      <c r="C109" s="186"/>
      <c r="D109" s="113">
        <v>21643</v>
      </c>
      <c r="E109" s="113">
        <v>17</v>
      </c>
      <c r="F109" s="113">
        <v>6</v>
      </c>
      <c r="G109" s="114">
        <v>1</v>
      </c>
    </row>
    <row r="110" spans="2:7" x14ac:dyDescent="0.25">
      <c r="B110" s="246"/>
      <c r="C110" s="186"/>
      <c r="D110" s="113">
        <v>21648</v>
      </c>
      <c r="E110" s="113">
        <v>1</v>
      </c>
      <c r="F110" s="113">
        <v>0</v>
      </c>
      <c r="G110" s="114">
        <v>0</v>
      </c>
    </row>
    <row r="111" spans="2:7" x14ac:dyDescent="0.25">
      <c r="B111" s="246"/>
      <c r="C111" s="186"/>
      <c r="D111" s="113">
        <v>21659</v>
      </c>
      <c r="E111" s="113">
        <v>4</v>
      </c>
      <c r="F111" s="113">
        <v>3</v>
      </c>
      <c r="G111" s="114">
        <v>0</v>
      </c>
    </row>
    <row r="112" spans="2:7" x14ac:dyDescent="0.25">
      <c r="B112" s="246"/>
      <c r="C112" s="186"/>
      <c r="D112" s="113">
        <v>21669</v>
      </c>
      <c r="E112" s="113">
        <v>5</v>
      </c>
      <c r="F112" s="113">
        <v>0</v>
      </c>
      <c r="G112" s="114">
        <v>0</v>
      </c>
    </row>
    <row r="113" spans="2:7" x14ac:dyDescent="0.25">
      <c r="B113" s="246"/>
      <c r="C113" s="186"/>
      <c r="D113" s="113">
        <v>21672</v>
      </c>
      <c r="E113" s="113">
        <v>2</v>
      </c>
      <c r="F113" s="113">
        <v>3</v>
      </c>
      <c r="G113" s="114">
        <v>0</v>
      </c>
    </row>
    <row r="114" spans="2:7" x14ac:dyDescent="0.25">
      <c r="B114" s="246"/>
      <c r="C114" s="186"/>
      <c r="D114" s="113">
        <v>21675</v>
      </c>
      <c r="E114" s="113">
        <v>2</v>
      </c>
      <c r="F114" s="113">
        <v>0</v>
      </c>
      <c r="G114" s="114">
        <v>0</v>
      </c>
    </row>
    <row r="115" spans="2:7" x14ac:dyDescent="0.25">
      <c r="B115" s="246"/>
      <c r="C115" s="186"/>
      <c r="D115" s="113">
        <v>21835</v>
      </c>
      <c r="E115" s="113">
        <v>1</v>
      </c>
      <c r="F115" s="113">
        <v>0</v>
      </c>
      <c r="G115" s="114">
        <v>0</v>
      </c>
    </row>
    <row r="116" spans="2:7" x14ac:dyDescent="0.25">
      <c r="B116" s="246"/>
      <c r="C116" s="111"/>
      <c r="D116" s="113">
        <v>21869</v>
      </c>
      <c r="E116" s="113">
        <v>2</v>
      </c>
      <c r="F116" s="113">
        <v>0</v>
      </c>
      <c r="G116" s="114">
        <v>0</v>
      </c>
    </row>
    <row r="117" spans="2:7" x14ac:dyDescent="0.25">
      <c r="B117" s="246"/>
      <c r="C117" s="139" t="s">
        <v>131</v>
      </c>
      <c r="D117" s="113">
        <v>21620</v>
      </c>
      <c r="E117" s="113">
        <v>3</v>
      </c>
      <c r="F117" s="113">
        <v>0</v>
      </c>
      <c r="G117" s="114">
        <v>0</v>
      </c>
    </row>
    <row r="118" spans="2:7" x14ac:dyDescent="0.25">
      <c r="B118" s="246"/>
      <c r="C118" s="186"/>
      <c r="D118" s="113">
        <v>21635</v>
      </c>
      <c r="E118" s="113">
        <v>2</v>
      </c>
      <c r="F118" s="113">
        <v>1</v>
      </c>
      <c r="G118" s="114">
        <v>0</v>
      </c>
    </row>
    <row r="119" spans="2:7" x14ac:dyDescent="0.25">
      <c r="B119" s="246"/>
      <c r="C119" s="186"/>
      <c r="D119" s="113">
        <v>21645</v>
      </c>
      <c r="E119" s="113">
        <v>1</v>
      </c>
      <c r="F119" s="113">
        <v>0</v>
      </c>
      <c r="G119" s="114">
        <v>0</v>
      </c>
    </row>
    <row r="120" spans="2:7" x14ac:dyDescent="0.25">
      <c r="B120" s="246"/>
      <c r="C120" s="186"/>
      <c r="D120" s="113">
        <v>21650</v>
      </c>
      <c r="E120" s="113">
        <v>0</v>
      </c>
      <c r="F120" s="113">
        <v>1</v>
      </c>
      <c r="G120" s="114">
        <v>0</v>
      </c>
    </row>
    <row r="121" spans="2:7" x14ac:dyDescent="0.25">
      <c r="B121" s="246"/>
      <c r="C121" s="186"/>
      <c r="D121" s="113">
        <v>21651</v>
      </c>
      <c r="E121" s="113">
        <v>2</v>
      </c>
      <c r="F121" s="113">
        <v>0</v>
      </c>
      <c r="G121" s="114">
        <v>0</v>
      </c>
    </row>
    <row r="122" spans="2:7" x14ac:dyDescent="0.25">
      <c r="B122" s="246"/>
      <c r="C122" s="111"/>
      <c r="D122" s="113">
        <v>21678</v>
      </c>
      <c r="E122" s="113">
        <v>2</v>
      </c>
      <c r="F122" s="113">
        <v>1</v>
      </c>
      <c r="G122" s="114">
        <v>0</v>
      </c>
    </row>
    <row r="123" spans="2:7" x14ac:dyDescent="0.25">
      <c r="B123" s="246"/>
      <c r="C123" s="139" t="s">
        <v>132</v>
      </c>
      <c r="D123" s="113">
        <v>21607</v>
      </c>
      <c r="E123" s="113">
        <v>1</v>
      </c>
      <c r="F123" s="113">
        <v>1</v>
      </c>
      <c r="G123" s="114">
        <v>0</v>
      </c>
    </row>
    <row r="124" spans="2:7" x14ac:dyDescent="0.25">
      <c r="B124" s="246"/>
      <c r="C124" s="186"/>
      <c r="D124" s="113">
        <v>21617</v>
      </c>
      <c r="E124" s="113">
        <v>3</v>
      </c>
      <c r="F124" s="113">
        <v>1</v>
      </c>
      <c r="G124" s="114">
        <v>0</v>
      </c>
    </row>
    <row r="125" spans="2:7" x14ac:dyDescent="0.25">
      <c r="B125" s="246"/>
      <c r="C125" s="186"/>
      <c r="D125" s="113">
        <v>21620</v>
      </c>
      <c r="E125" s="113">
        <v>8</v>
      </c>
      <c r="F125" s="113">
        <v>4</v>
      </c>
      <c r="G125" s="114">
        <v>0</v>
      </c>
    </row>
    <row r="126" spans="2:7" x14ac:dyDescent="0.25">
      <c r="B126" s="246"/>
      <c r="C126" s="186"/>
      <c r="D126" s="113">
        <v>21628</v>
      </c>
      <c r="E126" s="113">
        <v>1</v>
      </c>
      <c r="F126" s="113">
        <v>0</v>
      </c>
      <c r="G126" s="114">
        <v>0</v>
      </c>
    </row>
    <row r="127" spans="2:7" x14ac:dyDescent="0.25">
      <c r="B127" s="246"/>
      <c r="C127" s="186"/>
      <c r="D127" s="113">
        <v>21649</v>
      </c>
      <c r="E127" s="113">
        <v>1</v>
      </c>
      <c r="F127" s="113">
        <v>0</v>
      </c>
      <c r="G127" s="114">
        <v>2</v>
      </c>
    </row>
    <row r="128" spans="2:7" x14ac:dyDescent="0.25">
      <c r="B128" s="246"/>
      <c r="C128" s="186"/>
      <c r="D128" s="113">
        <v>21651</v>
      </c>
      <c r="E128" s="113">
        <v>4</v>
      </c>
      <c r="F128" s="113">
        <v>1</v>
      </c>
      <c r="G128" s="114">
        <v>1</v>
      </c>
    </row>
    <row r="129" spans="2:7" x14ac:dyDescent="0.25">
      <c r="B129" s="246"/>
      <c r="C129" s="186"/>
      <c r="D129" s="113">
        <v>21657</v>
      </c>
      <c r="E129" s="113">
        <v>1</v>
      </c>
      <c r="F129" s="113">
        <v>0</v>
      </c>
      <c r="G129" s="114">
        <v>1</v>
      </c>
    </row>
    <row r="130" spans="2:7" x14ac:dyDescent="0.25">
      <c r="B130" s="246"/>
      <c r="C130" s="111"/>
      <c r="D130" s="113">
        <v>21668</v>
      </c>
      <c r="E130" s="113">
        <v>7</v>
      </c>
      <c r="F130" s="113">
        <v>0</v>
      </c>
      <c r="G130" s="114">
        <v>0</v>
      </c>
    </row>
    <row r="131" spans="2:7" x14ac:dyDescent="0.25">
      <c r="B131" s="246"/>
      <c r="C131" s="139" t="s">
        <v>133</v>
      </c>
      <c r="D131" s="113">
        <v>21817</v>
      </c>
      <c r="E131" s="113">
        <v>3</v>
      </c>
      <c r="F131" s="113">
        <v>2</v>
      </c>
      <c r="G131" s="114">
        <v>1</v>
      </c>
    </row>
    <row r="132" spans="2:7" x14ac:dyDescent="0.25">
      <c r="B132" s="246"/>
      <c r="C132" s="186"/>
      <c r="D132" s="139">
        <v>21822</v>
      </c>
      <c r="E132" s="139">
        <v>7</v>
      </c>
      <c r="F132" s="139">
        <v>1</v>
      </c>
      <c r="G132" s="175">
        <v>1</v>
      </c>
    </row>
    <row r="133" spans="2:7" x14ac:dyDescent="0.25">
      <c r="B133" s="246"/>
      <c r="C133" s="186"/>
      <c r="D133" s="139">
        <v>21838</v>
      </c>
      <c r="E133" s="139">
        <v>3</v>
      </c>
      <c r="F133" s="139">
        <v>0</v>
      </c>
      <c r="G133" s="175">
        <v>0</v>
      </c>
    </row>
    <row r="134" spans="2:7" x14ac:dyDescent="0.25">
      <c r="B134" s="246"/>
      <c r="C134" s="186"/>
      <c r="D134" s="139">
        <v>21851</v>
      </c>
      <c r="E134" s="139">
        <v>2</v>
      </c>
      <c r="F134" s="139">
        <v>0</v>
      </c>
      <c r="G134" s="175">
        <v>0</v>
      </c>
    </row>
    <row r="135" spans="2:7" x14ac:dyDescent="0.25">
      <c r="B135" s="246"/>
      <c r="C135" s="186"/>
      <c r="D135" s="139">
        <v>21853</v>
      </c>
      <c r="E135" s="139">
        <v>15</v>
      </c>
      <c r="F135" s="139">
        <v>11</v>
      </c>
      <c r="G135" s="175">
        <v>3</v>
      </c>
    </row>
    <row r="136" spans="2:7" x14ac:dyDescent="0.25">
      <c r="B136" s="246"/>
      <c r="C136" s="111"/>
      <c r="D136" s="139">
        <v>21871</v>
      </c>
      <c r="E136" s="139">
        <v>4</v>
      </c>
      <c r="F136" s="139">
        <v>1</v>
      </c>
      <c r="G136" s="175">
        <v>0</v>
      </c>
    </row>
    <row r="137" spans="2:7" x14ac:dyDescent="0.25">
      <c r="B137" s="246"/>
      <c r="C137" s="139" t="s">
        <v>134</v>
      </c>
      <c r="D137" s="139">
        <v>21601</v>
      </c>
      <c r="E137" s="139">
        <v>13</v>
      </c>
      <c r="F137" s="139">
        <v>4</v>
      </c>
      <c r="G137" s="175">
        <v>0</v>
      </c>
    </row>
    <row r="138" spans="2:7" x14ac:dyDescent="0.25">
      <c r="B138" s="246"/>
      <c r="C138" s="186"/>
      <c r="D138" s="113">
        <v>21625</v>
      </c>
      <c r="E138" s="113">
        <v>13</v>
      </c>
      <c r="F138" s="113">
        <v>1</v>
      </c>
      <c r="G138" s="114">
        <v>0</v>
      </c>
    </row>
    <row r="139" spans="2:7" x14ac:dyDescent="0.25">
      <c r="B139" s="246"/>
      <c r="C139" s="186"/>
      <c r="D139" s="113">
        <v>21662</v>
      </c>
      <c r="E139" s="113">
        <v>3</v>
      </c>
      <c r="F139" s="113">
        <v>1</v>
      </c>
      <c r="G139" s="114">
        <v>0</v>
      </c>
    </row>
    <row r="140" spans="2:7" x14ac:dyDescent="0.25">
      <c r="B140" s="246"/>
      <c r="C140" s="186"/>
      <c r="D140" s="113">
        <v>21663</v>
      </c>
      <c r="E140" s="113">
        <v>21</v>
      </c>
      <c r="F140" s="113">
        <v>1</v>
      </c>
      <c r="G140" s="114">
        <v>0</v>
      </c>
    </row>
    <row r="141" spans="2:7" x14ac:dyDescent="0.25">
      <c r="B141" s="246"/>
      <c r="C141" s="186"/>
      <c r="D141" s="113">
        <v>21673</v>
      </c>
      <c r="E141" s="113">
        <v>2</v>
      </c>
      <c r="F141" s="113">
        <v>0</v>
      </c>
      <c r="G141" s="114">
        <v>0</v>
      </c>
    </row>
    <row r="142" spans="2:7" x14ac:dyDescent="0.25">
      <c r="B142" s="246"/>
      <c r="C142" s="111"/>
      <c r="D142" s="113">
        <v>21679</v>
      </c>
      <c r="E142" s="113">
        <v>1</v>
      </c>
      <c r="F142" s="113">
        <v>0</v>
      </c>
      <c r="G142" s="114">
        <v>0</v>
      </c>
    </row>
    <row r="143" spans="2:7" x14ac:dyDescent="0.25">
      <c r="B143" s="246"/>
      <c r="C143" s="139" t="s">
        <v>135</v>
      </c>
      <c r="D143" s="113">
        <v>21801</v>
      </c>
      <c r="E143" s="113">
        <v>20</v>
      </c>
      <c r="F143" s="113">
        <v>5</v>
      </c>
      <c r="G143" s="114">
        <v>5</v>
      </c>
    </row>
    <row r="144" spans="2:7" x14ac:dyDescent="0.25">
      <c r="B144" s="246"/>
      <c r="C144" s="186"/>
      <c r="D144" s="113">
        <v>21804</v>
      </c>
      <c r="E144" s="113">
        <v>7</v>
      </c>
      <c r="F144" s="113">
        <v>2</v>
      </c>
      <c r="G144" s="114">
        <v>1</v>
      </c>
    </row>
    <row r="145" spans="2:7" x14ac:dyDescent="0.25">
      <c r="B145" s="246"/>
      <c r="C145" s="186"/>
      <c r="D145" s="113">
        <v>21822</v>
      </c>
      <c r="E145" s="113">
        <v>8</v>
      </c>
      <c r="F145" s="113">
        <v>3</v>
      </c>
      <c r="G145" s="114">
        <v>0</v>
      </c>
    </row>
    <row r="146" spans="2:7" x14ac:dyDescent="0.25">
      <c r="B146" s="246"/>
      <c r="C146" s="186"/>
      <c r="D146" s="113">
        <v>21830</v>
      </c>
      <c r="E146" s="113">
        <v>7</v>
      </c>
      <c r="F146" s="113">
        <v>2</v>
      </c>
      <c r="G146" s="114">
        <v>2</v>
      </c>
    </row>
    <row r="147" spans="2:7" x14ac:dyDescent="0.25">
      <c r="B147" s="246"/>
      <c r="C147" s="186"/>
      <c r="D147" s="113">
        <v>21837</v>
      </c>
      <c r="E147" s="113">
        <v>10</v>
      </c>
      <c r="F147" s="113">
        <v>7</v>
      </c>
      <c r="G147" s="114">
        <v>0</v>
      </c>
    </row>
    <row r="148" spans="2:7" x14ac:dyDescent="0.25">
      <c r="B148" s="246"/>
      <c r="C148" s="186"/>
      <c r="D148" s="113">
        <v>21849</v>
      </c>
      <c r="E148" s="113">
        <v>12</v>
      </c>
      <c r="F148" s="113">
        <v>4</v>
      </c>
      <c r="G148" s="114">
        <v>2</v>
      </c>
    </row>
    <row r="149" spans="2:7" x14ac:dyDescent="0.25">
      <c r="B149" s="246"/>
      <c r="C149" s="186"/>
      <c r="D149" s="113">
        <v>21850</v>
      </c>
      <c r="E149" s="113">
        <v>1</v>
      </c>
      <c r="F149" s="113">
        <v>0</v>
      </c>
      <c r="G149" s="114">
        <v>0</v>
      </c>
    </row>
    <row r="150" spans="2:7" x14ac:dyDescent="0.25">
      <c r="B150" s="246"/>
      <c r="C150" s="186"/>
      <c r="D150" s="113">
        <v>21856</v>
      </c>
      <c r="E150" s="113">
        <v>3</v>
      </c>
      <c r="F150" s="113">
        <v>0</v>
      </c>
      <c r="G150" s="114">
        <v>0</v>
      </c>
    </row>
    <row r="151" spans="2:7" x14ac:dyDescent="0.25">
      <c r="B151" s="246"/>
      <c r="C151" s="186"/>
      <c r="D151" s="113">
        <v>21861</v>
      </c>
      <c r="E151" s="113">
        <v>0</v>
      </c>
      <c r="F151" s="113">
        <v>1</v>
      </c>
      <c r="G151" s="114">
        <v>0</v>
      </c>
    </row>
    <row r="152" spans="2:7" x14ac:dyDescent="0.25">
      <c r="B152" s="246"/>
      <c r="C152" s="186"/>
      <c r="D152" s="113">
        <v>21865</v>
      </c>
      <c r="E152" s="113">
        <v>1</v>
      </c>
      <c r="F152" s="113">
        <v>0</v>
      </c>
      <c r="G152" s="114">
        <v>0</v>
      </c>
    </row>
    <row r="153" spans="2:7" x14ac:dyDescent="0.25">
      <c r="B153" s="246"/>
      <c r="C153" s="186"/>
      <c r="D153" s="113">
        <v>21874</v>
      </c>
      <c r="E153" s="113">
        <v>4</v>
      </c>
      <c r="F153" s="113">
        <v>2</v>
      </c>
      <c r="G153" s="114">
        <v>1</v>
      </c>
    </row>
    <row r="154" spans="2:7" x14ac:dyDescent="0.25">
      <c r="B154" s="246"/>
      <c r="C154" s="111"/>
      <c r="D154" s="113">
        <v>21875</v>
      </c>
      <c r="E154" s="113">
        <v>6</v>
      </c>
      <c r="F154" s="113">
        <v>1</v>
      </c>
      <c r="G154" s="114">
        <v>1</v>
      </c>
    </row>
    <row r="155" spans="2:7" x14ac:dyDescent="0.25">
      <c r="B155" s="246"/>
      <c r="C155" s="139" t="s">
        <v>136</v>
      </c>
      <c r="D155" s="113">
        <v>21804</v>
      </c>
      <c r="E155" s="113">
        <v>0</v>
      </c>
      <c r="F155" s="113">
        <v>1</v>
      </c>
      <c r="G155" s="114">
        <v>0</v>
      </c>
    </row>
    <row r="156" spans="2:7" x14ac:dyDescent="0.25">
      <c r="B156" s="246"/>
      <c r="C156" s="186"/>
      <c r="D156" s="113">
        <v>21811</v>
      </c>
      <c r="E156" s="113">
        <v>25</v>
      </c>
      <c r="F156" s="113">
        <v>14</v>
      </c>
      <c r="G156" s="114">
        <v>5</v>
      </c>
    </row>
    <row r="157" spans="2:7" x14ac:dyDescent="0.25">
      <c r="B157" s="246"/>
      <c r="C157" s="186"/>
      <c r="D157" s="113">
        <v>21822</v>
      </c>
      <c r="E157" s="113">
        <v>1</v>
      </c>
      <c r="F157" s="113">
        <v>0</v>
      </c>
      <c r="G157" s="114">
        <v>0</v>
      </c>
    </row>
    <row r="158" spans="2:7" x14ac:dyDescent="0.25">
      <c r="B158" s="246"/>
      <c r="C158" s="186"/>
      <c r="D158" s="113">
        <v>21841</v>
      </c>
      <c r="E158" s="113">
        <v>0</v>
      </c>
      <c r="F158" s="113">
        <v>1</v>
      </c>
      <c r="G158" s="114">
        <v>0</v>
      </c>
    </row>
    <row r="159" spans="2:7" x14ac:dyDescent="0.25">
      <c r="B159" s="246"/>
      <c r="C159" s="186"/>
      <c r="D159" s="113">
        <v>21851</v>
      </c>
      <c r="E159" s="113">
        <v>11</v>
      </c>
      <c r="F159" s="113">
        <v>7</v>
      </c>
      <c r="G159" s="114">
        <v>1</v>
      </c>
    </row>
    <row r="160" spans="2:7" ht="16.5" thickBot="1" x14ac:dyDescent="0.3">
      <c r="B160" s="246"/>
      <c r="C160" s="186"/>
      <c r="D160" s="139">
        <v>21863</v>
      </c>
      <c r="E160" s="139">
        <v>6</v>
      </c>
      <c r="F160" s="139">
        <v>2</v>
      </c>
      <c r="G160" s="175">
        <v>1</v>
      </c>
    </row>
    <row r="161" spans="2:7" ht="16.5" thickBot="1" x14ac:dyDescent="0.3">
      <c r="B161" s="216" t="s">
        <v>6</v>
      </c>
      <c r="C161" s="206" t="s">
        <v>7</v>
      </c>
      <c r="D161" s="207" t="s">
        <v>7</v>
      </c>
      <c r="E161" s="195">
        <f>SUM(E93:E160)</f>
        <v>376</v>
      </c>
      <c r="F161" s="195">
        <f>SUM(F93:F160)</f>
        <v>135</v>
      </c>
      <c r="G161" s="196">
        <f>SUM(G93:G160)</f>
        <v>38</v>
      </c>
    </row>
    <row r="162" spans="2:7" ht="16.5" thickBot="1" x14ac:dyDescent="0.3">
      <c r="B162" s="30"/>
      <c r="C162" s="121"/>
      <c r="D162" s="116"/>
      <c r="E162" s="67"/>
      <c r="F162" s="67"/>
      <c r="G162" s="67"/>
    </row>
    <row r="163" spans="2:7" ht="48" thickBot="1" x14ac:dyDescent="0.3">
      <c r="B163" s="35" t="s">
        <v>67</v>
      </c>
      <c r="C163" s="224" t="s">
        <v>0</v>
      </c>
      <c r="D163" s="35" t="s">
        <v>9</v>
      </c>
      <c r="E163" s="35" t="s">
        <v>1</v>
      </c>
      <c r="F163" s="35" t="s">
        <v>2</v>
      </c>
      <c r="G163" s="61" t="s">
        <v>3</v>
      </c>
    </row>
    <row r="164" spans="2:7" x14ac:dyDescent="0.25">
      <c r="B164" s="232" t="s">
        <v>66</v>
      </c>
      <c r="C164" s="225" t="s">
        <v>128</v>
      </c>
      <c r="D164" s="111">
        <v>21629</v>
      </c>
      <c r="E164" s="111">
        <v>29</v>
      </c>
      <c r="F164" s="111">
        <v>3</v>
      </c>
      <c r="G164" s="119">
        <v>0</v>
      </c>
    </row>
    <row r="165" spans="2:7" x14ac:dyDescent="0.25">
      <c r="B165" s="233"/>
      <c r="C165" s="226"/>
      <c r="D165" s="111">
        <v>21632</v>
      </c>
      <c r="E165" s="111">
        <v>12</v>
      </c>
      <c r="F165" s="111">
        <v>8</v>
      </c>
      <c r="G165" s="112">
        <v>0</v>
      </c>
    </row>
    <row r="166" spans="2:7" x14ac:dyDescent="0.25">
      <c r="B166" s="233"/>
      <c r="C166" s="226"/>
      <c r="D166" s="111">
        <v>21636</v>
      </c>
      <c r="E166" s="111">
        <v>1</v>
      </c>
      <c r="F166" s="111">
        <v>0</v>
      </c>
      <c r="G166" s="112">
        <v>0</v>
      </c>
    </row>
    <row r="167" spans="2:7" x14ac:dyDescent="0.25">
      <c r="B167" s="233"/>
      <c r="C167" s="226"/>
      <c r="D167" s="111">
        <v>21639</v>
      </c>
      <c r="E167" s="111">
        <v>1</v>
      </c>
      <c r="F167" s="111">
        <v>1</v>
      </c>
      <c r="G167" s="112">
        <v>0</v>
      </c>
    </row>
    <row r="168" spans="2:7" x14ac:dyDescent="0.25">
      <c r="B168" s="233"/>
      <c r="C168" s="226"/>
      <c r="D168" s="111">
        <v>21640</v>
      </c>
      <c r="E168" s="111">
        <v>1</v>
      </c>
      <c r="F168" s="111">
        <v>0</v>
      </c>
      <c r="G168" s="112">
        <v>0</v>
      </c>
    </row>
    <row r="169" spans="2:7" x14ac:dyDescent="0.25">
      <c r="B169" s="233"/>
      <c r="C169" s="226"/>
      <c r="D169" s="111">
        <v>21655</v>
      </c>
      <c r="E169" s="111">
        <v>2</v>
      </c>
      <c r="F169" s="111">
        <v>2</v>
      </c>
      <c r="G169" s="112">
        <v>0</v>
      </c>
    </row>
    <row r="170" spans="2:7" x14ac:dyDescent="0.25">
      <c r="B170" s="233"/>
      <c r="C170" s="227"/>
      <c r="D170" s="111">
        <v>21660</v>
      </c>
      <c r="E170" s="111">
        <v>1</v>
      </c>
      <c r="F170" s="111">
        <v>1</v>
      </c>
      <c r="G170" s="112">
        <v>0</v>
      </c>
    </row>
    <row r="171" spans="2:7" x14ac:dyDescent="0.25">
      <c r="B171" s="233"/>
      <c r="C171" s="228" t="s">
        <v>129</v>
      </c>
      <c r="D171" s="113">
        <v>21912</v>
      </c>
      <c r="E171" s="113">
        <v>8</v>
      </c>
      <c r="F171" s="113">
        <v>0</v>
      </c>
      <c r="G171" s="114">
        <v>0</v>
      </c>
    </row>
    <row r="172" spans="2:7" x14ac:dyDescent="0.25">
      <c r="B172" s="233"/>
      <c r="C172" s="227"/>
      <c r="D172" s="113">
        <v>21913</v>
      </c>
      <c r="E172" s="113">
        <v>3</v>
      </c>
      <c r="F172" s="113">
        <v>0</v>
      </c>
      <c r="G172" s="114">
        <v>0</v>
      </c>
    </row>
    <row r="173" spans="2:7" x14ac:dyDescent="0.25">
      <c r="B173" s="233"/>
      <c r="C173" s="229" t="s">
        <v>130</v>
      </c>
      <c r="D173" s="113">
        <v>21613</v>
      </c>
      <c r="E173" s="113">
        <v>5</v>
      </c>
      <c r="F173" s="113">
        <v>1</v>
      </c>
      <c r="G173" s="114">
        <v>0</v>
      </c>
    </row>
    <row r="174" spans="2:7" x14ac:dyDescent="0.25">
      <c r="B174" s="233"/>
      <c r="C174" s="230"/>
      <c r="D174" s="113">
        <v>21622</v>
      </c>
      <c r="E174" s="113">
        <v>2</v>
      </c>
      <c r="F174" s="113">
        <v>0</v>
      </c>
      <c r="G174" s="114">
        <v>0</v>
      </c>
    </row>
    <row r="175" spans="2:7" x14ac:dyDescent="0.25">
      <c r="B175" s="233"/>
      <c r="C175" s="230"/>
      <c r="D175" s="113">
        <v>21626</v>
      </c>
      <c r="E175" s="113">
        <v>2</v>
      </c>
      <c r="F175" s="113">
        <v>0</v>
      </c>
      <c r="G175" s="114">
        <v>2</v>
      </c>
    </row>
    <row r="176" spans="2:7" x14ac:dyDescent="0.25">
      <c r="B176" s="233"/>
      <c r="C176" s="230"/>
      <c r="D176" s="113">
        <v>21631</v>
      </c>
      <c r="E176" s="113">
        <v>0</v>
      </c>
      <c r="F176" s="113">
        <v>2</v>
      </c>
      <c r="G176" s="114">
        <v>0</v>
      </c>
    </row>
    <row r="177" spans="2:7" x14ac:dyDescent="0.25">
      <c r="B177" s="233"/>
      <c r="C177" s="230"/>
      <c r="D177" s="113">
        <v>21632</v>
      </c>
      <c r="E177" s="113">
        <v>1</v>
      </c>
      <c r="F177" s="113">
        <v>0</v>
      </c>
      <c r="G177" s="114">
        <v>0</v>
      </c>
    </row>
    <row r="178" spans="2:7" x14ac:dyDescent="0.25">
      <c r="B178" s="233"/>
      <c r="C178" s="230"/>
      <c r="D178" s="113">
        <v>21643</v>
      </c>
      <c r="E178" s="113">
        <v>2</v>
      </c>
      <c r="F178" s="113">
        <v>0</v>
      </c>
      <c r="G178" s="114">
        <v>0</v>
      </c>
    </row>
    <row r="179" spans="2:7" x14ac:dyDescent="0.25">
      <c r="B179" s="233"/>
      <c r="C179" s="230"/>
      <c r="D179" s="113">
        <v>21659</v>
      </c>
      <c r="E179" s="113">
        <v>4</v>
      </c>
      <c r="F179" s="113">
        <v>0</v>
      </c>
      <c r="G179" s="114">
        <v>0</v>
      </c>
    </row>
    <row r="180" spans="2:7" x14ac:dyDescent="0.25">
      <c r="B180" s="233"/>
      <c r="C180" s="230"/>
      <c r="D180" s="113">
        <v>21672</v>
      </c>
      <c r="E180" s="113">
        <v>1</v>
      </c>
      <c r="F180" s="113">
        <v>0</v>
      </c>
      <c r="G180" s="114">
        <v>0</v>
      </c>
    </row>
    <row r="181" spans="2:7" x14ac:dyDescent="0.25">
      <c r="B181" s="233"/>
      <c r="C181" s="230"/>
      <c r="D181" s="113">
        <v>21835</v>
      </c>
      <c r="E181" s="113">
        <v>23</v>
      </c>
      <c r="F181" s="113">
        <v>2</v>
      </c>
      <c r="G181" s="114">
        <v>9</v>
      </c>
    </row>
    <row r="182" spans="2:7" x14ac:dyDescent="0.25">
      <c r="B182" s="233"/>
      <c r="C182" s="231"/>
      <c r="D182" s="113">
        <v>21869</v>
      </c>
      <c r="E182" s="113">
        <v>1</v>
      </c>
      <c r="F182" s="113">
        <v>0</v>
      </c>
      <c r="G182" s="114">
        <v>0</v>
      </c>
    </row>
    <row r="183" spans="2:7" x14ac:dyDescent="0.25">
      <c r="B183" s="233"/>
      <c r="C183" s="229" t="s">
        <v>131</v>
      </c>
      <c r="D183" s="113">
        <v>21635</v>
      </c>
      <c r="E183" s="113">
        <v>7</v>
      </c>
      <c r="F183" s="113">
        <v>0</v>
      </c>
      <c r="G183" s="114">
        <v>0</v>
      </c>
    </row>
    <row r="184" spans="2:7" x14ac:dyDescent="0.25">
      <c r="B184" s="233"/>
      <c r="C184" s="230"/>
      <c r="D184" s="113">
        <v>21645</v>
      </c>
      <c r="E184" s="113">
        <v>1</v>
      </c>
      <c r="F184" s="113">
        <v>0</v>
      </c>
      <c r="G184" s="114">
        <v>0</v>
      </c>
    </row>
    <row r="185" spans="2:7" x14ac:dyDescent="0.25">
      <c r="B185" s="233"/>
      <c r="C185" s="231"/>
      <c r="D185" s="113">
        <v>21651</v>
      </c>
      <c r="E185" s="113">
        <v>1</v>
      </c>
      <c r="F185" s="113">
        <v>0</v>
      </c>
      <c r="G185" s="114">
        <v>0</v>
      </c>
    </row>
    <row r="186" spans="2:7" x14ac:dyDescent="0.25">
      <c r="B186" s="233"/>
      <c r="C186" s="229" t="s">
        <v>132</v>
      </c>
      <c r="D186" s="113">
        <v>21607</v>
      </c>
      <c r="E186" s="113">
        <v>1</v>
      </c>
      <c r="F186" s="113">
        <v>0</v>
      </c>
      <c r="G186" s="114">
        <v>0</v>
      </c>
    </row>
    <row r="187" spans="2:7" x14ac:dyDescent="0.25">
      <c r="B187" s="233"/>
      <c r="C187" s="230"/>
      <c r="D187" s="113">
        <v>21620</v>
      </c>
      <c r="E187" s="113">
        <v>3</v>
      </c>
      <c r="F187" s="113">
        <v>0</v>
      </c>
      <c r="G187" s="114">
        <v>0</v>
      </c>
    </row>
    <row r="188" spans="2:7" x14ac:dyDescent="0.25">
      <c r="B188" s="233"/>
      <c r="C188" s="230"/>
      <c r="D188" s="113">
        <v>21623</v>
      </c>
      <c r="E188" s="113">
        <v>1</v>
      </c>
      <c r="F188" s="113">
        <v>0</v>
      </c>
      <c r="G188" s="114">
        <v>0</v>
      </c>
    </row>
    <row r="189" spans="2:7" x14ac:dyDescent="0.25">
      <c r="B189" s="233"/>
      <c r="C189" s="230"/>
      <c r="D189" s="113">
        <v>21640</v>
      </c>
      <c r="E189" s="113">
        <v>1</v>
      </c>
      <c r="F189" s="113">
        <v>0</v>
      </c>
      <c r="G189" s="114">
        <v>0</v>
      </c>
    </row>
    <row r="190" spans="2:7" x14ac:dyDescent="0.25">
      <c r="B190" s="233"/>
      <c r="C190" s="230"/>
      <c r="D190" s="113">
        <v>21649</v>
      </c>
      <c r="E190" s="113">
        <v>1</v>
      </c>
      <c r="F190" s="113">
        <v>0</v>
      </c>
      <c r="G190" s="114">
        <v>0</v>
      </c>
    </row>
    <row r="191" spans="2:7" x14ac:dyDescent="0.25">
      <c r="B191" s="233"/>
      <c r="C191" s="230"/>
      <c r="D191" s="113">
        <v>21651</v>
      </c>
      <c r="E191" s="113">
        <v>2</v>
      </c>
      <c r="F191" s="113">
        <v>0</v>
      </c>
      <c r="G191" s="114">
        <v>0</v>
      </c>
    </row>
    <row r="192" spans="2:7" x14ac:dyDescent="0.25">
      <c r="B192" s="233"/>
      <c r="C192" s="230"/>
      <c r="D192" s="113">
        <v>21657</v>
      </c>
      <c r="E192" s="113">
        <v>2</v>
      </c>
      <c r="F192" s="113">
        <v>0</v>
      </c>
      <c r="G192" s="114">
        <v>0</v>
      </c>
    </row>
    <row r="193" spans="2:8" x14ac:dyDescent="0.25">
      <c r="B193" s="233"/>
      <c r="C193" s="231"/>
      <c r="D193" s="113">
        <v>21668</v>
      </c>
      <c r="E193" s="113">
        <v>4</v>
      </c>
      <c r="F193" s="113">
        <v>1</v>
      </c>
      <c r="G193" s="114">
        <v>0</v>
      </c>
    </row>
    <row r="194" spans="2:8" x14ac:dyDescent="0.25">
      <c r="B194" s="233"/>
      <c r="C194" s="229" t="s">
        <v>133</v>
      </c>
      <c r="D194" s="113">
        <v>21817</v>
      </c>
      <c r="E194" s="113">
        <v>4</v>
      </c>
      <c r="F194" s="113">
        <v>0</v>
      </c>
      <c r="G194" s="114">
        <v>0</v>
      </c>
    </row>
    <row r="195" spans="2:8" x14ac:dyDescent="0.25">
      <c r="B195" s="233"/>
      <c r="C195" s="230"/>
      <c r="D195" s="139">
        <v>21822</v>
      </c>
      <c r="E195" s="139">
        <v>2</v>
      </c>
      <c r="F195" s="139">
        <v>0</v>
      </c>
      <c r="G195" s="175">
        <v>0</v>
      </c>
    </row>
    <row r="196" spans="2:8" x14ac:dyDescent="0.25">
      <c r="B196" s="233"/>
      <c r="C196" s="230"/>
      <c r="D196" s="139">
        <v>21838</v>
      </c>
      <c r="E196" s="139">
        <v>1</v>
      </c>
      <c r="F196" s="139">
        <v>0</v>
      </c>
      <c r="G196" s="175">
        <v>0</v>
      </c>
    </row>
    <row r="197" spans="2:8" x14ac:dyDescent="0.25">
      <c r="B197" s="233"/>
      <c r="C197" s="230"/>
      <c r="D197" s="139">
        <v>21851</v>
      </c>
      <c r="E197" s="139">
        <v>2</v>
      </c>
      <c r="F197" s="139">
        <v>0</v>
      </c>
      <c r="G197" s="175">
        <v>0</v>
      </c>
    </row>
    <row r="198" spans="2:8" x14ac:dyDescent="0.25">
      <c r="B198" s="233"/>
      <c r="C198" s="230"/>
      <c r="D198" s="139">
        <v>21853</v>
      </c>
      <c r="E198" s="139">
        <v>35</v>
      </c>
      <c r="F198" s="139">
        <v>5</v>
      </c>
      <c r="G198" s="175">
        <v>0</v>
      </c>
    </row>
    <row r="199" spans="2:8" x14ac:dyDescent="0.25">
      <c r="B199" s="233"/>
      <c r="C199" s="231"/>
      <c r="D199" s="139">
        <v>21871</v>
      </c>
      <c r="E199" s="139">
        <v>1</v>
      </c>
      <c r="F199" s="139">
        <v>1</v>
      </c>
      <c r="G199" s="175">
        <v>0</v>
      </c>
    </row>
    <row r="200" spans="2:8" x14ac:dyDescent="0.25">
      <c r="B200" s="233"/>
      <c r="C200" s="229" t="s">
        <v>134</v>
      </c>
      <c r="D200" s="113">
        <v>21601</v>
      </c>
      <c r="E200" s="113">
        <v>5</v>
      </c>
      <c r="F200" s="113">
        <v>0</v>
      </c>
      <c r="G200" s="114">
        <v>0</v>
      </c>
      <c r="H200" s="86"/>
    </row>
    <row r="201" spans="2:8" x14ac:dyDescent="0.25">
      <c r="B201" s="233"/>
      <c r="C201" s="230"/>
      <c r="D201" s="113">
        <v>21625</v>
      </c>
      <c r="E201" s="113">
        <v>1</v>
      </c>
      <c r="F201" s="113">
        <v>0</v>
      </c>
      <c r="G201" s="114">
        <v>0</v>
      </c>
    </row>
    <row r="202" spans="2:8" x14ac:dyDescent="0.25">
      <c r="B202" s="233"/>
      <c r="C202" s="230"/>
      <c r="D202" s="113">
        <v>21663</v>
      </c>
      <c r="E202" s="113">
        <v>75</v>
      </c>
      <c r="F202" s="113">
        <v>3</v>
      </c>
      <c r="G202" s="114">
        <v>2</v>
      </c>
    </row>
    <row r="203" spans="2:8" x14ac:dyDescent="0.25">
      <c r="B203" s="233"/>
      <c r="C203" s="231"/>
      <c r="D203" s="113">
        <v>21679</v>
      </c>
      <c r="E203" s="113">
        <v>2</v>
      </c>
      <c r="F203" s="113">
        <v>0</v>
      </c>
      <c r="G203" s="114">
        <v>0</v>
      </c>
    </row>
    <row r="204" spans="2:8" x14ac:dyDescent="0.25">
      <c r="B204" s="233"/>
      <c r="C204" s="229" t="s">
        <v>135</v>
      </c>
      <c r="D204" s="113">
        <v>21801</v>
      </c>
      <c r="E204" s="113">
        <v>5</v>
      </c>
      <c r="F204" s="113">
        <v>1</v>
      </c>
      <c r="G204" s="114">
        <v>0</v>
      </c>
    </row>
    <row r="205" spans="2:8" x14ac:dyDescent="0.25">
      <c r="B205" s="233"/>
      <c r="C205" s="230"/>
      <c r="D205" s="113">
        <v>21804</v>
      </c>
      <c r="E205" s="113">
        <v>2</v>
      </c>
      <c r="F205" s="113">
        <v>0</v>
      </c>
      <c r="G205" s="114">
        <v>0</v>
      </c>
    </row>
    <row r="206" spans="2:8" x14ac:dyDescent="0.25">
      <c r="B206" s="233"/>
      <c r="C206" s="230"/>
      <c r="D206" s="113">
        <v>21822</v>
      </c>
      <c r="E206" s="113">
        <v>3</v>
      </c>
      <c r="F206" s="113">
        <v>0</v>
      </c>
      <c r="G206" s="114">
        <v>0</v>
      </c>
    </row>
    <row r="207" spans="2:8" x14ac:dyDescent="0.25">
      <c r="B207" s="233"/>
      <c r="C207" s="230"/>
      <c r="D207" s="113">
        <v>21830</v>
      </c>
      <c r="E207" s="113">
        <v>2</v>
      </c>
      <c r="F207" s="113">
        <v>0</v>
      </c>
      <c r="G207" s="114">
        <v>0</v>
      </c>
    </row>
    <row r="208" spans="2:8" x14ac:dyDescent="0.25">
      <c r="B208" s="233"/>
      <c r="C208" s="230"/>
      <c r="D208" s="113">
        <v>21837</v>
      </c>
      <c r="E208" s="113">
        <v>4</v>
      </c>
      <c r="F208" s="113">
        <v>1</v>
      </c>
      <c r="G208" s="114">
        <v>0</v>
      </c>
    </row>
    <row r="209" spans="2:7" x14ac:dyDescent="0.25">
      <c r="B209" s="233"/>
      <c r="C209" s="230"/>
      <c r="D209" s="113">
        <v>21849</v>
      </c>
      <c r="E209" s="113">
        <v>3</v>
      </c>
      <c r="F209" s="113">
        <v>0</v>
      </c>
      <c r="G209" s="114">
        <v>0</v>
      </c>
    </row>
    <row r="210" spans="2:7" x14ac:dyDescent="0.25">
      <c r="B210" s="233"/>
      <c r="C210" s="230"/>
      <c r="D210" s="113">
        <v>21850</v>
      </c>
      <c r="E210" s="113">
        <v>1</v>
      </c>
      <c r="F210" s="113">
        <v>1</v>
      </c>
      <c r="G210" s="114">
        <v>0</v>
      </c>
    </row>
    <row r="211" spans="2:7" x14ac:dyDescent="0.25">
      <c r="B211" s="233"/>
      <c r="C211" s="230"/>
      <c r="D211" s="113">
        <v>21853</v>
      </c>
      <c r="E211" s="113">
        <v>1</v>
      </c>
      <c r="F211" s="113">
        <v>0</v>
      </c>
      <c r="G211" s="114">
        <v>0</v>
      </c>
    </row>
    <row r="212" spans="2:7" x14ac:dyDescent="0.25">
      <c r="B212" s="233"/>
      <c r="C212" s="231"/>
      <c r="D212" s="113">
        <v>21875</v>
      </c>
      <c r="E212" s="113">
        <v>1</v>
      </c>
      <c r="F212" s="113">
        <v>0</v>
      </c>
      <c r="G212" s="114">
        <v>0</v>
      </c>
    </row>
    <row r="213" spans="2:7" x14ac:dyDescent="0.25">
      <c r="B213" s="233"/>
      <c r="C213" s="229" t="s">
        <v>136</v>
      </c>
      <c r="D213" s="113">
        <v>21811</v>
      </c>
      <c r="E213" s="113">
        <v>40</v>
      </c>
      <c r="F213" s="113">
        <v>7</v>
      </c>
      <c r="G213" s="114">
        <v>1</v>
      </c>
    </row>
    <row r="214" spans="2:7" x14ac:dyDescent="0.25">
      <c r="B214" s="233"/>
      <c r="C214" s="230"/>
      <c r="D214" s="113">
        <v>21841</v>
      </c>
      <c r="E214" s="113">
        <v>3</v>
      </c>
      <c r="F214" s="113">
        <v>0</v>
      </c>
      <c r="G214" s="114">
        <v>0</v>
      </c>
    </row>
    <row r="215" spans="2:7" x14ac:dyDescent="0.25">
      <c r="B215" s="233"/>
      <c r="C215" s="230"/>
      <c r="D215" s="113">
        <v>21851</v>
      </c>
      <c r="E215" s="113">
        <v>3</v>
      </c>
      <c r="F215" s="113">
        <v>3</v>
      </c>
      <c r="G215" s="114">
        <v>0</v>
      </c>
    </row>
    <row r="216" spans="2:7" x14ac:dyDescent="0.25">
      <c r="B216" s="233"/>
      <c r="C216" s="230"/>
      <c r="D216" s="113">
        <v>21863</v>
      </c>
      <c r="E216" s="113">
        <v>2</v>
      </c>
      <c r="F216" s="113">
        <v>0</v>
      </c>
      <c r="G216" s="114">
        <v>0</v>
      </c>
    </row>
    <row r="217" spans="2:7" ht="16.5" thickBot="1" x14ac:dyDescent="0.3">
      <c r="B217" s="233"/>
      <c r="C217" s="230"/>
      <c r="D217" s="139">
        <v>21872</v>
      </c>
      <c r="E217" s="139">
        <v>2</v>
      </c>
      <c r="F217" s="139">
        <v>0</v>
      </c>
      <c r="G217" s="175">
        <v>0</v>
      </c>
    </row>
    <row r="218" spans="2:7" ht="16.5" thickBot="1" x14ac:dyDescent="0.3">
      <c r="B218" s="192" t="s">
        <v>6</v>
      </c>
      <c r="C218" s="234" t="s">
        <v>7</v>
      </c>
      <c r="D218" s="207" t="s">
        <v>7</v>
      </c>
      <c r="E218" s="195">
        <f>SUM(E164:E217)</f>
        <v>323</v>
      </c>
      <c r="F218" s="195">
        <f>SUM(F164:F217)</f>
        <v>43</v>
      </c>
      <c r="G218" s="196">
        <f>SUM(G164:G217)</f>
        <v>14</v>
      </c>
    </row>
    <row r="219" spans="2:7" ht="16.5" thickBot="1" x14ac:dyDescent="0.3"/>
    <row r="220" spans="2:7" ht="16.5" thickBot="1" x14ac:dyDescent="0.3">
      <c r="B220" s="181" t="s">
        <v>8</v>
      </c>
      <c r="C220" s="182"/>
      <c r="D220" s="182"/>
      <c r="E220" s="182"/>
      <c r="F220" s="182"/>
      <c r="G220" s="183"/>
    </row>
    <row r="221" spans="2:7" x14ac:dyDescent="0.25">
      <c r="B221" s="17"/>
      <c r="C221" s="153"/>
      <c r="D221" s="83"/>
      <c r="E221" s="83"/>
      <c r="F221" s="83"/>
      <c r="G221" s="18"/>
    </row>
    <row r="222" spans="2:7" x14ac:dyDescent="0.25">
      <c r="B222" s="17"/>
      <c r="C222" s="153"/>
      <c r="D222" s="83"/>
      <c r="E222" s="83"/>
      <c r="F222" s="83"/>
      <c r="G222" s="18"/>
    </row>
    <row r="223" spans="2:7" x14ac:dyDescent="0.25">
      <c r="B223" s="17"/>
      <c r="C223" s="153"/>
      <c r="D223" s="83"/>
      <c r="E223" s="83"/>
      <c r="F223" s="83"/>
      <c r="G223" s="18"/>
    </row>
    <row r="224" spans="2:7" x14ac:dyDescent="0.25">
      <c r="B224" s="17"/>
      <c r="C224" s="153"/>
      <c r="D224" s="83"/>
      <c r="E224" s="83"/>
      <c r="F224" s="83"/>
      <c r="G224" s="18"/>
    </row>
    <row r="225" spans="2:7" x14ac:dyDescent="0.25">
      <c r="B225" s="17"/>
      <c r="C225" s="153"/>
      <c r="D225" s="83"/>
      <c r="E225" s="83"/>
      <c r="F225" s="83"/>
      <c r="G225" s="18"/>
    </row>
    <row r="226" spans="2:7" ht="16.5" thickBot="1" x14ac:dyDescent="0.3">
      <c r="B226" s="19"/>
      <c r="C226" s="154"/>
      <c r="D226" s="20"/>
      <c r="E226" s="20"/>
      <c r="F226" s="20"/>
      <c r="G226" s="21"/>
    </row>
  </sheetData>
  <mergeCells count="4">
    <mergeCell ref="B93:B160"/>
    <mergeCell ref="B6:B89"/>
    <mergeCell ref="B2:G2"/>
    <mergeCell ref="B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26"/>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41" t="s">
        <v>123</v>
      </c>
      <c r="C2" s="242"/>
      <c r="D2" s="242"/>
      <c r="E2" s="242"/>
      <c r="F2" s="243"/>
      <c r="G2" s="10"/>
    </row>
    <row r="3" spans="2:7" ht="15.6" customHeight="1" x14ac:dyDescent="0.25">
      <c r="B3" s="244"/>
      <c r="C3" s="244"/>
      <c r="D3" s="244"/>
      <c r="E3" s="244"/>
      <c r="F3" s="244"/>
      <c r="G3" s="9"/>
    </row>
    <row r="4" spans="2:7" ht="16.5" thickBot="1" x14ac:dyDescent="0.3">
      <c r="B4" s="1"/>
      <c r="C4" s="1"/>
      <c r="D4" s="1"/>
      <c r="E4" s="7"/>
      <c r="F4" s="7"/>
      <c r="G4" s="1"/>
    </row>
    <row r="5" spans="2:7" ht="32.25" thickBot="1" x14ac:dyDescent="0.3">
      <c r="B5" s="79" t="s">
        <v>67</v>
      </c>
      <c r="C5" s="84" t="s">
        <v>0</v>
      </c>
      <c r="D5" s="84" t="s">
        <v>9</v>
      </c>
      <c r="E5" s="102" t="s">
        <v>4</v>
      </c>
      <c r="F5" s="103" t="s">
        <v>112</v>
      </c>
    </row>
    <row r="6" spans="2:7" ht="15.6" customHeight="1" x14ac:dyDescent="0.25">
      <c r="B6" s="245" t="s">
        <v>68</v>
      </c>
      <c r="C6" s="235" t="s">
        <v>128</v>
      </c>
      <c r="D6" s="111">
        <v>21629</v>
      </c>
      <c r="E6" s="130">
        <v>47101.31</v>
      </c>
      <c r="F6" s="131">
        <v>270.98</v>
      </c>
    </row>
    <row r="7" spans="2:7" ht="15.6" customHeight="1" x14ac:dyDescent="0.25">
      <c r="B7" s="246"/>
      <c r="C7" s="186"/>
      <c r="D7" s="111">
        <v>21632</v>
      </c>
      <c r="E7" s="130">
        <v>34660.300000000003</v>
      </c>
      <c r="F7" s="131">
        <v>259.82</v>
      </c>
    </row>
    <row r="8" spans="2:7" ht="15.6" customHeight="1" x14ac:dyDescent="0.25">
      <c r="B8" s="246"/>
      <c r="C8" s="186"/>
      <c r="D8" s="111">
        <v>21636</v>
      </c>
      <c r="E8" s="130">
        <v>3684.96</v>
      </c>
      <c r="F8" s="131">
        <v>237.02</v>
      </c>
    </row>
    <row r="9" spans="2:7" ht="15.6" customHeight="1" x14ac:dyDescent="0.25">
      <c r="B9" s="246"/>
      <c r="C9" s="186"/>
      <c r="D9" s="111">
        <v>21639</v>
      </c>
      <c r="E9" s="130">
        <v>4846.46</v>
      </c>
      <c r="F9" s="131">
        <v>145.6</v>
      </c>
    </row>
    <row r="10" spans="2:7" ht="15.6" customHeight="1" x14ac:dyDescent="0.25">
      <c r="B10" s="246"/>
      <c r="C10" s="186"/>
      <c r="D10" s="111">
        <v>21640</v>
      </c>
      <c r="E10" s="130">
        <v>8215.2900000000009</v>
      </c>
      <c r="F10" s="131">
        <v>180.36</v>
      </c>
    </row>
    <row r="11" spans="2:7" ht="15.6" customHeight="1" x14ac:dyDescent="0.25">
      <c r="B11" s="246"/>
      <c r="C11" s="186"/>
      <c r="D11" s="111">
        <v>21641</v>
      </c>
      <c r="E11" s="130">
        <v>106.57</v>
      </c>
      <c r="F11" s="131">
        <v>106.57</v>
      </c>
    </row>
    <row r="12" spans="2:7" ht="15.6" customHeight="1" x14ac:dyDescent="0.25">
      <c r="B12" s="246"/>
      <c r="C12" s="186"/>
      <c r="D12" s="111">
        <v>21649</v>
      </c>
      <c r="E12" s="130">
        <v>1829.8</v>
      </c>
      <c r="F12" s="131">
        <v>44.43</v>
      </c>
    </row>
    <row r="13" spans="2:7" ht="15.6" customHeight="1" x14ac:dyDescent="0.25">
      <c r="B13" s="246"/>
      <c r="C13" s="186"/>
      <c r="D13" s="111">
        <v>21655</v>
      </c>
      <c r="E13" s="130">
        <v>17891.79</v>
      </c>
      <c r="F13" s="131">
        <v>144.66</v>
      </c>
    </row>
    <row r="14" spans="2:7" ht="15.75" x14ac:dyDescent="0.25">
      <c r="B14" s="246"/>
      <c r="C14" s="186"/>
      <c r="D14" s="111">
        <v>21657</v>
      </c>
      <c r="E14" s="130">
        <v>373.49</v>
      </c>
      <c r="F14" s="131">
        <v>373.49</v>
      </c>
    </row>
    <row r="15" spans="2:7" ht="15.75" x14ac:dyDescent="0.25">
      <c r="B15" s="246"/>
      <c r="C15" s="111"/>
      <c r="D15" s="111">
        <v>21660</v>
      </c>
      <c r="E15" s="130">
        <v>15120.9</v>
      </c>
      <c r="F15" s="131">
        <v>210.73</v>
      </c>
    </row>
    <row r="16" spans="2:7" ht="15.75" x14ac:dyDescent="0.25">
      <c r="B16" s="246"/>
      <c r="C16" s="139" t="s">
        <v>137</v>
      </c>
      <c r="D16" s="113">
        <v>21912</v>
      </c>
      <c r="E16" s="132">
        <v>1544.59</v>
      </c>
      <c r="F16" s="133">
        <v>40.119999999999997</v>
      </c>
    </row>
    <row r="17" spans="2:6" ht="15.75" x14ac:dyDescent="0.25">
      <c r="B17" s="246"/>
      <c r="C17" s="111"/>
      <c r="D17" s="113">
        <v>21919</v>
      </c>
      <c r="E17" s="132">
        <v>8851.14</v>
      </c>
      <c r="F17" s="133">
        <v>25.52</v>
      </c>
    </row>
    <row r="18" spans="2:6" ht="15.75" x14ac:dyDescent="0.25">
      <c r="B18" s="246"/>
      <c r="C18" s="139" t="s">
        <v>130</v>
      </c>
      <c r="D18" s="113">
        <v>21613</v>
      </c>
      <c r="E18" s="132">
        <v>15134.64</v>
      </c>
      <c r="F18" s="133">
        <v>102.35</v>
      </c>
    </row>
    <row r="19" spans="2:6" ht="15.75" x14ac:dyDescent="0.25">
      <c r="B19" s="246"/>
      <c r="C19" s="186"/>
      <c r="D19" s="113">
        <v>21622</v>
      </c>
      <c r="E19" s="132">
        <v>2044.08</v>
      </c>
      <c r="F19" s="133">
        <v>149.02000000000001</v>
      </c>
    </row>
    <row r="20" spans="2:6" ht="15.75" x14ac:dyDescent="0.25">
      <c r="B20" s="246"/>
      <c r="C20" s="186"/>
      <c r="D20" s="113">
        <v>21626</v>
      </c>
      <c r="E20" s="132">
        <v>867.4</v>
      </c>
      <c r="F20" s="133">
        <v>86.78</v>
      </c>
    </row>
    <row r="21" spans="2:6" ht="15.75" x14ac:dyDescent="0.25">
      <c r="B21" s="246"/>
      <c r="C21" s="186"/>
      <c r="D21" s="113">
        <v>21627</v>
      </c>
      <c r="E21" s="132">
        <v>1151.99</v>
      </c>
      <c r="F21" s="133">
        <v>74.08</v>
      </c>
    </row>
    <row r="22" spans="2:6" ht="15.75" x14ac:dyDescent="0.25">
      <c r="B22" s="246"/>
      <c r="C22" s="186"/>
      <c r="D22" s="113">
        <v>21631</v>
      </c>
      <c r="E22" s="132">
        <v>4595.55</v>
      </c>
      <c r="F22" s="133">
        <v>269.07</v>
      </c>
    </row>
    <row r="23" spans="2:6" ht="15.75" x14ac:dyDescent="0.25">
      <c r="B23" s="246"/>
      <c r="C23" s="186"/>
      <c r="D23" s="113">
        <v>21632</v>
      </c>
      <c r="E23" s="132">
        <v>14694.14</v>
      </c>
      <c r="F23" s="133">
        <v>231.4</v>
      </c>
    </row>
    <row r="24" spans="2:6" ht="15.75" x14ac:dyDescent="0.25">
      <c r="B24" s="246"/>
      <c r="C24" s="186"/>
      <c r="D24" s="113">
        <v>21634</v>
      </c>
      <c r="E24" s="132">
        <v>1194.44</v>
      </c>
      <c r="F24" s="133">
        <v>330.98</v>
      </c>
    </row>
    <row r="25" spans="2:6" ht="15.75" x14ac:dyDescent="0.25">
      <c r="B25" s="246"/>
      <c r="C25" s="186"/>
      <c r="D25" s="113">
        <v>21643</v>
      </c>
      <c r="E25" s="132">
        <v>27594.78</v>
      </c>
      <c r="F25" s="133">
        <v>203.56</v>
      </c>
    </row>
    <row r="26" spans="2:6" ht="15.75" x14ac:dyDescent="0.25">
      <c r="B26" s="246"/>
      <c r="C26" s="186"/>
      <c r="D26" s="113">
        <v>21648</v>
      </c>
      <c r="E26" s="132">
        <v>2170.0700000000002</v>
      </c>
      <c r="F26" s="133">
        <v>489.87</v>
      </c>
    </row>
    <row r="27" spans="2:6" ht="15.75" x14ac:dyDescent="0.25">
      <c r="B27" s="246"/>
      <c r="C27" s="186"/>
      <c r="D27" s="113">
        <v>21659</v>
      </c>
      <c r="E27" s="132">
        <v>5237.22</v>
      </c>
      <c r="F27" s="133">
        <v>306.74</v>
      </c>
    </row>
    <row r="28" spans="2:6" ht="15.75" x14ac:dyDescent="0.25">
      <c r="B28" s="246"/>
      <c r="C28" s="186"/>
      <c r="D28" s="113">
        <v>21669</v>
      </c>
      <c r="E28" s="132">
        <v>750.05</v>
      </c>
      <c r="F28" s="133">
        <v>95.25</v>
      </c>
    </row>
    <row r="29" spans="2:6" ht="15.75" x14ac:dyDescent="0.25">
      <c r="B29" s="246"/>
      <c r="C29" s="186"/>
      <c r="D29" s="113">
        <v>21672</v>
      </c>
      <c r="E29" s="132">
        <v>4516.1099999999997</v>
      </c>
      <c r="F29" s="133">
        <v>228.35</v>
      </c>
    </row>
    <row r="30" spans="2:6" ht="15.75" x14ac:dyDescent="0.25">
      <c r="B30" s="246"/>
      <c r="C30" s="186"/>
      <c r="D30" s="113">
        <v>21675</v>
      </c>
      <c r="E30" s="132">
        <v>194.84</v>
      </c>
      <c r="F30" s="133">
        <v>29.64</v>
      </c>
    </row>
    <row r="31" spans="2:6" ht="15.75" x14ac:dyDescent="0.25">
      <c r="B31" s="246"/>
      <c r="C31" s="186"/>
      <c r="D31" s="113">
        <v>21835</v>
      </c>
      <c r="E31" s="132">
        <v>2234.88</v>
      </c>
      <c r="F31" s="133">
        <v>72.459999999999994</v>
      </c>
    </row>
    <row r="32" spans="2:6" ht="15.75" x14ac:dyDescent="0.25">
      <c r="B32" s="246"/>
      <c r="C32" s="111"/>
      <c r="D32" s="113">
        <v>21869</v>
      </c>
      <c r="E32" s="132">
        <v>1971.39</v>
      </c>
      <c r="F32" s="133">
        <v>40.08</v>
      </c>
    </row>
    <row r="33" spans="2:6" ht="15.75" x14ac:dyDescent="0.25">
      <c r="B33" s="246"/>
      <c r="C33" s="139" t="s">
        <v>131</v>
      </c>
      <c r="D33" s="113">
        <v>21620</v>
      </c>
      <c r="E33" s="132">
        <v>1251.29</v>
      </c>
      <c r="F33" s="133">
        <v>179.72</v>
      </c>
    </row>
    <row r="34" spans="2:6" ht="15.75" x14ac:dyDescent="0.25">
      <c r="B34" s="246"/>
      <c r="C34" s="186"/>
      <c r="D34" s="113">
        <v>21635</v>
      </c>
      <c r="E34" s="132">
        <v>10686.65</v>
      </c>
      <c r="F34" s="133">
        <v>211.1</v>
      </c>
    </row>
    <row r="35" spans="2:6" ht="15.75" x14ac:dyDescent="0.25">
      <c r="B35" s="246"/>
      <c r="C35" s="186"/>
      <c r="D35" s="113">
        <v>21645</v>
      </c>
      <c r="E35" s="132">
        <v>524.16</v>
      </c>
      <c r="F35" s="133">
        <v>56.89</v>
      </c>
    </row>
    <row r="36" spans="2:6" ht="15.75" x14ac:dyDescent="0.25">
      <c r="B36" s="246"/>
      <c r="C36" s="186"/>
      <c r="D36" s="113">
        <v>21650</v>
      </c>
      <c r="E36" s="132">
        <v>1430.21</v>
      </c>
      <c r="F36" s="133">
        <v>385.76</v>
      </c>
    </row>
    <row r="37" spans="2:6" ht="15.75" x14ac:dyDescent="0.25">
      <c r="B37" s="246"/>
      <c r="C37" s="186"/>
      <c r="D37" s="113">
        <v>21651</v>
      </c>
      <c r="E37" s="132">
        <v>1824.51</v>
      </c>
      <c r="F37" s="133">
        <v>137.01</v>
      </c>
    </row>
    <row r="38" spans="2:6" ht="15.75" x14ac:dyDescent="0.25">
      <c r="B38" s="246"/>
      <c r="C38" s="111"/>
      <c r="D38" s="113">
        <v>21678</v>
      </c>
      <c r="E38" s="132">
        <v>475.03</v>
      </c>
      <c r="F38" s="133">
        <v>35.340000000000003</v>
      </c>
    </row>
    <row r="39" spans="2:6" ht="15.75" x14ac:dyDescent="0.25">
      <c r="B39" s="246"/>
      <c r="C39" s="139" t="s">
        <v>132</v>
      </c>
      <c r="D39" s="113">
        <v>21607</v>
      </c>
      <c r="E39" s="132">
        <v>497.89</v>
      </c>
      <c r="F39" s="133">
        <v>248.94</v>
      </c>
    </row>
    <row r="40" spans="2:6" ht="15.75" x14ac:dyDescent="0.25">
      <c r="B40" s="246"/>
      <c r="C40" s="186"/>
      <c r="D40" s="113">
        <v>21617</v>
      </c>
      <c r="E40" s="132">
        <v>7720.11</v>
      </c>
      <c r="F40" s="133">
        <v>230.38</v>
      </c>
    </row>
    <row r="41" spans="2:6" ht="15.75" x14ac:dyDescent="0.25">
      <c r="B41" s="246"/>
      <c r="C41" s="186"/>
      <c r="D41" s="113">
        <v>21620</v>
      </c>
      <c r="E41" s="132">
        <v>28479</v>
      </c>
      <c r="F41" s="133">
        <v>278.08</v>
      </c>
    </row>
    <row r="42" spans="2:6" ht="15.75" x14ac:dyDescent="0.25">
      <c r="B42" s="246"/>
      <c r="C42" s="186"/>
      <c r="D42" s="113">
        <v>21623</v>
      </c>
      <c r="E42" s="132">
        <v>1504.21</v>
      </c>
      <c r="F42" s="133">
        <v>198</v>
      </c>
    </row>
    <row r="43" spans="2:6" ht="15.75" x14ac:dyDescent="0.25">
      <c r="B43" s="246"/>
      <c r="C43" s="186"/>
      <c r="D43" s="113">
        <v>21628</v>
      </c>
      <c r="E43" s="132">
        <v>441.48</v>
      </c>
      <c r="F43" s="133">
        <v>220.74</v>
      </c>
    </row>
    <row r="44" spans="2:6" ht="15.75" x14ac:dyDescent="0.25">
      <c r="B44" s="246"/>
      <c r="C44" s="186"/>
      <c r="D44" s="113">
        <v>21644</v>
      </c>
      <c r="E44" s="132">
        <v>495.91</v>
      </c>
      <c r="F44" s="133">
        <v>79.489999999999995</v>
      </c>
    </row>
    <row r="45" spans="2:6" ht="15.75" x14ac:dyDescent="0.25">
      <c r="B45" s="246"/>
      <c r="C45" s="186"/>
      <c r="D45" s="113">
        <v>21649</v>
      </c>
      <c r="E45" s="132">
        <v>312.79000000000002</v>
      </c>
      <c r="F45" s="133">
        <v>156.4</v>
      </c>
    </row>
    <row r="46" spans="2:6" ht="15.75" x14ac:dyDescent="0.25">
      <c r="B46" s="246"/>
      <c r="C46" s="186"/>
      <c r="D46" s="113">
        <v>21649</v>
      </c>
      <c r="E46" s="132">
        <v>4861.62</v>
      </c>
      <c r="F46" s="133">
        <v>304.48</v>
      </c>
    </row>
    <row r="47" spans="2:6" ht="15.75" x14ac:dyDescent="0.25">
      <c r="B47" s="246"/>
      <c r="C47" s="186"/>
      <c r="D47" s="113">
        <v>21651</v>
      </c>
      <c r="E47" s="132">
        <v>4958.7299999999996</v>
      </c>
      <c r="F47" s="133">
        <v>178.12</v>
      </c>
    </row>
    <row r="48" spans="2:6" ht="15.75" x14ac:dyDescent="0.25">
      <c r="B48" s="246"/>
      <c r="C48" s="186"/>
      <c r="D48" s="113">
        <v>21657</v>
      </c>
      <c r="E48" s="132">
        <v>4799.37</v>
      </c>
      <c r="F48" s="133">
        <v>449.61</v>
      </c>
    </row>
    <row r="49" spans="2:6" ht="15.75" x14ac:dyDescent="0.25">
      <c r="B49" s="246"/>
      <c r="C49" s="186"/>
      <c r="D49" s="113">
        <v>21668</v>
      </c>
      <c r="E49" s="132">
        <v>10302.379999999999</v>
      </c>
      <c r="F49" s="133">
        <v>257.77999999999997</v>
      </c>
    </row>
    <row r="50" spans="2:6" ht="15.75" x14ac:dyDescent="0.25">
      <c r="B50" s="246"/>
      <c r="C50" s="111"/>
      <c r="D50" s="113">
        <v>21670</v>
      </c>
      <c r="E50" s="132">
        <v>11.29</v>
      </c>
      <c r="F50" s="133">
        <v>5.64</v>
      </c>
    </row>
    <row r="51" spans="2:6" ht="15.75" x14ac:dyDescent="0.25">
      <c r="B51" s="246"/>
      <c r="C51" s="139" t="s">
        <v>133</v>
      </c>
      <c r="D51" s="113">
        <v>21817</v>
      </c>
      <c r="E51" s="132">
        <v>5293.33</v>
      </c>
      <c r="F51" s="133">
        <v>494.14</v>
      </c>
    </row>
    <row r="52" spans="2:6" ht="15.75" x14ac:dyDescent="0.25">
      <c r="B52" s="246"/>
      <c r="C52" s="186"/>
      <c r="D52" s="113">
        <v>21822</v>
      </c>
      <c r="E52" s="132">
        <v>8297.2800000000007</v>
      </c>
      <c r="F52" s="133">
        <v>217.19</v>
      </c>
    </row>
    <row r="53" spans="2:6" ht="15.75" x14ac:dyDescent="0.25">
      <c r="B53" s="246"/>
      <c r="C53" s="186"/>
      <c r="D53" s="113">
        <v>21836</v>
      </c>
      <c r="E53" s="132">
        <v>338.92</v>
      </c>
      <c r="F53" s="133">
        <v>169.46</v>
      </c>
    </row>
    <row r="54" spans="2:6" ht="15.75" x14ac:dyDescent="0.25">
      <c r="B54" s="246"/>
      <c r="C54" s="186"/>
      <c r="D54" s="113">
        <v>21838</v>
      </c>
      <c r="E54" s="132">
        <v>4849.12</v>
      </c>
      <c r="F54" s="133">
        <v>185.73</v>
      </c>
    </row>
    <row r="55" spans="2:6" ht="15.75" x14ac:dyDescent="0.25">
      <c r="B55" s="246"/>
      <c r="C55" s="186"/>
      <c r="D55" s="113">
        <v>21851</v>
      </c>
      <c r="E55" s="132">
        <v>5261.76</v>
      </c>
      <c r="F55" s="133">
        <v>184.54</v>
      </c>
    </row>
    <row r="56" spans="2:6" ht="15.75" x14ac:dyDescent="0.25">
      <c r="B56" s="246"/>
      <c r="C56" s="186"/>
      <c r="D56" s="113">
        <v>21853</v>
      </c>
      <c r="E56" s="132">
        <v>40094.92</v>
      </c>
      <c r="F56" s="133">
        <v>246.12</v>
      </c>
    </row>
    <row r="57" spans="2:6" ht="15.75" x14ac:dyDescent="0.25">
      <c r="B57" s="246"/>
      <c r="C57" s="111"/>
      <c r="D57" s="113">
        <v>21871</v>
      </c>
      <c r="E57" s="132">
        <v>3280.61</v>
      </c>
      <c r="F57" s="133">
        <v>119.76</v>
      </c>
    </row>
    <row r="58" spans="2:6" ht="15.75" x14ac:dyDescent="0.25">
      <c r="B58" s="246"/>
      <c r="C58" s="139" t="s">
        <v>134</v>
      </c>
      <c r="D58" s="113">
        <v>21601</v>
      </c>
      <c r="E58" s="132">
        <v>18688.09</v>
      </c>
      <c r="F58" s="133">
        <v>160</v>
      </c>
    </row>
    <row r="59" spans="2:6" ht="15.75" x14ac:dyDescent="0.25">
      <c r="B59" s="246"/>
      <c r="C59" s="186"/>
      <c r="D59" s="113">
        <v>21624</v>
      </c>
      <c r="E59" s="132">
        <v>263.73</v>
      </c>
      <c r="F59" s="133">
        <v>58.72</v>
      </c>
    </row>
    <row r="60" spans="2:6" ht="15.75" x14ac:dyDescent="0.25">
      <c r="B60" s="246"/>
      <c r="C60" s="186"/>
      <c r="D60" s="113">
        <v>21625</v>
      </c>
      <c r="E60" s="132">
        <v>14382.79</v>
      </c>
      <c r="F60" s="133">
        <v>287.60000000000002</v>
      </c>
    </row>
    <row r="61" spans="2:6" ht="15.75" x14ac:dyDescent="0.25">
      <c r="B61" s="246"/>
      <c r="C61" s="186"/>
      <c r="D61" s="113">
        <v>21653</v>
      </c>
      <c r="E61" s="132">
        <v>356.13</v>
      </c>
      <c r="F61" s="133">
        <v>40</v>
      </c>
    </row>
    <row r="62" spans="2:6" ht="15.75" x14ac:dyDescent="0.25">
      <c r="B62" s="246"/>
      <c r="C62" s="186"/>
      <c r="D62" s="113">
        <v>21657</v>
      </c>
      <c r="E62" s="132">
        <v>1545.13</v>
      </c>
      <c r="F62" s="133">
        <v>3.9</v>
      </c>
    </row>
    <row r="63" spans="2:6" ht="15.75" x14ac:dyDescent="0.25">
      <c r="B63" s="246"/>
      <c r="C63" s="186"/>
      <c r="D63" s="113">
        <v>21662</v>
      </c>
      <c r="E63" s="132">
        <v>4040.78</v>
      </c>
      <c r="F63" s="133">
        <v>79.41</v>
      </c>
    </row>
    <row r="64" spans="2:6" ht="15.75" x14ac:dyDescent="0.25">
      <c r="B64" s="246"/>
      <c r="C64" s="186"/>
      <c r="D64" s="113">
        <v>21663</v>
      </c>
      <c r="E64" s="132">
        <v>34942.120000000003</v>
      </c>
      <c r="F64" s="133">
        <v>213.08</v>
      </c>
    </row>
    <row r="65" spans="2:6" ht="15.75" x14ac:dyDescent="0.25">
      <c r="B65" s="246"/>
      <c r="C65" s="186"/>
      <c r="D65" s="113">
        <v>21673</v>
      </c>
      <c r="E65" s="132">
        <v>1221.25</v>
      </c>
      <c r="F65" s="133">
        <v>150.08000000000001</v>
      </c>
    </row>
    <row r="66" spans="2:6" ht="15.75" x14ac:dyDescent="0.25">
      <c r="B66" s="246"/>
      <c r="C66" s="186"/>
      <c r="D66" s="113">
        <v>21679</v>
      </c>
      <c r="E66" s="140">
        <v>1527.08</v>
      </c>
      <c r="F66" s="133">
        <v>195.88</v>
      </c>
    </row>
    <row r="67" spans="2:6" ht="15.75" x14ac:dyDescent="0.25">
      <c r="B67" s="246"/>
      <c r="C67" s="139" t="s">
        <v>135</v>
      </c>
      <c r="D67" s="236">
        <v>21801</v>
      </c>
      <c r="E67" s="140">
        <v>49501.02</v>
      </c>
      <c r="F67" s="133">
        <v>295.72000000000003</v>
      </c>
    </row>
    <row r="68" spans="2:6" ht="15.75" x14ac:dyDescent="0.25">
      <c r="B68" s="246"/>
      <c r="C68" s="186"/>
      <c r="D68" s="229">
        <v>21804</v>
      </c>
      <c r="E68" s="140">
        <v>16013.24</v>
      </c>
      <c r="F68" s="141">
        <v>247.63</v>
      </c>
    </row>
    <row r="69" spans="2:6" ht="15.75" x14ac:dyDescent="0.25">
      <c r="B69" s="246"/>
      <c r="C69" s="186"/>
      <c r="D69" s="229">
        <v>21822</v>
      </c>
      <c r="E69" s="140">
        <v>6250.53</v>
      </c>
      <c r="F69" s="141">
        <v>161</v>
      </c>
    </row>
    <row r="70" spans="2:6" ht="15.75" x14ac:dyDescent="0.25">
      <c r="B70" s="246"/>
      <c r="C70" s="186"/>
      <c r="D70" s="229">
        <v>21826</v>
      </c>
      <c r="E70" s="140">
        <v>1194.71</v>
      </c>
      <c r="F70" s="141">
        <v>85.82</v>
      </c>
    </row>
    <row r="71" spans="2:6" ht="15.75" x14ac:dyDescent="0.25">
      <c r="B71" s="246"/>
      <c r="C71" s="186"/>
      <c r="D71" s="229">
        <v>21830</v>
      </c>
      <c r="E71" s="140">
        <v>20810.88</v>
      </c>
      <c r="F71" s="141">
        <v>222</v>
      </c>
    </row>
    <row r="72" spans="2:6" ht="15.75" x14ac:dyDescent="0.25">
      <c r="B72" s="246"/>
      <c r="C72" s="186"/>
      <c r="D72" s="229">
        <v>21837</v>
      </c>
      <c r="E72" s="140">
        <v>31755.7</v>
      </c>
      <c r="F72" s="141">
        <v>250.68</v>
      </c>
    </row>
    <row r="73" spans="2:6" ht="15.75" x14ac:dyDescent="0.25">
      <c r="B73" s="246"/>
      <c r="C73" s="186"/>
      <c r="D73" s="229">
        <v>21849</v>
      </c>
      <c r="E73" s="140">
        <v>10156.08</v>
      </c>
      <c r="F73" s="141">
        <v>131</v>
      </c>
    </row>
    <row r="74" spans="2:6" ht="15.75" x14ac:dyDescent="0.25">
      <c r="B74" s="246"/>
      <c r="C74" s="186"/>
      <c r="D74" s="229">
        <v>21850</v>
      </c>
      <c r="E74" s="140">
        <v>4760.1499999999996</v>
      </c>
      <c r="F74" s="141">
        <v>168.58</v>
      </c>
    </row>
    <row r="75" spans="2:6" ht="15.75" x14ac:dyDescent="0.25">
      <c r="B75" s="246"/>
      <c r="C75" s="186"/>
      <c r="D75" s="229">
        <v>21853</v>
      </c>
      <c r="E75" s="140">
        <v>573.41999999999996</v>
      </c>
      <c r="F75" s="141">
        <v>286.70999999999998</v>
      </c>
    </row>
    <row r="76" spans="2:6" ht="15.75" x14ac:dyDescent="0.25">
      <c r="B76" s="246"/>
      <c r="C76" s="186"/>
      <c r="D76" s="229">
        <v>21856</v>
      </c>
      <c r="E76" s="140">
        <v>885.06</v>
      </c>
      <c r="F76" s="141">
        <v>41</v>
      </c>
    </row>
    <row r="77" spans="2:6" ht="15.75" x14ac:dyDescent="0.25">
      <c r="B77" s="246"/>
      <c r="C77" s="186"/>
      <c r="D77" s="229">
        <v>21861</v>
      </c>
      <c r="E77" s="140">
        <v>839.35</v>
      </c>
      <c r="F77" s="141">
        <v>419.68</v>
      </c>
    </row>
    <row r="78" spans="2:6" ht="15.75" x14ac:dyDescent="0.25">
      <c r="B78" s="246"/>
      <c r="C78" s="186"/>
      <c r="D78" s="229">
        <v>21874</v>
      </c>
      <c r="E78" s="140">
        <v>20657.77</v>
      </c>
      <c r="F78" s="141">
        <v>129.18</v>
      </c>
    </row>
    <row r="79" spans="2:6" ht="15.75" x14ac:dyDescent="0.25">
      <c r="B79" s="246"/>
      <c r="C79" s="111"/>
      <c r="D79" s="229">
        <v>21875</v>
      </c>
      <c r="E79" s="140">
        <v>14393.19</v>
      </c>
      <c r="F79" s="141">
        <v>176.5</v>
      </c>
    </row>
    <row r="80" spans="2:6" ht="15.75" x14ac:dyDescent="0.25">
      <c r="B80" s="246"/>
      <c r="C80" s="139" t="s">
        <v>136</v>
      </c>
      <c r="D80" s="139">
        <v>21804</v>
      </c>
      <c r="E80" s="140">
        <v>1417.76</v>
      </c>
      <c r="F80" s="141">
        <v>213.06</v>
      </c>
    </row>
    <row r="81" spans="2:6" ht="15.75" x14ac:dyDescent="0.25">
      <c r="B81" s="246"/>
      <c r="C81" s="186"/>
      <c r="D81" s="139">
        <v>21811</v>
      </c>
      <c r="E81" s="140">
        <v>113701.62</v>
      </c>
      <c r="F81" s="141">
        <v>153.25</v>
      </c>
    </row>
    <row r="82" spans="2:6" ht="15.75" x14ac:dyDescent="0.25">
      <c r="B82" s="246"/>
      <c r="C82" s="186"/>
      <c r="D82" s="139">
        <v>21813</v>
      </c>
      <c r="E82" s="140">
        <v>546.02</v>
      </c>
      <c r="F82" s="141">
        <v>546.02</v>
      </c>
    </row>
    <row r="83" spans="2:6" ht="15.75" x14ac:dyDescent="0.25">
      <c r="B83" s="246"/>
      <c r="C83" s="186"/>
      <c r="D83" s="139">
        <v>21822</v>
      </c>
      <c r="E83" s="140">
        <v>1887.94</v>
      </c>
      <c r="F83" s="141">
        <v>310.56</v>
      </c>
    </row>
    <row r="84" spans="2:6" ht="15.75" x14ac:dyDescent="0.25">
      <c r="B84" s="246"/>
      <c r="C84" s="186"/>
      <c r="D84" s="139">
        <v>21829</v>
      </c>
      <c r="E84" s="140">
        <v>118.42</v>
      </c>
      <c r="F84" s="141">
        <v>2.4900000000000002</v>
      </c>
    </row>
    <row r="85" spans="2:6" ht="15.75" x14ac:dyDescent="0.25">
      <c r="B85" s="246"/>
      <c r="C85" s="186"/>
      <c r="D85" s="139">
        <v>21841</v>
      </c>
      <c r="E85" s="140">
        <v>1194.56</v>
      </c>
      <c r="F85" s="141">
        <v>47.46</v>
      </c>
    </row>
    <row r="86" spans="2:6" ht="15.75" x14ac:dyDescent="0.25">
      <c r="B86" s="246"/>
      <c r="C86" s="186"/>
      <c r="D86" s="139">
        <v>21849</v>
      </c>
      <c r="E86" s="140">
        <v>129</v>
      </c>
      <c r="F86" s="141">
        <v>129</v>
      </c>
    </row>
    <row r="87" spans="2:6" ht="15.75" x14ac:dyDescent="0.25">
      <c r="B87" s="246"/>
      <c r="C87" s="186"/>
      <c r="D87" s="139">
        <v>21851</v>
      </c>
      <c r="E87" s="140">
        <v>11706.33</v>
      </c>
      <c r="F87" s="141">
        <v>223</v>
      </c>
    </row>
    <row r="88" spans="2:6" ht="15.75" x14ac:dyDescent="0.25">
      <c r="B88" s="246"/>
      <c r="C88" s="186"/>
      <c r="D88" s="139">
        <v>21863</v>
      </c>
      <c r="E88" s="140">
        <v>7287.81</v>
      </c>
      <c r="F88" s="141">
        <v>163.49</v>
      </c>
    </row>
    <row r="89" spans="2:6" ht="16.5" thickBot="1" x14ac:dyDescent="0.3">
      <c r="B89" s="246"/>
      <c r="C89" s="186"/>
      <c r="D89" s="139">
        <v>21872</v>
      </c>
      <c r="E89" s="140">
        <v>9.68</v>
      </c>
      <c r="F89" s="141">
        <v>4.4800000000000004</v>
      </c>
    </row>
    <row r="90" spans="2:6" ht="16.5" thickBot="1" x14ac:dyDescent="0.3">
      <c r="B90" s="205" t="s">
        <v>6</v>
      </c>
      <c r="C90" s="237" t="s">
        <v>7</v>
      </c>
      <c r="D90" s="237" t="s">
        <v>7</v>
      </c>
      <c r="E90" s="238">
        <f>SUM(E6:E89)</f>
        <v>769328.09000000008</v>
      </c>
      <c r="F90" s="239"/>
    </row>
    <row r="91" spans="2:6" ht="16.5" thickBot="1" x14ac:dyDescent="0.3">
      <c r="B91" s="36"/>
      <c r="C91" s="67"/>
      <c r="D91" s="67"/>
      <c r="E91" s="136"/>
      <c r="F91" s="136"/>
    </row>
    <row r="92" spans="2:6" ht="32.25" thickBot="1" x14ac:dyDescent="0.3">
      <c r="B92" s="79" t="s">
        <v>67</v>
      </c>
      <c r="C92" s="80" t="s">
        <v>0</v>
      </c>
      <c r="D92" s="80" t="s">
        <v>9</v>
      </c>
      <c r="E92" s="104" t="s">
        <v>4</v>
      </c>
      <c r="F92" s="137" t="s">
        <v>112</v>
      </c>
    </row>
    <row r="93" spans="2:6" ht="15.75" customHeight="1" x14ac:dyDescent="0.25">
      <c r="B93" s="245" t="s">
        <v>69</v>
      </c>
      <c r="C93" s="186" t="s">
        <v>128</v>
      </c>
      <c r="D93" s="231">
        <v>21629</v>
      </c>
      <c r="E93" s="130">
        <v>9173.75</v>
      </c>
      <c r="F93" s="131">
        <v>347.45</v>
      </c>
    </row>
    <row r="94" spans="2:6" ht="15.75" x14ac:dyDescent="0.25">
      <c r="B94" s="246"/>
      <c r="C94" s="186"/>
      <c r="D94" s="231">
        <v>21632</v>
      </c>
      <c r="E94" s="130">
        <v>13260.32</v>
      </c>
      <c r="F94" s="131">
        <v>311.14</v>
      </c>
    </row>
    <row r="95" spans="2:6" ht="15.75" x14ac:dyDescent="0.25">
      <c r="B95" s="246"/>
      <c r="C95" s="186"/>
      <c r="D95" s="231">
        <v>21636</v>
      </c>
      <c r="E95" s="130">
        <v>1295.19</v>
      </c>
      <c r="F95" s="131">
        <v>508.49</v>
      </c>
    </row>
    <row r="96" spans="2:6" ht="15.75" x14ac:dyDescent="0.25">
      <c r="B96" s="246"/>
      <c r="C96" s="186"/>
      <c r="D96" s="231">
        <v>21639</v>
      </c>
      <c r="E96" s="130">
        <v>2826.89</v>
      </c>
      <c r="F96" s="131">
        <v>772.59</v>
      </c>
    </row>
    <row r="97" spans="2:6" ht="15.75" x14ac:dyDescent="0.25">
      <c r="B97" s="246"/>
      <c r="C97" s="186"/>
      <c r="D97" s="231">
        <v>21640</v>
      </c>
      <c r="E97" s="130">
        <v>5486.83</v>
      </c>
      <c r="F97" s="131">
        <v>287.23</v>
      </c>
    </row>
    <row r="98" spans="2:6" ht="15.75" x14ac:dyDescent="0.25">
      <c r="B98" s="246"/>
      <c r="C98" s="186"/>
      <c r="D98" s="231">
        <v>21649</v>
      </c>
      <c r="E98" s="130">
        <v>4077.56</v>
      </c>
      <c r="F98" s="131">
        <v>420.22</v>
      </c>
    </row>
    <row r="99" spans="2:6" ht="15.75" x14ac:dyDescent="0.25">
      <c r="B99" s="246"/>
      <c r="C99" s="186"/>
      <c r="D99" s="231">
        <v>21655</v>
      </c>
      <c r="E99" s="130">
        <v>6439.25</v>
      </c>
      <c r="F99" s="131">
        <v>364.6</v>
      </c>
    </row>
    <row r="100" spans="2:6" ht="15.75" x14ac:dyDescent="0.25">
      <c r="B100" s="246"/>
      <c r="C100" s="111"/>
      <c r="D100" s="231">
        <v>21660</v>
      </c>
      <c r="E100" s="130">
        <v>968.01</v>
      </c>
      <c r="F100" s="131">
        <v>121.75</v>
      </c>
    </row>
    <row r="101" spans="2:6" ht="15.75" x14ac:dyDescent="0.25">
      <c r="B101" s="246"/>
      <c r="C101" s="139" t="s">
        <v>129</v>
      </c>
      <c r="D101" s="113">
        <v>21912</v>
      </c>
      <c r="E101" s="132">
        <v>1979.28</v>
      </c>
      <c r="F101" s="133">
        <v>298.5</v>
      </c>
    </row>
    <row r="102" spans="2:6" ht="15.75" x14ac:dyDescent="0.25">
      <c r="B102" s="246"/>
      <c r="C102" s="111"/>
      <c r="D102" s="113">
        <v>21919</v>
      </c>
      <c r="E102" s="132">
        <v>6871.7</v>
      </c>
      <c r="F102" s="133">
        <v>249.32</v>
      </c>
    </row>
    <row r="103" spans="2:6" ht="15.75" x14ac:dyDescent="0.25">
      <c r="B103" s="246"/>
      <c r="C103" s="139" t="s">
        <v>130</v>
      </c>
      <c r="D103" s="113">
        <v>21613</v>
      </c>
      <c r="E103" s="132">
        <v>2486.9899999999998</v>
      </c>
      <c r="F103" s="133">
        <v>172</v>
      </c>
    </row>
    <row r="104" spans="2:6" ht="15.75" x14ac:dyDescent="0.25">
      <c r="B104" s="246"/>
      <c r="C104" s="186"/>
      <c r="D104" s="113">
        <v>21622</v>
      </c>
      <c r="E104" s="132">
        <v>1005.91</v>
      </c>
      <c r="F104" s="133">
        <v>132</v>
      </c>
    </row>
    <row r="105" spans="2:6" ht="15.75" x14ac:dyDescent="0.25">
      <c r="B105" s="246"/>
      <c r="C105" s="186"/>
      <c r="D105" s="113">
        <v>21626</v>
      </c>
      <c r="E105" s="132">
        <v>268</v>
      </c>
      <c r="F105" s="133">
        <v>268</v>
      </c>
    </row>
    <row r="106" spans="2:6" ht="15.75" x14ac:dyDescent="0.25">
      <c r="B106" s="246"/>
      <c r="C106" s="186"/>
      <c r="D106" s="113">
        <v>21631</v>
      </c>
      <c r="E106" s="132">
        <v>1207.46</v>
      </c>
      <c r="F106" s="133">
        <v>603.73</v>
      </c>
    </row>
    <row r="107" spans="2:6" ht="15.75" x14ac:dyDescent="0.25">
      <c r="B107" s="246"/>
      <c r="C107" s="186"/>
      <c r="D107" s="113">
        <v>21632</v>
      </c>
      <c r="E107" s="132">
        <v>4905.71</v>
      </c>
      <c r="F107" s="133">
        <v>376.92</v>
      </c>
    </row>
    <row r="108" spans="2:6" ht="15.75" x14ac:dyDescent="0.25">
      <c r="B108" s="246"/>
      <c r="C108" s="186"/>
      <c r="D108" s="113">
        <v>21634</v>
      </c>
      <c r="E108" s="132">
        <v>438.38</v>
      </c>
      <c r="F108" s="133">
        <v>438.38</v>
      </c>
    </row>
    <row r="109" spans="2:6" ht="15.75" x14ac:dyDescent="0.25">
      <c r="B109" s="246"/>
      <c r="C109" s="186"/>
      <c r="D109" s="113">
        <v>21643</v>
      </c>
      <c r="E109" s="132">
        <v>10894.32</v>
      </c>
      <c r="F109" s="133">
        <v>411.04</v>
      </c>
    </row>
    <row r="110" spans="2:6" ht="15.75" x14ac:dyDescent="0.25">
      <c r="B110" s="246"/>
      <c r="C110" s="186"/>
      <c r="D110" s="113">
        <v>21648</v>
      </c>
      <c r="E110" s="132">
        <v>145.57</v>
      </c>
      <c r="F110" s="133">
        <v>145.57</v>
      </c>
    </row>
    <row r="111" spans="2:6" ht="15.75" x14ac:dyDescent="0.25">
      <c r="B111" s="246"/>
      <c r="C111" s="186"/>
      <c r="D111" s="113">
        <v>21659</v>
      </c>
      <c r="E111" s="132">
        <v>3527.7</v>
      </c>
      <c r="F111" s="133">
        <v>467.43</v>
      </c>
    </row>
    <row r="112" spans="2:6" ht="15.75" x14ac:dyDescent="0.25">
      <c r="B112" s="246"/>
      <c r="C112" s="186"/>
      <c r="D112" s="113">
        <v>21669</v>
      </c>
      <c r="E112" s="132">
        <v>1335.31</v>
      </c>
      <c r="F112" s="133">
        <v>242.04</v>
      </c>
    </row>
    <row r="113" spans="2:6" ht="15.75" x14ac:dyDescent="0.25">
      <c r="B113" s="246"/>
      <c r="C113" s="186"/>
      <c r="D113" s="113">
        <v>21672</v>
      </c>
      <c r="E113" s="132">
        <v>1940.29</v>
      </c>
      <c r="F113" s="133">
        <v>191.72</v>
      </c>
    </row>
    <row r="114" spans="2:6" ht="15.75" x14ac:dyDescent="0.25">
      <c r="B114" s="246"/>
      <c r="C114" s="186"/>
      <c r="D114" s="113">
        <v>21675</v>
      </c>
      <c r="E114" s="132">
        <v>128</v>
      </c>
      <c r="F114" s="133">
        <v>64</v>
      </c>
    </row>
    <row r="115" spans="2:6" ht="15.75" x14ac:dyDescent="0.25">
      <c r="B115" s="246"/>
      <c r="C115" s="186"/>
      <c r="D115" s="113">
        <v>21835</v>
      </c>
      <c r="E115" s="132">
        <v>208.05</v>
      </c>
      <c r="F115" s="133">
        <v>208.05</v>
      </c>
    </row>
    <row r="116" spans="2:6" ht="15.75" x14ac:dyDescent="0.25">
      <c r="B116" s="246"/>
      <c r="C116" s="111"/>
      <c r="D116" s="113">
        <v>21869</v>
      </c>
      <c r="E116" s="132">
        <v>382.2</v>
      </c>
      <c r="F116" s="133">
        <v>191.1</v>
      </c>
    </row>
    <row r="117" spans="2:6" ht="15.75" x14ac:dyDescent="0.25">
      <c r="B117" s="246"/>
      <c r="C117" s="139" t="s">
        <v>131</v>
      </c>
      <c r="D117" s="113">
        <v>21620</v>
      </c>
      <c r="E117" s="132">
        <v>1379.87</v>
      </c>
      <c r="F117" s="133">
        <v>309</v>
      </c>
    </row>
    <row r="118" spans="2:6" ht="15.75" x14ac:dyDescent="0.25">
      <c r="B118" s="246"/>
      <c r="C118" s="186"/>
      <c r="D118" s="113">
        <v>21635</v>
      </c>
      <c r="E118" s="132">
        <v>876.02</v>
      </c>
      <c r="F118" s="133">
        <v>155</v>
      </c>
    </row>
    <row r="119" spans="2:6" ht="15.75" x14ac:dyDescent="0.25">
      <c r="B119" s="246"/>
      <c r="C119" s="186"/>
      <c r="D119" s="113">
        <v>21645</v>
      </c>
      <c r="E119" s="132">
        <v>106.49</v>
      </c>
      <c r="F119" s="133">
        <v>106.49</v>
      </c>
    </row>
    <row r="120" spans="2:6" ht="15.75" x14ac:dyDescent="0.25">
      <c r="B120" s="246"/>
      <c r="C120" s="186"/>
      <c r="D120" s="113">
        <v>21650</v>
      </c>
      <c r="E120" s="132">
        <v>676.5</v>
      </c>
      <c r="F120" s="133">
        <v>676.5</v>
      </c>
    </row>
    <row r="121" spans="2:6" ht="15.75" x14ac:dyDescent="0.25">
      <c r="B121" s="246"/>
      <c r="C121" s="186"/>
      <c r="D121" s="113">
        <v>21651</v>
      </c>
      <c r="E121" s="132">
        <v>604.53</v>
      </c>
      <c r="F121" s="133">
        <v>302.26</v>
      </c>
    </row>
    <row r="122" spans="2:6" ht="15.75" x14ac:dyDescent="0.25">
      <c r="B122" s="246"/>
      <c r="C122" s="111"/>
      <c r="D122" s="113">
        <v>21678</v>
      </c>
      <c r="E122" s="132">
        <v>1118.68</v>
      </c>
      <c r="F122" s="133">
        <v>533.25</v>
      </c>
    </row>
    <row r="123" spans="2:6" ht="15.75" x14ac:dyDescent="0.25">
      <c r="B123" s="246"/>
      <c r="C123" s="139" t="s">
        <v>132</v>
      </c>
      <c r="D123" s="113">
        <v>21607</v>
      </c>
      <c r="E123" s="133">
        <v>1169.69</v>
      </c>
      <c r="F123" s="133">
        <v>584.84</v>
      </c>
    </row>
    <row r="124" spans="2:6" ht="15.75" x14ac:dyDescent="0.25">
      <c r="B124" s="246"/>
      <c r="C124" s="186"/>
      <c r="D124" s="113">
        <v>21617</v>
      </c>
      <c r="E124" s="132">
        <v>1815.79</v>
      </c>
      <c r="F124" s="133">
        <v>585.1</v>
      </c>
    </row>
    <row r="125" spans="2:6" ht="15.75" x14ac:dyDescent="0.25">
      <c r="B125" s="246"/>
      <c r="C125" s="186"/>
      <c r="D125" s="113">
        <v>21620</v>
      </c>
      <c r="E125" s="132">
        <v>3313.68</v>
      </c>
      <c r="F125" s="133">
        <v>178.38</v>
      </c>
    </row>
    <row r="126" spans="2:6" ht="15.75" x14ac:dyDescent="0.25">
      <c r="B126" s="246"/>
      <c r="C126" s="186"/>
      <c r="D126" s="113">
        <v>21628</v>
      </c>
      <c r="E126" s="132">
        <v>329.85</v>
      </c>
      <c r="F126" s="133">
        <v>329.85</v>
      </c>
    </row>
    <row r="127" spans="2:6" ht="15.75" x14ac:dyDescent="0.25">
      <c r="B127" s="246"/>
      <c r="C127" s="186"/>
      <c r="D127" s="113">
        <v>21649</v>
      </c>
      <c r="E127" s="132">
        <v>1739.41</v>
      </c>
      <c r="F127" s="133">
        <v>653.13</v>
      </c>
    </row>
    <row r="128" spans="2:6" ht="15.75" x14ac:dyDescent="0.25">
      <c r="B128" s="246"/>
      <c r="C128" s="186"/>
      <c r="D128" s="113">
        <v>21651</v>
      </c>
      <c r="E128" s="132">
        <v>3496.63</v>
      </c>
      <c r="F128" s="133">
        <v>551.48</v>
      </c>
    </row>
    <row r="129" spans="2:6" ht="15.75" x14ac:dyDescent="0.25">
      <c r="B129" s="246"/>
      <c r="C129" s="186"/>
      <c r="D129" s="113">
        <v>21657</v>
      </c>
      <c r="E129" s="132">
        <v>933.71</v>
      </c>
      <c r="F129" s="133">
        <v>466.86</v>
      </c>
    </row>
    <row r="130" spans="2:6" ht="15.75" x14ac:dyDescent="0.25">
      <c r="B130" s="246"/>
      <c r="C130" s="111"/>
      <c r="D130" s="113">
        <v>21668</v>
      </c>
      <c r="E130" s="132">
        <v>1496.95</v>
      </c>
      <c r="F130" s="133">
        <v>175.5</v>
      </c>
    </row>
    <row r="131" spans="2:6" ht="15.75" x14ac:dyDescent="0.25">
      <c r="B131" s="246"/>
      <c r="C131" s="139" t="s">
        <v>133</v>
      </c>
      <c r="D131" s="113">
        <v>21817</v>
      </c>
      <c r="E131" s="132">
        <v>3518.72</v>
      </c>
      <c r="F131" s="133">
        <v>618.59</v>
      </c>
    </row>
    <row r="132" spans="2:6" ht="15.75" x14ac:dyDescent="0.25">
      <c r="B132" s="246"/>
      <c r="C132" s="186"/>
      <c r="D132" s="113">
        <v>21822</v>
      </c>
      <c r="E132" s="132">
        <v>3712.3</v>
      </c>
      <c r="F132" s="133">
        <v>301.37</v>
      </c>
    </row>
    <row r="133" spans="2:6" ht="15.75" x14ac:dyDescent="0.25">
      <c r="B133" s="246"/>
      <c r="C133" s="186"/>
      <c r="D133" s="113">
        <v>21838</v>
      </c>
      <c r="E133" s="132">
        <v>1147.53</v>
      </c>
      <c r="F133" s="133">
        <v>291.02</v>
      </c>
    </row>
    <row r="134" spans="2:6" ht="15.75" x14ac:dyDescent="0.25">
      <c r="B134" s="246"/>
      <c r="C134" s="186"/>
      <c r="D134" s="113">
        <v>21851</v>
      </c>
      <c r="E134" s="132">
        <v>181.61</v>
      </c>
      <c r="F134" s="133">
        <v>90.8</v>
      </c>
    </row>
    <row r="135" spans="2:6" ht="15.75" x14ac:dyDescent="0.25">
      <c r="B135" s="246"/>
      <c r="C135" s="186"/>
      <c r="D135" s="113">
        <v>21853</v>
      </c>
      <c r="E135" s="132">
        <v>13042.46</v>
      </c>
      <c r="F135" s="133">
        <v>356.24</v>
      </c>
    </row>
    <row r="136" spans="2:6" ht="15.75" x14ac:dyDescent="0.25">
      <c r="B136" s="246"/>
      <c r="C136" s="111"/>
      <c r="D136" s="113">
        <v>21871</v>
      </c>
      <c r="E136" s="132">
        <v>1896.49</v>
      </c>
      <c r="F136" s="133">
        <v>129.51</v>
      </c>
    </row>
    <row r="137" spans="2:6" ht="15.75" x14ac:dyDescent="0.25">
      <c r="B137" s="246"/>
      <c r="C137" s="139" t="s">
        <v>134</v>
      </c>
      <c r="D137" s="113">
        <v>21601</v>
      </c>
      <c r="E137" s="132">
        <v>7067.8</v>
      </c>
      <c r="F137" s="133">
        <v>348.12</v>
      </c>
    </row>
    <row r="138" spans="2:6" ht="15.75" x14ac:dyDescent="0.25">
      <c r="B138" s="246"/>
      <c r="C138" s="186"/>
      <c r="D138" s="113">
        <v>21625</v>
      </c>
      <c r="E138" s="132">
        <v>4367.17</v>
      </c>
      <c r="F138" s="133">
        <v>243.28</v>
      </c>
    </row>
    <row r="139" spans="2:6" ht="15.75" x14ac:dyDescent="0.25">
      <c r="B139" s="246"/>
      <c r="C139" s="186"/>
      <c r="D139" s="113">
        <v>21662</v>
      </c>
      <c r="E139" s="132">
        <v>1678.46</v>
      </c>
      <c r="F139" s="133">
        <v>487.73</v>
      </c>
    </row>
    <row r="140" spans="2:6" ht="15.75" x14ac:dyDescent="0.25">
      <c r="B140" s="246"/>
      <c r="C140" s="186"/>
      <c r="D140" s="113">
        <v>21663</v>
      </c>
      <c r="E140" s="132">
        <v>6405.18</v>
      </c>
      <c r="F140" s="133">
        <v>156.53</v>
      </c>
    </row>
    <row r="141" spans="2:6" ht="15.75" x14ac:dyDescent="0.25">
      <c r="B141" s="246"/>
      <c r="C141" s="186"/>
      <c r="D141" s="113">
        <v>21673</v>
      </c>
      <c r="E141" s="132">
        <v>152</v>
      </c>
      <c r="F141" s="133">
        <v>76</v>
      </c>
    </row>
    <row r="142" spans="2:6" ht="15.75" x14ac:dyDescent="0.25">
      <c r="B142" s="246"/>
      <c r="C142" s="111"/>
      <c r="D142" s="113">
        <v>21679</v>
      </c>
      <c r="E142" s="132">
        <v>580.54</v>
      </c>
      <c r="F142" s="133">
        <v>580.54</v>
      </c>
    </row>
    <row r="143" spans="2:6" ht="15.75" x14ac:dyDescent="0.25">
      <c r="B143" s="246"/>
      <c r="C143" s="139" t="s">
        <v>135</v>
      </c>
      <c r="D143" s="113">
        <v>21801</v>
      </c>
      <c r="E143" s="132">
        <v>17668.63</v>
      </c>
      <c r="F143" s="133">
        <v>226.24</v>
      </c>
    </row>
    <row r="144" spans="2:6" ht="15.75" x14ac:dyDescent="0.25">
      <c r="B144" s="246"/>
      <c r="C144" s="186"/>
      <c r="D144" s="139">
        <v>21804</v>
      </c>
      <c r="E144" s="140">
        <v>5239.26</v>
      </c>
      <c r="F144" s="141">
        <v>368.68</v>
      </c>
    </row>
    <row r="145" spans="2:6" ht="15.75" x14ac:dyDescent="0.25">
      <c r="B145" s="246"/>
      <c r="C145" s="186"/>
      <c r="D145" s="139">
        <v>21822</v>
      </c>
      <c r="E145" s="140">
        <v>3243.46</v>
      </c>
      <c r="F145" s="141">
        <v>208.99</v>
      </c>
    </row>
    <row r="146" spans="2:6" ht="15.75" x14ac:dyDescent="0.25">
      <c r="B146" s="246"/>
      <c r="C146" s="186"/>
      <c r="D146" s="139">
        <v>21830</v>
      </c>
      <c r="E146" s="140">
        <v>6904.86</v>
      </c>
      <c r="F146" s="141">
        <v>392.73</v>
      </c>
    </row>
    <row r="147" spans="2:6" ht="15.75" x14ac:dyDescent="0.25">
      <c r="B147" s="246"/>
      <c r="C147" s="186"/>
      <c r="D147" s="139">
        <v>21837</v>
      </c>
      <c r="E147" s="140">
        <v>8216.49</v>
      </c>
      <c r="F147" s="141">
        <v>352</v>
      </c>
    </row>
    <row r="148" spans="2:6" ht="15.75" x14ac:dyDescent="0.25">
      <c r="B148" s="246"/>
      <c r="C148" s="186"/>
      <c r="D148" s="139">
        <v>21849</v>
      </c>
      <c r="E148" s="140">
        <v>8524.32</v>
      </c>
      <c r="F148" s="141">
        <v>402.41</v>
      </c>
    </row>
    <row r="149" spans="2:6" ht="15.75" x14ac:dyDescent="0.25">
      <c r="B149" s="246"/>
      <c r="C149" s="186"/>
      <c r="D149" s="139">
        <v>21850</v>
      </c>
      <c r="E149" s="140">
        <v>1095.77</v>
      </c>
      <c r="F149" s="141">
        <v>1095.77</v>
      </c>
    </row>
    <row r="150" spans="2:6" ht="15.75" x14ac:dyDescent="0.25">
      <c r="B150" s="246"/>
      <c r="C150" s="186"/>
      <c r="D150" s="139">
        <v>21856</v>
      </c>
      <c r="E150" s="140">
        <v>1034.74</v>
      </c>
      <c r="F150" s="141">
        <v>355.58</v>
      </c>
    </row>
    <row r="151" spans="2:6" ht="15.75" x14ac:dyDescent="0.25">
      <c r="B151" s="246"/>
      <c r="C151" s="186"/>
      <c r="D151" s="139">
        <v>21861</v>
      </c>
      <c r="E151" s="140">
        <v>1213.23</v>
      </c>
      <c r="F151" s="141">
        <v>1213.23</v>
      </c>
    </row>
    <row r="152" spans="2:6" ht="15.75" x14ac:dyDescent="0.25">
      <c r="B152" s="246"/>
      <c r="C152" s="186"/>
      <c r="D152" s="139">
        <v>21865</v>
      </c>
      <c r="E152" s="140">
        <v>411.83</v>
      </c>
      <c r="F152" s="141">
        <v>411.83</v>
      </c>
    </row>
    <row r="153" spans="2:6" ht="15.75" x14ac:dyDescent="0.25">
      <c r="B153" s="246"/>
      <c r="C153" s="186"/>
      <c r="D153" s="139">
        <v>21874</v>
      </c>
      <c r="E153" s="140">
        <v>6348.71</v>
      </c>
      <c r="F153" s="141">
        <v>415.48</v>
      </c>
    </row>
    <row r="154" spans="2:6" ht="15.75" x14ac:dyDescent="0.25">
      <c r="B154" s="246"/>
      <c r="C154" s="111"/>
      <c r="D154" s="139">
        <v>21875</v>
      </c>
      <c r="E154" s="140">
        <v>5419.21</v>
      </c>
      <c r="F154" s="141">
        <v>298.32</v>
      </c>
    </row>
    <row r="155" spans="2:6" ht="15.75" x14ac:dyDescent="0.25">
      <c r="B155" s="246"/>
      <c r="C155" s="139" t="s">
        <v>136</v>
      </c>
      <c r="D155" s="139">
        <v>21804</v>
      </c>
      <c r="E155" s="140">
        <v>633.80999999999995</v>
      </c>
      <c r="F155" s="141">
        <v>633.80999999999995</v>
      </c>
    </row>
    <row r="156" spans="2:6" ht="15.75" x14ac:dyDescent="0.25">
      <c r="B156" s="246"/>
      <c r="C156" s="186"/>
      <c r="D156" s="139">
        <v>21811</v>
      </c>
      <c r="E156" s="140">
        <v>25402.39</v>
      </c>
      <c r="F156" s="141">
        <v>435.67</v>
      </c>
    </row>
    <row r="157" spans="2:6" ht="15.75" x14ac:dyDescent="0.25">
      <c r="B157" s="246"/>
      <c r="C157" s="186"/>
      <c r="D157" s="139">
        <v>21822</v>
      </c>
      <c r="E157" s="140">
        <v>110.51</v>
      </c>
      <c r="F157" s="141">
        <v>110.51</v>
      </c>
    </row>
    <row r="158" spans="2:6" ht="15.75" x14ac:dyDescent="0.25">
      <c r="B158" s="246"/>
      <c r="C158" s="186"/>
      <c r="D158" s="139">
        <v>21841</v>
      </c>
      <c r="E158" s="140">
        <v>402.62</v>
      </c>
      <c r="F158" s="141">
        <v>402.62</v>
      </c>
    </row>
    <row r="159" spans="2:6" ht="15.75" x14ac:dyDescent="0.25">
      <c r="B159" s="246"/>
      <c r="C159" s="186"/>
      <c r="D159" s="139">
        <v>21851</v>
      </c>
      <c r="E159" s="140">
        <v>9493.86</v>
      </c>
      <c r="F159" s="141">
        <v>410.97</v>
      </c>
    </row>
    <row r="160" spans="2:6" ht="16.5" thickBot="1" x14ac:dyDescent="0.3">
      <c r="B160" s="246"/>
      <c r="C160" s="186"/>
      <c r="D160" s="139">
        <v>21863</v>
      </c>
      <c r="E160" s="140">
        <v>4596.91</v>
      </c>
      <c r="F160" s="141">
        <v>415</v>
      </c>
    </row>
    <row r="161" spans="2:6" ht="16.5" thickBot="1" x14ac:dyDescent="0.3">
      <c r="B161" s="205" t="s">
        <v>6</v>
      </c>
      <c r="C161" s="237" t="s">
        <v>7</v>
      </c>
      <c r="D161" s="237" t="s">
        <v>7</v>
      </c>
      <c r="E161" s="238">
        <f>SUM(E93:E160)</f>
        <v>250021.33999999994</v>
      </c>
      <c r="F161" s="239"/>
    </row>
    <row r="162" spans="2:6" ht="16.5" thickBot="1" x14ac:dyDescent="0.3">
      <c r="B162" s="30"/>
      <c r="C162" s="70"/>
      <c r="D162" s="70"/>
      <c r="E162" s="66"/>
      <c r="F162" s="66"/>
    </row>
    <row r="163" spans="2:6" ht="32.25" thickBot="1" x14ac:dyDescent="0.3">
      <c r="B163" s="79" t="s">
        <v>67</v>
      </c>
      <c r="C163" s="80" t="s">
        <v>0</v>
      </c>
      <c r="D163" s="80" t="s">
        <v>9</v>
      </c>
      <c r="E163" s="104" t="s">
        <v>4</v>
      </c>
      <c r="F163" s="137" t="s">
        <v>112</v>
      </c>
    </row>
    <row r="164" spans="2:6" ht="15.75" x14ac:dyDescent="0.25">
      <c r="B164" s="245" t="s">
        <v>66</v>
      </c>
      <c r="C164" s="235" t="s">
        <v>128</v>
      </c>
      <c r="D164" s="111">
        <v>21629</v>
      </c>
      <c r="E164" s="130">
        <v>8218.86</v>
      </c>
      <c r="F164" s="131">
        <v>76.5</v>
      </c>
    </row>
    <row r="165" spans="2:6" ht="15.75" x14ac:dyDescent="0.25">
      <c r="B165" s="246"/>
      <c r="C165" s="186"/>
      <c r="D165" s="111">
        <v>21632</v>
      </c>
      <c r="E165" s="130">
        <v>8573.08</v>
      </c>
      <c r="F165" s="131">
        <v>52.01</v>
      </c>
    </row>
    <row r="166" spans="2:6" ht="15.75" x14ac:dyDescent="0.25">
      <c r="B166" s="246"/>
      <c r="C166" s="186"/>
      <c r="D166" s="111">
        <v>21636</v>
      </c>
      <c r="E166" s="130">
        <v>1616.43</v>
      </c>
      <c r="F166" s="131">
        <v>1616.43</v>
      </c>
    </row>
    <row r="167" spans="2:6" ht="15.75" x14ac:dyDescent="0.25">
      <c r="B167" s="246"/>
      <c r="C167" s="186"/>
      <c r="D167" s="111">
        <v>21639</v>
      </c>
      <c r="E167" s="130">
        <v>139.19</v>
      </c>
      <c r="F167" s="131">
        <v>69.599999999999994</v>
      </c>
    </row>
    <row r="168" spans="2:6" ht="15.75" x14ac:dyDescent="0.25">
      <c r="B168" s="246"/>
      <c r="C168" s="186"/>
      <c r="D168" s="111">
        <v>21640</v>
      </c>
      <c r="E168" s="130">
        <v>24.06</v>
      </c>
      <c r="F168" s="131">
        <v>24.06</v>
      </c>
    </row>
    <row r="169" spans="2:6" ht="15.75" x14ac:dyDescent="0.25">
      <c r="B169" s="246"/>
      <c r="C169" s="186"/>
      <c r="D169" s="111">
        <v>21655</v>
      </c>
      <c r="E169" s="130">
        <v>2566.1999999999998</v>
      </c>
      <c r="F169" s="131">
        <v>104.21</v>
      </c>
    </row>
    <row r="170" spans="2:6" ht="15.75" x14ac:dyDescent="0.25">
      <c r="B170" s="246"/>
      <c r="C170" s="186"/>
      <c r="D170" s="111">
        <v>21660</v>
      </c>
      <c r="E170" s="130">
        <v>885.71</v>
      </c>
      <c r="F170" s="131">
        <v>442.86</v>
      </c>
    </row>
    <row r="171" spans="2:6" ht="15.75" x14ac:dyDescent="0.25">
      <c r="B171" s="246"/>
      <c r="C171" s="139" t="s">
        <v>129</v>
      </c>
      <c r="D171" s="236">
        <v>21912</v>
      </c>
      <c r="E171" s="132">
        <v>9686.4599999999991</v>
      </c>
      <c r="F171" s="133">
        <v>29.01</v>
      </c>
    </row>
    <row r="172" spans="2:6" ht="15.75" x14ac:dyDescent="0.25">
      <c r="B172" s="246"/>
      <c r="C172" s="111"/>
      <c r="D172" s="236">
        <v>21919</v>
      </c>
      <c r="E172" s="132">
        <v>442.41</v>
      </c>
      <c r="F172" s="133">
        <v>24.34</v>
      </c>
    </row>
    <row r="173" spans="2:6" ht="15.75" x14ac:dyDescent="0.25">
      <c r="B173" s="246"/>
      <c r="C173" s="139" t="s">
        <v>130</v>
      </c>
      <c r="D173" s="113">
        <v>21613</v>
      </c>
      <c r="E173" s="132">
        <v>338.58</v>
      </c>
      <c r="F173" s="133">
        <v>4.75</v>
      </c>
    </row>
    <row r="174" spans="2:6" ht="15.75" x14ac:dyDescent="0.25">
      <c r="B174" s="246"/>
      <c r="C174" s="186"/>
      <c r="D174" s="113">
        <v>21622</v>
      </c>
      <c r="E174" s="132">
        <v>478.12</v>
      </c>
      <c r="F174" s="133">
        <v>239.06</v>
      </c>
    </row>
    <row r="175" spans="2:6" ht="15.75" x14ac:dyDescent="0.25">
      <c r="B175" s="246"/>
      <c r="C175" s="186"/>
      <c r="D175" s="113">
        <v>21626</v>
      </c>
      <c r="E175" s="132">
        <v>239.79</v>
      </c>
      <c r="F175" s="133">
        <v>36.840000000000003</v>
      </c>
    </row>
    <row r="176" spans="2:6" ht="15.75" x14ac:dyDescent="0.25">
      <c r="B176" s="246"/>
      <c r="C176" s="186"/>
      <c r="D176" s="113">
        <v>21631</v>
      </c>
      <c r="E176" s="132">
        <v>80</v>
      </c>
      <c r="F176" s="133">
        <v>40</v>
      </c>
    </row>
    <row r="177" spans="2:6" ht="15.75" x14ac:dyDescent="0.25">
      <c r="B177" s="246"/>
      <c r="C177" s="186"/>
      <c r="D177" s="113">
        <v>21632</v>
      </c>
      <c r="E177" s="132">
        <v>5.5E-2</v>
      </c>
      <c r="F177" s="133">
        <v>0.55000000000000004</v>
      </c>
    </row>
    <row r="178" spans="2:6" ht="15.75" x14ac:dyDescent="0.25">
      <c r="B178" s="246"/>
      <c r="C178" s="186"/>
      <c r="D178" s="113">
        <v>21643</v>
      </c>
      <c r="E178" s="132">
        <v>500.76</v>
      </c>
      <c r="F178" s="133">
        <v>250.38</v>
      </c>
    </row>
    <row r="179" spans="2:6" ht="15.75" x14ac:dyDescent="0.25">
      <c r="B179" s="246"/>
      <c r="C179" s="186"/>
      <c r="D179" s="113">
        <v>21659</v>
      </c>
      <c r="E179" s="132">
        <v>3.41</v>
      </c>
      <c r="F179" s="133">
        <v>0.88</v>
      </c>
    </row>
    <row r="180" spans="2:6" ht="15.75" x14ac:dyDescent="0.25">
      <c r="B180" s="246"/>
      <c r="C180" s="186"/>
      <c r="D180" s="113">
        <v>21672</v>
      </c>
      <c r="E180" s="132">
        <v>351.89</v>
      </c>
      <c r="F180" s="133">
        <v>351.89</v>
      </c>
    </row>
    <row r="181" spans="2:6" ht="15.75" x14ac:dyDescent="0.25">
      <c r="B181" s="246"/>
      <c r="C181" s="186"/>
      <c r="D181" s="113">
        <v>21835</v>
      </c>
      <c r="E181" s="132">
        <v>4030.68</v>
      </c>
      <c r="F181" s="133">
        <v>49.83</v>
      </c>
    </row>
    <row r="182" spans="2:6" ht="15.75" x14ac:dyDescent="0.25">
      <c r="B182" s="246"/>
      <c r="C182" s="111"/>
      <c r="D182" s="113">
        <v>21869</v>
      </c>
      <c r="E182" s="132">
        <v>4.6100000000000003</v>
      </c>
      <c r="F182" s="133">
        <v>4.6100000000000003</v>
      </c>
    </row>
    <row r="183" spans="2:6" ht="15.75" x14ac:dyDescent="0.25">
      <c r="B183" s="246"/>
      <c r="C183" s="139" t="s">
        <v>131</v>
      </c>
      <c r="D183" s="113">
        <v>21635</v>
      </c>
      <c r="E183" s="132">
        <v>372.1</v>
      </c>
      <c r="F183" s="133">
        <v>37.51</v>
      </c>
    </row>
    <row r="184" spans="2:6" ht="15.75" x14ac:dyDescent="0.25">
      <c r="B184" s="246"/>
      <c r="C184" s="186"/>
      <c r="D184" s="113">
        <v>21645</v>
      </c>
      <c r="E184" s="132">
        <v>3.76</v>
      </c>
      <c r="F184" s="133">
        <v>3.76</v>
      </c>
    </row>
    <row r="185" spans="2:6" ht="15.75" x14ac:dyDescent="0.25">
      <c r="B185" s="246"/>
      <c r="C185" s="111"/>
      <c r="D185" s="113">
        <v>21651</v>
      </c>
      <c r="E185" s="132">
        <v>135.88</v>
      </c>
      <c r="F185" s="133">
        <v>135.88</v>
      </c>
    </row>
    <row r="186" spans="2:6" ht="15.75" x14ac:dyDescent="0.25">
      <c r="B186" s="246"/>
      <c r="C186" s="139" t="s">
        <v>132</v>
      </c>
      <c r="D186" s="113">
        <v>21607</v>
      </c>
      <c r="E186" s="132">
        <v>668.17</v>
      </c>
      <c r="F186" s="133">
        <v>668.17</v>
      </c>
    </row>
    <row r="187" spans="2:6" ht="15.75" x14ac:dyDescent="0.25">
      <c r="B187" s="246"/>
      <c r="C187" s="186"/>
      <c r="D187" s="113">
        <v>21620</v>
      </c>
      <c r="E187" s="132">
        <v>179.47</v>
      </c>
      <c r="F187" s="133">
        <v>43.6</v>
      </c>
    </row>
    <row r="188" spans="2:6" ht="15.75" x14ac:dyDescent="0.25">
      <c r="B188" s="246"/>
      <c r="C188" s="186"/>
      <c r="D188" s="113">
        <v>21623</v>
      </c>
      <c r="E188" s="132">
        <v>0.38</v>
      </c>
      <c r="F188" s="133">
        <v>0.38</v>
      </c>
    </row>
    <row r="189" spans="2:6" ht="15.75" x14ac:dyDescent="0.25">
      <c r="B189" s="246"/>
      <c r="C189" s="186"/>
      <c r="D189" s="113">
        <v>21640</v>
      </c>
      <c r="E189" s="132">
        <v>223.09</v>
      </c>
      <c r="F189" s="133">
        <v>223.09</v>
      </c>
    </row>
    <row r="190" spans="2:6" ht="15.75" x14ac:dyDescent="0.25">
      <c r="B190" s="246"/>
      <c r="C190" s="186"/>
      <c r="D190" s="113">
        <v>21649</v>
      </c>
      <c r="E190" s="132">
        <v>12.3</v>
      </c>
      <c r="F190" s="133">
        <v>12.3</v>
      </c>
    </row>
    <row r="191" spans="2:6" ht="15.75" x14ac:dyDescent="0.25">
      <c r="B191" s="246"/>
      <c r="C191" s="186"/>
      <c r="D191" s="113">
        <v>21651</v>
      </c>
      <c r="E191" s="132">
        <v>325.5</v>
      </c>
      <c r="F191" s="133">
        <v>162.75</v>
      </c>
    </row>
    <row r="192" spans="2:6" ht="15.75" x14ac:dyDescent="0.25">
      <c r="B192" s="246"/>
      <c r="C192" s="186"/>
      <c r="D192" s="113">
        <v>21657</v>
      </c>
      <c r="E192" s="132">
        <v>198.74</v>
      </c>
      <c r="F192" s="133">
        <v>99.37</v>
      </c>
    </row>
    <row r="193" spans="2:6" ht="15.75" x14ac:dyDescent="0.25">
      <c r="B193" s="246"/>
      <c r="C193" s="111"/>
      <c r="D193" s="113">
        <v>21668</v>
      </c>
      <c r="E193" s="132">
        <v>5297.84</v>
      </c>
      <c r="F193" s="133">
        <v>1600.54</v>
      </c>
    </row>
    <row r="194" spans="2:6" ht="15.75" x14ac:dyDescent="0.25">
      <c r="B194" s="246"/>
      <c r="C194" s="139" t="s">
        <v>133</v>
      </c>
      <c r="D194" s="113">
        <v>21817</v>
      </c>
      <c r="E194" s="132">
        <v>590.03</v>
      </c>
      <c r="F194" s="133">
        <v>15.06</v>
      </c>
    </row>
    <row r="195" spans="2:6" ht="15.75" x14ac:dyDescent="0.25">
      <c r="B195" s="246"/>
      <c r="C195" s="186"/>
      <c r="D195" s="113">
        <v>21822</v>
      </c>
      <c r="E195" s="132">
        <v>2130.58</v>
      </c>
      <c r="F195" s="133">
        <v>1065.29</v>
      </c>
    </row>
    <row r="196" spans="2:6" ht="15.75" x14ac:dyDescent="0.25">
      <c r="B196" s="246"/>
      <c r="C196" s="186"/>
      <c r="D196" s="113">
        <v>21838</v>
      </c>
      <c r="E196" s="132">
        <v>34.479999999999997</v>
      </c>
      <c r="F196" s="133">
        <v>34.479999999999997</v>
      </c>
    </row>
    <row r="197" spans="2:6" ht="15.75" x14ac:dyDescent="0.25">
      <c r="B197" s="246"/>
      <c r="C197" s="186"/>
      <c r="D197" s="113">
        <v>21851</v>
      </c>
      <c r="E197" s="132">
        <v>1539.5</v>
      </c>
      <c r="F197" s="133">
        <v>769.75</v>
      </c>
    </row>
    <row r="198" spans="2:6" ht="15.75" x14ac:dyDescent="0.25">
      <c r="B198" s="246"/>
      <c r="C198" s="186"/>
      <c r="D198" s="113">
        <v>21853</v>
      </c>
      <c r="E198" s="132">
        <v>9481</v>
      </c>
      <c r="F198" s="133">
        <v>62.87</v>
      </c>
    </row>
    <row r="199" spans="2:6" ht="15.75" x14ac:dyDescent="0.25">
      <c r="B199" s="246"/>
      <c r="C199" s="111"/>
      <c r="D199" s="113">
        <v>21871</v>
      </c>
      <c r="E199" s="132">
        <v>454</v>
      </c>
      <c r="F199" s="133">
        <v>227</v>
      </c>
    </row>
    <row r="200" spans="2:6" ht="15.75" x14ac:dyDescent="0.25">
      <c r="B200" s="246"/>
      <c r="C200" s="139" t="s">
        <v>134</v>
      </c>
      <c r="D200" s="113">
        <v>21601</v>
      </c>
      <c r="E200" s="132">
        <v>661.57</v>
      </c>
      <c r="F200" s="133">
        <v>1.52</v>
      </c>
    </row>
    <row r="201" spans="2:6" s="1" customFormat="1" ht="15.75" x14ac:dyDescent="0.25">
      <c r="B201" s="246"/>
      <c r="C201" s="186"/>
      <c r="D201" s="113">
        <v>21625</v>
      </c>
      <c r="E201" s="132">
        <v>0.65</v>
      </c>
      <c r="F201" s="133">
        <v>0.65</v>
      </c>
    </row>
    <row r="202" spans="2:6" ht="15.75" customHeight="1" x14ac:dyDescent="0.25">
      <c r="B202" s="246"/>
      <c r="C202" s="186"/>
      <c r="D202" s="113">
        <v>21663</v>
      </c>
      <c r="E202" s="132">
        <v>13093.76</v>
      </c>
      <c r="F202" s="133">
        <v>29.04</v>
      </c>
    </row>
    <row r="203" spans="2:6" ht="15.75" x14ac:dyDescent="0.25">
      <c r="B203" s="246"/>
      <c r="C203" s="111"/>
      <c r="D203" s="113">
        <v>21679</v>
      </c>
      <c r="E203" s="132">
        <v>4.8899999999999997</v>
      </c>
      <c r="F203" s="133">
        <v>2.44</v>
      </c>
    </row>
    <row r="204" spans="2:6" ht="15.75" x14ac:dyDescent="0.25">
      <c r="B204" s="246"/>
      <c r="C204" s="139" t="s">
        <v>135</v>
      </c>
      <c r="D204" s="113">
        <v>21801</v>
      </c>
      <c r="E204" s="132">
        <v>1971.15</v>
      </c>
      <c r="F204" s="133">
        <v>201.8</v>
      </c>
    </row>
    <row r="205" spans="2:6" ht="15.75" x14ac:dyDescent="0.25">
      <c r="B205" s="246"/>
      <c r="C205" s="186"/>
      <c r="D205" s="139">
        <v>21804</v>
      </c>
      <c r="E205" s="140">
        <v>772.41</v>
      </c>
      <c r="F205" s="141">
        <v>386.2</v>
      </c>
    </row>
    <row r="206" spans="2:6" ht="15.75" x14ac:dyDescent="0.25">
      <c r="B206" s="246"/>
      <c r="C206" s="186"/>
      <c r="D206" s="139">
        <v>21822</v>
      </c>
      <c r="E206" s="140">
        <v>3042.63</v>
      </c>
      <c r="F206" s="141">
        <v>1322.66</v>
      </c>
    </row>
    <row r="207" spans="2:6" ht="15.75" x14ac:dyDescent="0.25">
      <c r="B207" s="246"/>
      <c r="C207" s="186"/>
      <c r="D207" s="139">
        <v>21830</v>
      </c>
      <c r="E207" s="140">
        <v>12.65</v>
      </c>
      <c r="F207" s="141">
        <v>6.32</v>
      </c>
    </row>
    <row r="208" spans="2:6" ht="15.75" x14ac:dyDescent="0.25">
      <c r="B208" s="246"/>
      <c r="C208" s="186"/>
      <c r="D208" s="139">
        <v>21837</v>
      </c>
      <c r="E208" s="140">
        <v>321.17</v>
      </c>
      <c r="F208" s="141">
        <v>27.37</v>
      </c>
    </row>
    <row r="209" spans="2:6" ht="15.75" x14ac:dyDescent="0.25">
      <c r="B209" s="246"/>
      <c r="C209" s="186"/>
      <c r="D209" s="139">
        <v>21849</v>
      </c>
      <c r="E209" s="140">
        <v>1277.4100000000001</v>
      </c>
      <c r="F209" s="141">
        <v>169</v>
      </c>
    </row>
    <row r="210" spans="2:6" ht="15.75" x14ac:dyDescent="0.25">
      <c r="B210" s="246"/>
      <c r="C210" s="186"/>
      <c r="D210" s="139">
        <v>21850</v>
      </c>
      <c r="E210" s="140">
        <v>1418.41</v>
      </c>
      <c r="F210" s="141">
        <v>709.2</v>
      </c>
    </row>
    <row r="211" spans="2:6" ht="15.75" x14ac:dyDescent="0.25">
      <c r="B211" s="246"/>
      <c r="C211" s="186"/>
      <c r="D211" s="139">
        <v>21853</v>
      </c>
      <c r="E211" s="140">
        <v>101</v>
      </c>
      <c r="F211" s="141">
        <v>101</v>
      </c>
    </row>
    <row r="212" spans="2:6" ht="15.75" x14ac:dyDescent="0.25">
      <c r="B212" s="246"/>
      <c r="C212" s="111"/>
      <c r="D212" s="139">
        <v>21875</v>
      </c>
      <c r="E212" s="140">
        <v>0.32</v>
      </c>
      <c r="F212" s="141">
        <v>0.32</v>
      </c>
    </row>
    <row r="213" spans="2:6" ht="15.75" x14ac:dyDescent="0.25">
      <c r="B213" s="246"/>
      <c r="C213" s="139" t="s">
        <v>136</v>
      </c>
      <c r="D213" s="139">
        <v>21811</v>
      </c>
      <c r="E213" s="140">
        <v>16667.29</v>
      </c>
      <c r="F213" s="141">
        <v>54.52</v>
      </c>
    </row>
    <row r="214" spans="2:6" ht="15.75" x14ac:dyDescent="0.25">
      <c r="B214" s="246"/>
      <c r="C214" s="186"/>
      <c r="D214" s="139">
        <v>21841</v>
      </c>
      <c r="E214" s="140">
        <v>267.29000000000002</v>
      </c>
      <c r="F214" s="141">
        <v>53.78</v>
      </c>
    </row>
    <row r="215" spans="2:6" ht="15.75" x14ac:dyDescent="0.25">
      <c r="B215" s="246"/>
      <c r="C215" s="186"/>
      <c r="D215" s="139">
        <v>21851</v>
      </c>
      <c r="E215" s="140">
        <v>3711.63</v>
      </c>
      <c r="F215" s="141">
        <v>474.39</v>
      </c>
    </row>
    <row r="216" spans="2:6" ht="15.75" x14ac:dyDescent="0.25">
      <c r="B216" s="246"/>
      <c r="C216" s="186"/>
      <c r="D216" s="139">
        <v>21863</v>
      </c>
      <c r="E216" s="140">
        <v>354.22</v>
      </c>
      <c r="F216" s="141">
        <v>177.11</v>
      </c>
    </row>
    <row r="217" spans="2:6" ht="16.5" thickBot="1" x14ac:dyDescent="0.3">
      <c r="B217" s="246"/>
      <c r="C217" s="186"/>
      <c r="D217" s="139">
        <v>21872</v>
      </c>
      <c r="E217" s="140">
        <v>1368.6</v>
      </c>
      <c r="F217" s="141">
        <v>684.3</v>
      </c>
    </row>
    <row r="218" spans="2:6" ht="16.5" thickBot="1" x14ac:dyDescent="0.3">
      <c r="B218" s="205" t="s">
        <v>6</v>
      </c>
      <c r="C218" s="237" t="s">
        <v>7</v>
      </c>
      <c r="D218" s="237" t="s">
        <v>7</v>
      </c>
      <c r="E218" s="238">
        <f>SUM(E164:E217)</f>
        <v>104874.16500000002</v>
      </c>
      <c r="F218" s="239"/>
    </row>
    <row r="219" spans="2:6" ht="16.5" thickBot="1" x14ac:dyDescent="0.3">
      <c r="B219" s="1"/>
      <c r="C219" s="1"/>
      <c r="D219" s="1"/>
      <c r="E219" s="1"/>
      <c r="F219" s="1"/>
    </row>
    <row r="220" spans="2:6" ht="15.75" thickBot="1" x14ac:dyDescent="0.3">
      <c r="B220" s="218" t="s">
        <v>8</v>
      </c>
      <c r="C220" s="219"/>
      <c r="D220" s="219"/>
      <c r="E220" s="219"/>
      <c r="F220" s="220"/>
    </row>
    <row r="221" spans="2:6" x14ac:dyDescent="0.25">
      <c r="B221" s="22"/>
      <c r="C221" s="23"/>
      <c r="D221" s="23"/>
      <c r="E221" s="94"/>
      <c r="F221" s="24"/>
    </row>
    <row r="222" spans="2:6" x14ac:dyDescent="0.25">
      <c r="B222" s="22"/>
      <c r="C222" s="23"/>
      <c r="D222" s="23"/>
      <c r="E222" s="94"/>
      <c r="F222" s="24"/>
    </row>
    <row r="223" spans="2:6" x14ac:dyDescent="0.25">
      <c r="B223" s="22"/>
      <c r="C223" s="23"/>
      <c r="D223" s="23"/>
      <c r="E223" s="94"/>
      <c r="F223" s="24"/>
    </row>
    <row r="224" spans="2:6" x14ac:dyDescent="0.25">
      <c r="B224" s="22"/>
      <c r="C224" s="23"/>
      <c r="D224" s="23"/>
      <c r="E224" s="94"/>
      <c r="F224" s="24"/>
    </row>
    <row r="225" spans="2:6" x14ac:dyDescent="0.25">
      <c r="B225" s="22"/>
      <c r="C225" s="23"/>
      <c r="D225" s="23"/>
      <c r="E225" s="94"/>
      <c r="F225" s="24"/>
    </row>
    <row r="226" spans="2:6" ht="15.75" thickBot="1" x14ac:dyDescent="0.3">
      <c r="B226" s="25"/>
      <c r="C226" s="15"/>
      <c r="D226" s="15"/>
      <c r="E226" s="101"/>
      <c r="F226" s="26"/>
    </row>
  </sheetData>
  <mergeCells count="5">
    <mergeCell ref="B164:B217"/>
    <mergeCell ref="B93:B160"/>
    <mergeCell ref="B2:F2"/>
    <mergeCell ref="B3:F3"/>
    <mergeCell ref="B6:B8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FA72-072F-44CF-8FD8-7FFF6FEF2BC3}">
  <dimension ref="B1:H253"/>
  <sheetViews>
    <sheetView tabSelected="1" zoomScale="80" zoomScaleNormal="80" workbookViewId="0">
      <selection activeCell="F242" sqref="F242"/>
    </sheetView>
  </sheetViews>
  <sheetFormatPr defaultRowHeight="15" x14ac:dyDescent="0.25"/>
  <cols>
    <col min="2" max="2" width="18.42578125" customWidth="1"/>
    <col min="3" max="3" width="22.140625" customWidth="1"/>
    <col min="4" max="4" width="20" customWidth="1"/>
    <col min="5" max="5" width="21" style="11" customWidth="1"/>
  </cols>
  <sheetData>
    <row r="1" spans="2:6" ht="15.75" thickBot="1" x14ac:dyDescent="0.3"/>
    <row r="2" spans="2:6" ht="39" customHeight="1" thickBot="1" x14ac:dyDescent="0.3">
      <c r="B2" s="241" t="s">
        <v>113</v>
      </c>
      <c r="C2" s="242"/>
      <c r="D2" s="242"/>
      <c r="E2" s="243"/>
    </row>
    <row r="3" spans="2:6" ht="15.75" x14ac:dyDescent="0.25">
      <c r="B3" s="244"/>
      <c r="C3" s="244"/>
      <c r="D3" s="244"/>
      <c r="E3" s="244"/>
    </row>
    <row r="4" spans="2:6" ht="16.5" thickBot="1" x14ac:dyDescent="0.3">
      <c r="B4" s="1"/>
      <c r="C4" s="1"/>
      <c r="D4" s="1"/>
      <c r="E4" s="12"/>
    </row>
    <row r="5" spans="2:6" ht="79.5" thickBot="1" x14ac:dyDescent="0.3">
      <c r="B5" s="35" t="s">
        <v>67</v>
      </c>
      <c r="C5" s="5" t="s">
        <v>0</v>
      </c>
      <c r="D5" s="5" t="s">
        <v>9</v>
      </c>
      <c r="E5" s="13" t="s">
        <v>80</v>
      </c>
    </row>
    <row r="6" spans="2:6" ht="15.75" x14ac:dyDescent="0.25">
      <c r="B6" s="245" t="s">
        <v>70</v>
      </c>
      <c r="C6" s="235" t="s">
        <v>128</v>
      </c>
      <c r="D6" s="142">
        <v>21629</v>
      </c>
      <c r="E6" s="143">
        <v>442</v>
      </c>
    </row>
    <row r="7" spans="2:6" ht="15.75" x14ac:dyDescent="0.25">
      <c r="B7" s="246"/>
      <c r="C7" s="186"/>
      <c r="D7" s="142">
        <v>21632</v>
      </c>
      <c r="E7" s="143">
        <v>200</v>
      </c>
    </row>
    <row r="8" spans="2:6" ht="15.75" x14ac:dyDescent="0.25">
      <c r="B8" s="246"/>
      <c r="C8" s="186"/>
      <c r="D8" s="142">
        <v>21636</v>
      </c>
      <c r="E8" s="143">
        <v>53</v>
      </c>
    </row>
    <row r="9" spans="2:6" ht="15.75" x14ac:dyDescent="0.25">
      <c r="B9" s="246"/>
      <c r="C9" s="186"/>
      <c r="D9" s="142">
        <v>21639</v>
      </c>
      <c r="E9" s="143">
        <v>77</v>
      </c>
    </row>
    <row r="10" spans="2:6" ht="15.75" x14ac:dyDescent="0.25">
      <c r="B10" s="246"/>
      <c r="C10" s="186"/>
      <c r="D10" s="142">
        <v>21640</v>
      </c>
      <c r="E10" s="143">
        <v>125</v>
      </c>
    </row>
    <row r="11" spans="2:6" ht="15.75" x14ac:dyDescent="0.25">
      <c r="B11" s="246"/>
      <c r="C11" s="186"/>
      <c r="D11" s="142">
        <v>21649</v>
      </c>
      <c r="E11" s="143">
        <v>41</v>
      </c>
      <c r="F11" s="11"/>
    </row>
    <row r="12" spans="2:6" ht="15.75" x14ac:dyDescent="0.25">
      <c r="B12" s="246"/>
      <c r="C12" s="186"/>
      <c r="D12" s="142">
        <v>21655</v>
      </c>
      <c r="E12" s="143">
        <v>324</v>
      </c>
    </row>
    <row r="13" spans="2:6" ht="15.75" x14ac:dyDescent="0.25">
      <c r="B13" s="246"/>
      <c r="C13" s="186"/>
      <c r="D13" s="142">
        <v>21657</v>
      </c>
      <c r="E13" s="143">
        <v>9</v>
      </c>
    </row>
    <row r="14" spans="2:6" ht="15.75" x14ac:dyDescent="0.25">
      <c r="B14" s="246"/>
      <c r="C14" s="111"/>
      <c r="D14" s="142">
        <v>21660</v>
      </c>
      <c r="E14" s="143">
        <v>122</v>
      </c>
    </row>
    <row r="15" spans="2:6" ht="15.75" x14ac:dyDescent="0.25">
      <c r="B15" s="246"/>
      <c r="C15" s="139" t="s">
        <v>129</v>
      </c>
      <c r="D15" s="144">
        <v>21912</v>
      </c>
      <c r="E15" s="145">
        <v>88</v>
      </c>
    </row>
    <row r="16" spans="2:6" ht="15.75" x14ac:dyDescent="0.25">
      <c r="B16" s="246"/>
      <c r="C16" s="186"/>
      <c r="D16" s="144">
        <v>21913</v>
      </c>
      <c r="E16" s="145">
        <v>5</v>
      </c>
    </row>
    <row r="17" spans="2:7" ht="15.75" x14ac:dyDescent="0.25">
      <c r="B17" s="246"/>
      <c r="C17" s="111"/>
      <c r="D17" s="144">
        <v>21919</v>
      </c>
      <c r="E17" s="145">
        <v>229</v>
      </c>
    </row>
    <row r="18" spans="2:7" ht="15.75" x14ac:dyDescent="0.25">
      <c r="B18" s="246"/>
      <c r="C18" s="139" t="s">
        <v>130</v>
      </c>
      <c r="D18" s="144">
        <v>21601</v>
      </c>
      <c r="E18" s="145">
        <v>1</v>
      </c>
    </row>
    <row r="19" spans="2:7" ht="15.75" x14ac:dyDescent="0.25">
      <c r="B19" s="246"/>
      <c r="C19" s="186"/>
      <c r="D19" s="144">
        <v>21613</v>
      </c>
      <c r="E19" s="145">
        <v>167</v>
      </c>
    </row>
    <row r="20" spans="2:7" ht="15.75" x14ac:dyDescent="0.25">
      <c r="B20" s="246"/>
      <c r="C20" s="186"/>
      <c r="D20" s="144">
        <v>21622</v>
      </c>
      <c r="E20" s="145">
        <v>31</v>
      </c>
    </row>
    <row r="21" spans="2:7" ht="15.75" x14ac:dyDescent="0.25">
      <c r="B21" s="246"/>
      <c r="C21" s="186"/>
      <c r="D21" s="144">
        <v>21626</v>
      </c>
      <c r="E21" s="145">
        <v>13</v>
      </c>
    </row>
    <row r="22" spans="2:7" ht="15.75" x14ac:dyDescent="0.25">
      <c r="B22" s="246"/>
      <c r="C22" s="186"/>
      <c r="D22" s="144">
        <v>21627</v>
      </c>
      <c r="E22" s="145">
        <v>6</v>
      </c>
    </row>
    <row r="23" spans="2:7" ht="15.75" x14ac:dyDescent="0.25">
      <c r="B23" s="246"/>
      <c r="C23" s="186"/>
      <c r="D23" s="144">
        <v>21631</v>
      </c>
      <c r="E23" s="145">
        <v>53</v>
      </c>
    </row>
    <row r="24" spans="2:7" ht="15.75" x14ac:dyDescent="0.25">
      <c r="B24" s="246"/>
      <c r="C24" s="186"/>
      <c r="D24" s="144">
        <v>21632</v>
      </c>
      <c r="E24" s="145">
        <v>73</v>
      </c>
    </row>
    <row r="25" spans="2:7" ht="15.75" x14ac:dyDescent="0.25">
      <c r="B25" s="246"/>
      <c r="C25" s="186"/>
      <c r="D25" s="144">
        <v>21634</v>
      </c>
      <c r="E25" s="145">
        <v>41</v>
      </c>
    </row>
    <row r="26" spans="2:7" ht="15.75" x14ac:dyDescent="0.25">
      <c r="B26" s="246"/>
      <c r="C26" s="186"/>
      <c r="D26" s="144">
        <v>21643</v>
      </c>
      <c r="E26" s="145">
        <v>273</v>
      </c>
    </row>
    <row r="27" spans="2:7" ht="15.75" x14ac:dyDescent="0.25">
      <c r="B27" s="246"/>
      <c r="C27" s="186"/>
      <c r="D27" s="144">
        <v>21648</v>
      </c>
      <c r="E27" s="145">
        <v>13</v>
      </c>
    </row>
    <row r="28" spans="2:7" ht="15.75" x14ac:dyDescent="0.25">
      <c r="B28" s="246"/>
      <c r="C28" s="186"/>
      <c r="D28" s="144">
        <v>21655</v>
      </c>
      <c r="E28" s="145">
        <v>1</v>
      </c>
    </row>
    <row r="29" spans="2:7" ht="15.75" x14ac:dyDescent="0.25">
      <c r="B29" s="246"/>
      <c r="C29" s="186"/>
      <c r="D29" s="144">
        <v>21659</v>
      </c>
      <c r="E29" s="145">
        <v>38</v>
      </c>
      <c r="G29" s="11"/>
    </row>
    <row r="30" spans="2:7" ht="15.75" x14ac:dyDescent="0.25">
      <c r="B30" s="246"/>
      <c r="C30" s="186"/>
      <c r="D30" s="144">
        <v>21664</v>
      </c>
      <c r="E30" s="145">
        <v>1</v>
      </c>
    </row>
    <row r="31" spans="2:7" ht="15.75" x14ac:dyDescent="0.25">
      <c r="B31" s="246"/>
      <c r="C31" s="186"/>
      <c r="D31" s="144">
        <v>21669</v>
      </c>
      <c r="E31" s="145">
        <v>18</v>
      </c>
    </row>
    <row r="32" spans="2:7" ht="15.75" x14ac:dyDescent="0.25">
      <c r="B32" s="246"/>
      <c r="C32" s="186"/>
      <c r="D32" s="144">
        <v>21672</v>
      </c>
      <c r="E32" s="145">
        <v>20</v>
      </c>
    </row>
    <row r="33" spans="2:7" ht="15.75" x14ac:dyDescent="0.25">
      <c r="B33" s="246"/>
      <c r="C33" s="186"/>
      <c r="D33" s="144">
        <v>21675</v>
      </c>
      <c r="E33" s="145">
        <v>12</v>
      </c>
    </row>
    <row r="34" spans="2:7" ht="15.75" x14ac:dyDescent="0.25">
      <c r="B34" s="246"/>
      <c r="C34" s="186"/>
      <c r="D34" s="144">
        <v>21835</v>
      </c>
      <c r="E34" s="145">
        <v>55</v>
      </c>
    </row>
    <row r="35" spans="2:7" ht="15.75" x14ac:dyDescent="0.25">
      <c r="B35" s="246"/>
      <c r="C35" s="186"/>
      <c r="D35" s="144">
        <v>21861</v>
      </c>
      <c r="E35" s="145">
        <v>1</v>
      </c>
    </row>
    <row r="36" spans="2:7" ht="15.75" x14ac:dyDescent="0.25">
      <c r="B36" s="246"/>
      <c r="C36" s="111"/>
      <c r="D36" s="144">
        <v>21869</v>
      </c>
      <c r="E36" s="145">
        <v>46</v>
      </c>
    </row>
    <row r="37" spans="2:7" ht="15.75" x14ac:dyDescent="0.25">
      <c r="B37" s="246"/>
      <c r="C37" s="139" t="s">
        <v>131</v>
      </c>
      <c r="D37" s="144">
        <v>21620</v>
      </c>
      <c r="E37" s="145">
        <v>43</v>
      </c>
    </row>
    <row r="38" spans="2:7" ht="15.75" x14ac:dyDescent="0.25">
      <c r="B38" s="246"/>
      <c r="C38" s="186"/>
      <c r="D38" s="144">
        <v>21635</v>
      </c>
      <c r="E38" s="145">
        <v>66</v>
      </c>
    </row>
    <row r="39" spans="2:7" ht="15.75" x14ac:dyDescent="0.25">
      <c r="B39" s="246"/>
      <c r="C39" s="186"/>
      <c r="D39" s="144">
        <v>21645</v>
      </c>
      <c r="E39" s="145">
        <v>24</v>
      </c>
      <c r="G39" s="11"/>
    </row>
    <row r="40" spans="2:7" ht="15.75" x14ac:dyDescent="0.25">
      <c r="B40" s="246"/>
      <c r="C40" s="186"/>
      <c r="D40" s="144">
        <v>21650</v>
      </c>
      <c r="E40" s="145">
        <v>5</v>
      </c>
    </row>
    <row r="41" spans="2:7" ht="15.75" x14ac:dyDescent="0.25">
      <c r="B41" s="246"/>
      <c r="C41" s="186"/>
      <c r="D41" s="144">
        <v>21651</v>
      </c>
      <c r="E41" s="145">
        <v>39</v>
      </c>
    </row>
    <row r="42" spans="2:7" ht="15.75" x14ac:dyDescent="0.25">
      <c r="B42" s="246"/>
      <c r="C42" s="111"/>
      <c r="D42" s="144">
        <v>21678</v>
      </c>
      <c r="E42" s="145">
        <v>58</v>
      </c>
    </row>
    <row r="43" spans="2:7" ht="15.75" x14ac:dyDescent="0.25">
      <c r="B43" s="246"/>
      <c r="C43" s="139" t="s">
        <v>132</v>
      </c>
      <c r="D43" s="144">
        <v>21607</v>
      </c>
      <c r="E43" s="145">
        <v>24</v>
      </c>
    </row>
    <row r="44" spans="2:7" ht="15.75" x14ac:dyDescent="0.25">
      <c r="B44" s="246"/>
      <c r="C44" s="186"/>
      <c r="D44" s="144">
        <v>21617</v>
      </c>
      <c r="E44" s="145">
        <v>75</v>
      </c>
    </row>
    <row r="45" spans="2:7" ht="15.75" x14ac:dyDescent="0.25">
      <c r="B45" s="246"/>
      <c r="C45" s="186"/>
      <c r="D45" s="144">
        <v>21620</v>
      </c>
      <c r="E45" s="145">
        <v>163</v>
      </c>
    </row>
    <row r="46" spans="2:7" ht="15.75" x14ac:dyDescent="0.25">
      <c r="B46" s="246"/>
      <c r="C46" s="186"/>
      <c r="D46" s="144">
        <v>21623</v>
      </c>
      <c r="E46" s="145">
        <v>8</v>
      </c>
    </row>
    <row r="47" spans="2:7" ht="15.75" x14ac:dyDescent="0.25">
      <c r="B47" s="246"/>
      <c r="C47" s="186"/>
      <c r="D47" s="144">
        <v>21628</v>
      </c>
      <c r="E47" s="145">
        <v>2</v>
      </c>
      <c r="G47" s="11"/>
    </row>
    <row r="48" spans="2:7" ht="15.75" x14ac:dyDescent="0.25">
      <c r="B48" s="246"/>
      <c r="C48" s="186"/>
      <c r="D48" s="144">
        <v>21640</v>
      </c>
      <c r="E48" s="145">
        <v>9</v>
      </c>
    </row>
    <row r="49" spans="2:7" ht="15.75" x14ac:dyDescent="0.25">
      <c r="B49" s="246"/>
      <c r="C49" s="186"/>
      <c r="D49" s="144">
        <v>21644</v>
      </c>
      <c r="E49" s="145">
        <v>7</v>
      </c>
    </row>
    <row r="50" spans="2:7" ht="15.75" x14ac:dyDescent="0.25">
      <c r="B50" s="246"/>
      <c r="C50" s="186"/>
      <c r="D50" s="144">
        <v>21649</v>
      </c>
      <c r="E50" s="145">
        <v>25</v>
      </c>
    </row>
    <row r="51" spans="2:7" ht="15.75" x14ac:dyDescent="0.25">
      <c r="B51" s="246"/>
      <c r="C51" s="186"/>
      <c r="D51" s="144">
        <v>21651</v>
      </c>
      <c r="E51" s="145">
        <v>38</v>
      </c>
    </row>
    <row r="52" spans="2:7" ht="15.75" x14ac:dyDescent="0.25">
      <c r="B52" s="246"/>
      <c r="C52" s="186"/>
      <c r="D52" s="144">
        <v>21655</v>
      </c>
      <c r="E52" s="145">
        <v>1</v>
      </c>
    </row>
    <row r="53" spans="2:7" ht="15.75" x14ac:dyDescent="0.25">
      <c r="B53" s="246"/>
      <c r="C53" s="186"/>
      <c r="D53" s="144">
        <v>21657</v>
      </c>
      <c r="E53" s="145">
        <v>37</v>
      </c>
    </row>
    <row r="54" spans="2:7" ht="15.75" x14ac:dyDescent="0.25">
      <c r="B54" s="246"/>
      <c r="C54" s="186"/>
      <c r="D54" s="144">
        <v>21668</v>
      </c>
      <c r="E54" s="145">
        <v>58</v>
      </c>
    </row>
    <row r="55" spans="2:7" ht="15.75" x14ac:dyDescent="0.25">
      <c r="B55" s="246"/>
      <c r="C55" s="111"/>
      <c r="D55" s="144">
        <v>21670</v>
      </c>
      <c r="E55" s="145">
        <v>1</v>
      </c>
    </row>
    <row r="56" spans="2:7" ht="15.75" x14ac:dyDescent="0.25">
      <c r="B56" s="246"/>
      <c r="C56" s="139" t="s">
        <v>133</v>
      </c>
      <c r="D56" s="144">
        <v>21811</v>
      </c>
      <c r="E56" s="145">
        <v>1</v>
      </c>
    </row>
    <row r="57" spans="2:7" ht="15.75" x14ac:dyDescent="0.25">
      <c r="B57" s="246"/>
      <c r="C57" s="186"/>
      <c r="D57" s="144">
        <v>21817</v>
      </c>
      <c r="E57" s="145">
        <v>35</v>
      </c>
      <c r="G57" s="11"/>
    </row>
    <row r="58" spans="2:7" ht="15.75" x14ac:dyDescent="0.25">
      <c r="B58" s="246"/>
      <c r="C58" s="186"/>
      <c r="D58" s="144">
        <v>21822</v>
      </c>
      <c r="E58" s="145">
        <v>76</v>
      </c>
    </row>
    <row r="59" spans="2:7" ht="15.75" x14ac:dyDescent="0.25">
      <c r="B59" s="246"/>
      <c r="C59" s="186"/>
      <c r="D59" s="144">
        <v>21836</v>
      </c>
      <c r="E59" s="145">
        <v>7</v>
      </c>
    </row>
    <row r="60" spans="2:7" ht="15.75" x14ac:dyDescent="0.25">
      <c r="B60" s="246"/>
      <c r="C60" s="186"/>
      <c r="D60" s="144">
        <v>21838</v>
      </c>
      <c r="E60" s="145">
        <v>76</v>
      </c>
    </row>
    <row r="61" spans="2:7" ht="15.75" x14ac:dyDescent="0.25">
      <c r="B61" s="246"/>
      <c r="C61" s="186"/>
      <c r="D61" s="144">
        <v>21851</v>
      </c>
      <c r="E61" s="145">
        <v>30</v>
      </c>
    </row>
    <row r="62" spans="2:7" ht="15.75" x14ac:dyDescent="0.25">
      <c r="B62" s="246"/>
      <c r="C62" s="186"/>
      <c r="D62" s="144">
        <v>21853</v>
      </c>
      <c r="E62" s="145">
        <v>235</v>
      </c>
    </row>
    <row r="63" spans="2:7" ht="15.75" x14ac:dyDescent="0.25">
      <c r="B63" s="246"/>
      <c r="C63" s="111"/>
      <c r="D63" s="144">
        <v>21871</v>
      </c>
      <c r="E63" s="145">
        <v>35</v>
      </c>
    </row>
    <row r="64" spans="2:7" ht="15.75" x14ac:dyDescent="0.25">
      <c r="B64" s="246"/>
      <c r="C64" s="139" t="s">
        <v>134</v>
      </c>
      <c r="D64" s="144">
        <v>21601</v>
      </c>
      <c r="E64" s="145">
        <v>302</v>
      </c>
    </row>
    <row r="65" spans="2:8" ht="15.75" x14ac:dyDescent="0.25">
      <c r="B65" s="246"/>
      <c r="C65" s="186"/>
      <c r="D65" s="180">
        <v>21624</v>
      </c>
      <c r="E65" s="171">
        <v>15</v>
      </c>
    </row>
    <row r="66" spans="2:8" ht="15.75" x14ac:dyDescent="0.25">
      <c r="B66" s="246"/>
      <c r="C66" s="186"/>
      <c r="D66" s="180">
        <v>21625</v>
      </c>
      <c r="E66" s="171">
        <v>151</v>
      </c>
      <c r="H66" s="11"/>
    </row>
    <row r="67" spans="2:8" ht="15.75" x14ac:dyDescent="0.25">
      <c r="B67" s="246"/>
      <c r="C67" s="186"/>
      <c r="D67" s="180">
        <v>21653</v>
      </c>
      <c r="E67" s="171">
        <v>10</v>
      </c>
    </row>
    <row r="68" spans="2:8" ht="15.75" x14ac:dyDescent="0.25">
      <c r="B68" s="246"/>
      <c r="C68" s="186"/>
      <c r="D68" s="180">
        <v>21657</v>
      </c>
      <c r="E68" s="171">
        <v>11</v>
      </c>
    </row>
    <row r="69" spans="2:8" ht="15.75" x14ac:dyDescent="0.25">
      <c r="B69" s="246"/>
      <c r="C69" s="186"/>
      <c r="D69" s="180">
        <v>21662</v>
      </c>
      <c r="E69" s="171">
        <v>80</v>
      </c>
    </row>
    <row r="70" spans="2:8" ht="15.75" x14ac:dyDescent="0.25">
      <c r="B70" s="246"/>
      <c r="C70" s="186"/>
      <c r="D70" s="180">
        <v>21663</v>
      </c>
      <c r="E70" s="171">
        <v>211</v>
      </c>
    </row>
    <row r="71" spans="2:8" ht="15.75" x14ac:dyDescent="0.25">
      <c r="B71" s="246"/>
      <c r="C71" s="186"/>
      <c r="D71" s="180">
        <v>21673</v>
      </c>
      <c r="E71" s="171">
        <v>49</v>
      </c>
    </row>
    <row r="72" spans="2:8" ht="15.75" x14ac:dyDescent="0.25">
      <c r="B72" s="246"/>
      <c r="C72" s="186"/>
      <c r="D72" s="180">
        <v>21679</v>
      </c>
      <c r="E72" s="171">
        <v>14</v>
      </c>
    </row>
    <row r="73" spans="2:8" ht="15.75" x14ac:dyDescent="0.25">
      <c r="B73" s="246"/>
      <c r="C73" s="139" t="s">
        <v>135</v>
      </c>
      <c r="D73" s="113">
        <v>21801</v>
      </c>
      <c r="E73" s="145">
        <v>337</v>
      </c>
    </row>
    <row r="74" spans="2:8" ht="15.75" x14ac:dyDescent="0.25">
      <c r="B74" s="246"/>
      <c r="C74" s="186"/>
      <c r="D74" s="113">
        <v>21802</v>
      </c>
      <c r="E74" s="145">
        <v>1</v>
      </c>
    </row>
    <row r="75" spans="2:8" ht="15.75" x14ac:dyDescent="0.25">
      <c r="B75" s="246"/>
      <c r="C75" s="186"/>
      <c r="D75" s="113">
        <v>21804</v>
      </c>
      <c r="E75" s="145">
        <v>135</v>
      </c>
    </row>
    <row r="76" spans="2:8" ht="15.75" x14ac:dyDescent="0.25">
      <c r="B76" s="246"/>
      <c r="C76" s="186"/>
      <c r="D76" s="113">
        <v>21822</v>
      </c>
      <c r="E76" s="145">
        <v>117</v>
      </c>
    </row>
    <row r="77" spans="2:8" ht="15.75" x14ac:dyDescent="0.25">
      <c r="B77" s="246"/>
      <c r="C77" s="186"/>
      <c r="D77" s="113">
        <v>21826</v>
      </c>
      <c r="E77" s="145">
        <v>16</v>
      </c>
    </row>
    <row r="78" spans="2:8" ht="15.75" x14ac:dyDescent="0.25">
      <c r="B78" s="246"/>
      <c r="C78" s="186"/>
      <c r="D78" s="113">
        <v>21830</v>
      </c>
      <c r="E78" s="145">
        <v>141</v>
      </c>
      <c r="H78" s="11"/>
    </row>
    <row r="79" spans="2:8" ht="15.75" x14ac:dyDescent="0.25">
      <c r="B79" s="246"/>
      <c r="C79" s="186"/>
      <c r="D79" s="113">
        <v>21837</v>
      </c>
      <c r="E79" s="145">
        <v>157</v>
      </c>
    </row>
    <row r="80" spans="2:8" ht="15.75" x14ac:dyDescent="0.25">
      <c r="B80" s="246"/>
      <c r="C80" s="186"/>
      <c r="D80" s="113">
        <v>21849</v>
      </c>
      <c r="E80" s="145">
        <v>169</v>
      </c>
    </row>
    <row r="81" spans="2:8" ht="15.75" x14ac:dyDescent="0.25">
      <c r="B81" s="246"/>
      <c r="C81" s="186"/>
      <c r="D81" s="113">
        <v>21850</v>
      </c>
      <c r="E81" s="145">
        <v>82</v>
      </c>
    </row>
    <row r="82" spans="2:8" ht="15.75" x14ac:dyDescent="0.25">
      <c r="B82" s="246"/>
      <c r="C82" s="186"/>
      <c r="D82" s="113">
        <v>21853</v>
      </c>
      <c r="E82" s="145">
        <v>5</v>
      </c>
    </row>
    <row r="83" spans="2:8" ht="15.75" x14ac:dyDescent="0.25">
      <c r="B83" s="246"/>
      <c r="C83" s="186"/>
      <c r="D83" s="113">
        <v>21856</v>
      </c>
      <c r="E83" s="145">
        <v>20</v>
      </c>
    </row>
    <row r="84" spans="2:8" ht="15.75" x14ac:dyDescent="0.25">
      <c r="B84" s="246"/>
      <c r="C84" s="186"/>
      <c r="D84" s="113">
        <v>21861</v>
      </c>
      <c r="E84" s="145">
        <v>2</v>
      </c>
    </row>
    <row r="85" spans="2:8" ht="15.75" x14ac:dyDescent="0.25">
      <c r="B85" s="246"/>
      <c r="C85" s="186"/>
      <c r="D85" s="113">
        <v>21865</v>
      </c>
      <c r="E85" s="145">
        <v>1</v>
      </c>
    </row>
    <row r="86" spans="2:8" ht="15.75" x14ac:dyDescent="0.25">
      <c r="B86" s="246"/>
      <c r="C86" s="186"/>
      <c r="D86" s="113">
        <v>21874</v>
      </c>
      <c r="E86" s="145">
        <v>96</v>
      </c>
    </row>
    <row r="87" spans="2:8" ht="15.75" x14ac:dyDescent="0.25">
      <c r="B87" s="246"/>
      <c r="C87" s="111"/>
      <c r="D87" s="113">
        <v>21875</v>
      </c>
      <c r="E87" s="145">
        <v>189</v>
      </c>
    </row>
    <row r="88" spans="2:8" ht="15.75" x14ac:dyDescent="0.25">
      <c r="B88" s="246"/>
      <c r="C88" s="139" t="s">
        <v>136</v>
      </c>
      <c r="D88" s="113">
        <v>21784</v>
      </c>
      <c r="E88" s="145">
        <v>1</v>
      </c>
    </row>
    <row r="89" spans="2:8" ht="15.75" x14ac:dyDescent="0.25">
      <c r="B89" s="246"/>
      <c r="C89" s="186"/>
      <c r="D89" s="113">
        <v>21804</v>
      </c>
      <c r="E89" s="145">
        <v>10</v>
      </c>
    </row>
    <row r="90" spans="2:8" ht="15.75" x14ac:dyDescent="0.25">
      <c r="B90" s="246"/>
      <c r="C90" s="186"/>
      <c r="D90" s="113">
        <v>21811</v>
      </c>
      <c r="E90" s="145">
        <v>1239</v>
      </c>
    </row>
    <row r="91" spans="2:8" ht="15.75" x14ac:dyDescent="0.25">
      <c r="B91" s="246"/>
      <c r="C91" s="186"/>
      <c r="D91" s="113">
        <v>21813</v>
      </c>
      <c r="E91" s="145">
        <v>5</v>
      </c>
    </row>
    <row r="92" spans="2:8" ht="15.75" x14ac:dyDescent="0.25">
      <c r="B92" s="246"/>
      <c r="C92" s="186"/>
      <c r="D92" s="113">
        <v>21822</v>
      </c>
      <c r="E92" s="145">
        <v>12</v>
      </c>
    </row>
    <row r="93" spans="2:8" ht="15.75" x14ac:dyDescent="0.25">
      <c r="B93" s="246"/>
      <c r="C93" s="186"/>
      <c r="D93" s="113">
        <v>21829</v>
      </c>
      <c r="E93" s="145">
        <v>5</v>
      </c>
      <c r="H93" s="11"/>
    </row>
    <row r="94" spans="2:8" ht="15.75" x14ac:dyDescent="0.25">
      <c r="B94" s="246"/>
      <c r="C94" s="186"/>
      <c r="D94" s="113">
        <v>21841</v>
      </c>
      <c r="E94" s="145">
        <v>46</v>
      </c>
    </row>
    <row r="95" spans="2:8" ht="15.75" x14ac:dyDescent="0.25">
      <c r="B95" s="246"/>
      <c r="C95" s="186"/>
      <c r="D95" s="113">
        <v>21851</v>
      </c>
      <c r="E95" s="145">
        <v>163</v>
      </c>
    </row>
    <row r="96" spans="2:8" ht="15.75" x14ac:dyDescent="0.25">
      <c r="B96" s="246"/>
      <c r="C96" s="186"/>
      <c r="D96" s="113">
        <v>21863</v>
      </c>
      <c r="E96" s="145">
        <v>75</v>
      </c>
    </row>
    <row r="97" spans="2:7" ht="15.75" x14ac:dyDescent="0.25">
      <c r="B97" s="246"/>
      <c r="C97" s="186"/>
      <c r="D97" s="186">
        <v>21864</v>
      </c>
      <c r="E97" s="145">
        <v>1</v>
      </c>
    </row>
    <row r="98" spans="2:7" ht="16.5" thickBot="1" x14ac:dyDescent="0.3">
      <c r="B98" s="246"/>
      <c r="C98" s="186"/>
      <c r="D98" s="139">
        <v>21872</v>
      </c>
      <c r="E98" s="171">
        <v>19</v>
      </c>
    </row>
    <row r="99" spans="2:7" ht="16.5" thickBot="1" x14ac:dyDescent="0.3">
      <c r="B99" s="205" t="s">
        <v>6</v>
      </c>
      <c r="C99" s="237" t="s">
        <v>7</v>
      </c>
      <c r="D99" s="293" t="s">
        <v>7</v>
      </c>
      <c r="E99" s="239">
        <f>SUM(E6:E98)</f>
        <v>7643</v>
      </c>
    </row>
    <row r="100" spans="2:7" ht="16.5" thickBot="1" x14ac:dyDescent="0.3">
      <c r="B100" s="294"/>
      <c r="C100" s="67"/>
      <c r="D100" s="67"/>
      <c r="E100" s="68"/>
    </row>
    <row r="101" spans="2:7" ht="79.5" thickBot="1" x14ac:dyDescent="0.3">
      <c r="B101" s="35" t="s">
        <v>67</v>
      </c>
      <c r="C101" s="35" t="s">
        <v>0</v>
      </c>
      <c r="D101" s="35" t="s">
        <v>9</v>
      </c>
      <c r="E101" s="62" t="s">
        <v>80</v>
      </c>
    </row>
    <row r="102" spans="2:7" ht="15.75" x14ac:dyDescent="0.25">
      <c r="B102" s="245" t="s">
        <v>71</v>
      </c>
      <c r="C102" s="235" t="s">
        <v>128</v>
      </c>
      <c r="D102" s="142">
        <v>21629</v>
      </c>
      <c r="E102" s="143">
        <v>22</v>
      </c>
    </row>
    <row r="103" spans="2:7" ht="15.75" x14ac:dyDescent="0.25">
      <c r="B103" s="246"/>
      <c r="C103" s="186"/>
      <c r="D103" s="142">
        <v>21632</v>
      </c>
      <c r="E103" s="143">
        <v>24</v>
      </c>
    </row>
    <row r="104" spans="2:7" ht="15.75" x14ac:dyDescent="0.25">
      <c r="B104" s="246"/>
      <c r="C104" s="186"/>
      <c r="D104" s="142">
        <v>21636</v>
      </c>
      <c r="E104" s="143">
        <v>4</v>
      </c>
    </row>
    <row r="105" spans="2:7" ht="15.75" x14ac:dyDescent="0.25">
      <c r="B105" s="246"/>
      <c r="C105" s="186"/>
      <c r="D105" s="142">
        <v>21639</v>
      </c>
      <c r="E105" s="143">
        <v>3</v>
      </c>
      <c r="G105" s="11"/>
    </row>
    <row r="106" spans="2:7" ht="15.75" x14ac:dyDescent="0.25">
      <c r="B106" s="246"/>
      <c r="C106" s="186"/>
      <c r="D106" s="142">
        <v>21640</v>
      </c>
      <c r="E106" s="143">
        <v>15</v>
      </c>
    </row>
    <row r="107" spans="2:7" ht="15.75" x14ac:dyDescent="0.25">
      <c r="B107" s="246"/>
      <c r="C107" s="186"/>
      <c r="D107" s="142">
        <v>21649</v>
      </c>
      <c r="E107" s="143">
        <v>5</v>
      </c>
    </row>
    <row r="108" spans="2:7" ht="15.75" x14ac:dyDescent="0.25">
      <c r="B108" s="246"/>
      <c r="C108" s="186"/>
      <c r="D108" s="142">
        <v>21655</v>
      </c>
      <c r="E108" s="143">
        <v>22</v>
      </c>
    </row>
    <row r="109" spans="2:7" ht="15.75" x14ac:dyDescent="0.25">
      <c r="B109" s="246"/>
      <c r="C109" s="111"/>
      <c r="D109" s="142">
        <v>21660</v>
      </c>
      <c r="E109" s="143">
        <v>4</v>
      </c>
    </row>
    <row r="110" spans="2:7" ht="15.75" x14ac:dyDescent="0.25">
      <c r="B110" s="246"/>
      <c r="C110" s="139" t="s">
        <v>129</v>
      </c>
      <c r="D110" s="144">
        <v>21912</v>
      </c>
      <c r="E110" s="145">
        <v>5</v>
      </c>
    </row>
    <row r="111" spans="2:7" ht="15.75" x14ac:dyDescent="0.25">
      <c r="B111" s="246"/>
      <c r="C111" s="111"/>
      <c r="D111" s="144">
        <v>21919</v>
      </c>
      <c r="E111" s="145">
        <v>22</v>
      </c>
    </row>
    <row r="112" spans="2:7" ht="15.75" x14ac:dyDescent="0.25">
      <c r="B112" s="246"/>
      <c r="C112" s="139" t="s">
        <v>130</v>
      </c>
      <c r="D112" s="144">
        <v>21613</v>
      </c>
      <c r="E112" s="145">
        <v>14</v>
      </c>
    </row>
    <row r="113" spans="2:5" ht="15.75" x14ac:dyDescent="0.25">
      <c r="B113" s="246"/>
      <c r="C113" s="186"/>
      <c r="D113" s="144">
        <v>21622</v>
      </c>
      <c r="E113" s="145">
        <v>4</v>
      </c>
    </row>
    <row r="114" spans="2:5" ht="15.75" x14ac:dyDescent="0.25">
      <c r="B114" s="246"/>
      <c r="C114" s="186"/>
      <c r="D114" s="144">
        <v>21626</v>
      </c>
      <c r="E114" s="145">
        <v>4</v>
      </c>
    </row>
    <row r="115" spans="2:5" ht="15.75" x14ac:dyDescent="0.25">
      <c r="B115" s="246"/>
      <c r="C115" s="186"/>
      <c r="D115" s="144">
        <v>21631</v>
      </c>
      <c r="E115" s="145">
        <v>2</v>
      </c>
    </row>
    <row r="116" spans="2:5" ht="15.75" x14ac:dyDescent="0.25">
      <c r="B116" s="246"/>
      <c r="C116" s="186"/>
      <c r="D116" s="144">
        <v>21632</v>
      </c>
      <c r="E116" s="145">
        <v>13</v>
      </c>
    </row>
    <row r="117" spans="2:5" ht="15.75" x14ac:dyDescent="0.25">
      <c r="B117" s="246"/>
      <c r="C117" s="186"/>
      <c r="D117" s="144">
        <v>21634</v>
      </c>
      <c r="E117" s="145">
        <v>4</v>
      </c>
    </row>
    <row r="118" spans="2:5" ht="15.75" x14ac:dyDescent="0.25">
      <c r="B118" s="246"/>
      <c r="C118" s="186"/>
      <c r="D118" s="144">
        <v>21643</v>
      </c>
      <c r="E118" s="145">
        <v>28</v>
      </c>
    </row>
    <row r="119" spans="2:5" ht="15.75" x14ac:dyDescent="0.25">
      <c r="B119" s="246"/>
      <c r="C119" s="186"/>
      <c r="D119" s="144">
        <v>21648</v>
      </c>
      <c r="E119" s="145">
        <v>1</v>
      </c>
    </row>
    <row r="120" spans="2:5" ht="15.75" x14ac:dyDescent="0.25">
      <c r="B120" s="246"/>
      <c r="C120" s="186"/>
      <c r="D120" s="144">
        <v>21659</v>
      </c>
      <c r="E120" s="145">
        <v>4</v>
      </c>
    </row>
    <row r="121" spans="2:5" ht="15.75" x14ac:dyDescent="0.25">
      <c r="B121" s="246"/>
      <c r="C121" s="186"/>
      <c r="D121" s="144">
        <v>21669</v>
      </c>
      <c r="E121" s="145">
        <v>4</v>
      </c>
    </row>
    <row r="122" spans="2:5" ht="15.75" x14ac:dyDescent="0.25">
      <c r="B122" s="246"/>
      <c r="C122" s="186"/>
      <c r="D122" s="144">
        <v>21672</v>
      </c>
      <c r="E122" s="145">
        <v>4</v>
      </c>
    </row>
    <row r="123" spans="2:5" ht="15.75" x14ac:dyDescent="0.25">
      <c r="B123" s="246"/>
      <c r="C123" s="186"/>
      <c r="D123" s="144">
        <v>21675</v>
      </c>
      <c r="E123" s="145">
        <v>1</v>
      </c>
    </row>
    <row r="124" spans="2:5" ht="15.75" x14ac:dyDescent="0.25">
      <c r="B124" s="246"/>
      <c r="C124" s="186"/>
      <c r="D124" s="144">
        <v>21835</v>
      </c>
      <c r="E124" s="145">
        <v>13</v>
      </c>
    </row>
    <row r="125" spans="2:5" ht="15.75" x14ac:dyDescent="0.25">
      <c r="B125" s="246"/>
      <c r="C125" s="111"/>
      <c r="D125" s="144">
        <v>21869</v>
      </c>
      <c r="E125" s="145">
        <v>6</v>
      </c>
    </row>
    <row r="126" spans="2:5" ht="15.75" x14ac:dyDescent="0.25">
      <c r="B126" s="246"/>
      <c r="C126" s="139" t="s">
        <v>131</v>
      </c>
      <c r="D126" s="144">
        <v>21620</v>
      </c>
      <c r="E126" s="145">
        <v>4</v>
      </c>
    </row>
    <row r="127" spans="2:5" ht="15.75" x14ac:dyDescent="0.25">
      <c r="B127" s="246"/>
      <c r="C127" s="186"/>
      <c r="D127" s="144">
        <v>21635</v>
      </c>
      <c r="E127" s="145">
        <v>1</v>
      </c>
    </row>
    <row r="128" spans="2:5" ht="15.75" x14ac:dyDescent="0.25">
      <c r="B128" s="246"/>
      <c r="C128" s="186"/>
      <c r="D128" s="144">
        <v>21645</v>
      </c>
      <c r="E128" s="145">
        <v>3</v>
      </c>
    </row>
    <row r="129" spans="2:7" ht="15.75" x14ac:dyDescent="0.25">
      <c r="B129" s="246"/>
      <c r="C129" s="186"/>
      <c r="D129" s="144">
        <v>21651</v>
      </c>
      <c r="E129" s="145">
        <v>3</v>
      </c>
    </row>
    <row r="130" spans="2:7" ht="15.75" x14ac:dyDescent="0.25">
      <c r="B130" s="246"/>
      <c r="C130" s="111"/>
      <c r="D130" s="144">
        <v>21678</v>
      </c>
      <c r="E130" s="145">
        <v>7</v>
      </c>
    </row>
    <row r="131" spans="2:7" ht="15.75" x14ac:dyDescent="0.25">
      <c r="B131" s="246"/>
      <c r="C131" s="139" t="s">
        <v>132</v>
      </c>
      <c r="D131" s="144">
        <v>21607</v>
      </c>
      <c r="E131" s="145">
        <v>3</v>
      </c>
    </row>
    <row r="132" spans="2:7" ht="15.75" x14ac:dyDescent="0.25">
      <c r="B132" s="246"/>
      <c r="C132" s="186"/>
      <c r="D132" s="144">
        <v>21617</v>
      </c>
      <c r="E132" s="145">
        <v>7</v>
      </c>
    </row>
    <row r="133" spans="2:7" ht="15.75" x14ac:dyDescent="0.25">
      <c r="B133" s="246"/>
      <c r="C133" s="186"/>
      <c r="D133" s="144">
        <v>21620</v>
      </c>
      <c r="E133" s="145">
        <v>18</v>
      </c>
    </row>
    <row r="134" spans="2:7" ht="15.75" x14ac:dyDescent="0.25">
      <c r="B134" s="246"/>
      <c r="C134" s="186"/>
      <c r="D134" s="144">
        <v>21828</v>
      </c>
      <c r="E134" s="145">
        <v>1</v>
      </c>
    </row>
    <row r="135" spans="2:7" ht="15.75" x14ac:dyDescent="0.25">
      <c r="B135" s="246"/>
      <c r="C135" s="186"/>
      <c r="D135" s="144">
        <v>21644</v>
      </c>
      <c r="E135" s="145">
        <v>1</v>
      </c>
      <c r="G135" s="11"/>
    </row>
    <row r="136" spans="2:7" ht="15.75" x14ac:dyDescent="0.25">
      <c r="B136" s="246"/>
      <c r="C136" s="186"/>
      <c r="D136" s="144">
        <v>21649</v>
      </c>
      <c r="E136" s="145">
        <v>2</v>
      </c>
    </row>
    <row r="137" spans="2:7" ht="15.75" x14ac:dyDescent="0.25">
      <c r="B137" s="246"/>
      <c r="C137" s="186"/>
      <c r="D137" s="144">
        <v>21651</v>
      </c>
      <c r="E137" s="145">
        <v>2</v>
      </c>
    </row>
    <row r="138" spans="2:7" ht="15.75" x14ac:dyDescent="0.25">
      <c r="B138" s="246"/>
      <c r="C138" s="186"/>
      <c r="D138" s="144">
        <v>21657</v>
      </c>
      <c r="E138" s="145">
        <v>2</v>
      </c>
    </row>
    <row r="139" spans="2:7" ht="15.75" x14ac:dyDescent="0.25">
      <c r="B139" s="246"/>
      <c r="C139" s="111"/>
      <c r="D139" s="144">
        <v>21668</v>
      </c>
      <c r="E139" s="145">
        <v>5</v>
      </c>
    </row>
    <row r="140" spans="2:7" ht="15.75" x14ac:dyDescent="0.25">
      <c r="B140" s="246"/>
      <c r="C140" s="139" t="s">
        <v>133</v>
      </c>
      <c r="D140" s="144">
        <v>21817</v>
      </c>
      <c r="E140" s="145">
        <v>5</v>
      </c>
    </row>
    <row r="141" spans="2:7" ht="15.75" x14ac:dyDescent="0.25">
      <c r="B141" s="246"/>
      <c r="C141" s="186"/>
      <c r="D141" s="144">
        <v>21822</v>
      </c>
      <c r="E141" s="145">
        <v>13</v>
      </c>
    </row>
    <row r="142" spans="2:7" ht="15.75" x14ac:dyDescent="0.25">
      <c r="B142" s="246"/>
      <c r="C142" s="186"/>
      <c r="D142" s="144">
        <v>21838</v>
      </c>
      <c r="E142" s="145">
        <v>6</v>
      </c>
    </row>
    <row r="143" spans="2:7" ht="15.75" x14ac:dyDescent="0.25">
      <c r="B143" s="246"/>
      <c r="C143" s="186"/>
      <c r="D143" s="144">
        <v>21851</v>
      </c>
      <c r="E143" s="145">
        <v>2</v>
      </c>
      <c r="G143" s="11"/>
    </row>
    <row r="144" spans="2:7" ht="15.75" x14ac:dyDescent="0.25">
      <c r="B144" s="246"/>
      <c r="C144" s="186"/>
      <c r="D144" s="144">
        <v>21853</v>
      </c>
      <c r="E144" s="145">
        <v>32</v>
      </c>
    </row>
    <row r="145" spans="2:7" ht="15.75" x14ac:dyDescent="0.25">
      <c r="B145" s="246"/>
      <c r="C145" s="111"/>
      <c r="D145" s="144">
        <v>21871</v>
      </c>
      <c r="E145" s="145">
        <v>5</v>
      </c>
    </row>
    <row r="146" spans="2:7" ht="15.75" x14ac:dyDescent="0.25">
      <c r="B146" s="246"/>
      <c r="C146" s="139" t="s">
        <v>134</v>
      </c>
      <c r="D146" s="144">
        <v>21601</v>
      </c>
      <c r="E146" s="145">
        <v>21</v>
      </c>
    </row>
    <row r="147" spans="2:7" ht="15.75" x14ac:dyDescent="0.25">
      <c r="B147" s="246"/>
      <c r="C147" s="186"/>
      <c r="D147" s="180">
        <v>21625</v>
      </c>
      <c r="E147" s="171">
        <v>11</v>
      </c>
    </row>
    <row r="148" spans="2:7" ht="15.75" x14ac:dyDescent="0.25">
      <c r="B148" s="246"/>
      <c r="C148" s="186"/>
      <c r="D148" s="180">
        <v>21653</v>
      </c>
      <c r="E148" s="171">
        <v>1</v>
      </c>
    </row>
    <row r="149" spans="2:7" ht="15.75" x14ac:dyDescent="0.25">
      <c r="B149" s="246"/>
      <c r="C149" s="186"/>
      <c r="D149" s="180">
        <v>21657</v>
      </c>
      <c r="E149" s="171">
        <v>1</v>
      </c>
    </row>
    <row r="150" spans="2:7" ht="15.75" x14ac:dyDescent="0.25">
      <c r="B150" s="246"/>
      <c r="C150" s="186"/>
      <c r="D150" s="180">
        <v>21662</v>
      </c>
      <c r="E150" s="171">
        <v>5</v>
      </c>
    </row>
    <row r="151" spans="2:7" ht="15.75" x14ac:dyDescent="0.25">
      <c r="B151" s="246"/>
      <c r="C151" s="186"/>
      <c r="D151" s="180">
        <v>21663</v>
      </c>
      <c r="E151" s="171">
        <v>31</v>
      </c>
    </row>
    <row r="152" spans="2:7" ht="15.75" x14ac:dyDescent="0.25">
      <c r="B152" s="246"/>
      <c r="C152" s="186"/>
      <c r="D152" s="180">
        <v>21673</v>
      </c>
      <c r="E152" s="171">
        <v>3</v>
      </c>
    </row>
    <row r="153" spans="2:7" ht="15.75" x14ac:dyDescent="0.25">
      <c r="B153" s="246"/>
      <c r="C153" s="111"/>
      <c r="D153" s="113">
        <v>21679</v>
      </c>
      <c r="E153" s="145">
        <v>1</v>
      </c>
    </row>
    <row r="154" spans="2:7" ht="15.75" x14ac:dyDescent="0.25">
      <c r="B154" s="246"/>
      <c r="C154" s="139" t="s">
        <v>135</v>
      </c>
      <c r="D154" s="113">
        <v>21801</v>
      </c>
      <c r="E154" s="145">
        <v>39</v>
      </c>
    </row>
    <row r="155" spans="2:7" ht="15.75" x14ac:dyDescent="0.25">
      <c r="B155" s="246"/>
      <c r="C155" s="186"/>
      <c r="D155" s="113">
        <v>21804</v>
      </c>
      <c r="E155" s="145">
        <v>10</v>
      </c>
    </row>
    <row r="156" spans="2:7" ht="15.75" x14ac:dyDescent="0.25">
      <c r="B156" s="246"/>
      <c r="C156" s="186"/>
      <c r="D156" s="113">
        <v>21822</v>
      </c>
      <c r="E156" s="145">
        <v>18</v>
      </c>
    </row>
    <row r="157" spans="2:7" ht="15.75" x14ac:dyDescent="0.25">
      <c r="B157" s="246"/>
      <c r="C157" s="186"/>
      <c r="D157" s="113">
        <v>21830</v>
      </c>
      <c r="E157" s="145">
        <v>11</v>
      </c>
    </row>
    <row r="158" spans="2:7" ht="15.75" x14ac:dyDescent="0.25">
      <c r="B158" s="246"/>
      <c r="C158" s="186"/>
      <c r="D158" s="113">
        <v>21837</v>
      </c>
      <c r="E158" s="145">
        <v>14</v>
      </c>
      <c r="G158" s="11"/>
    </row>
    <row r="159" spans="2:7" ht="15.75" x14ac:dyDescent="0.25">
      <c r="B159" s="246"/>
      <c r="C159" s="186"/>
      <c r="D159" s="113">
        <v>21849</v>
      </c>
      <c r="E159" s="145">
        <v>15</v>
      </c>
    </row>
    <row r="160" spans="2:7" ht="15.75" x14ac:dyDescent="0.25">
      <c r="B160" s="246"/>
      <c r="C160" s="186"/>
      <c r="D160" s="113">
        <v>21850</v>
      </c>
      <c r="E160" s="145">
        <v>5</v>
      </c>
    </row>
    <row r="161" spans="2:6" ht="15.75" x14ac:dyDescent="0.25">
      <c r="B161" s="246"/>
      <c r="C161" s="186"/>
      <c r="D161" s="113">
        <v>21856</v>
      </c>
      <c r="E161" s="145">
        <v>5</v>
      </c>
    </row>
    <row r="162" spans="2:6" ht="15.75" x14ac:dyDescent="0.25">
      <c r="B162" s="246"/>
      <c r="C162" s="186"/>
      <c r="D162" s="113">
        <v>21861</v>
      </c>
      <c r="E162" s="145">
        <v>1</v>
      </c>
    </row>
    <row r="163" spans="2:6" ht="15.75" x14ac:dyDescent="0.25">
      <c r="B163" s="246"/>
      <c r="C163" s="186"/>
      <c r="D163" s="113">
        <v>21865</v>
      </c>
      <c r="E163" s="145">
        <v>1</v>
      </c>
    </row>
    <row r="164" spans="2:6" ht="15.75" x14ac:dyDescent="0.25">
      <c r="B164" s="246"/>
      <c r="C164" s="186"/>
      <c r="D164" s="113">
        <v>21874</v>
      </c>
      <c r="E164" s="145">
        <v>6</v>
      </c>
    </row>
    <row r="165" spans="2:6" ht="15.75" x14ac:dyDescent="0.25">
      <c r="B165" s="246"/>
      <c r="C165" s="111"/>
      <c r="D165" s="113">
        <v>21875</v>
      </c>
      <c r="E165" s="145">
        <v>13</v>
      </c>
    </row>
    <row r="166" spans="2:6" ht="15.75" x14ac:dyDescent="0.25">
      <c r="B166" s="246"/>
      <c r="C166" s="139" t="s">
        <v>136</v>
      </c>
      <c r="D166" s="113">
        <v>21811</v>
      </c>
      <c r="E166" s="145">
        <v>49</v>
      </c>
    </row>
    <row r="167" spans="2:6" ht="15.75" x14ac:dyDescent="0.25">
      <c r="B167" s="246"/>
      <c r="C167" s="186"/>
      <c r="D167" s="113">
        <v>21829</v>
      </c>
      <c r="E167" s="145">
        <v>2</v>
      </c>
    </row>
    <row r="168" spans="2:6" ht="15.75" x14ac:dyDescent="0.25">
      <c r="B168" s="246"/>
      <c r="C168" s="186"/>
      <c r="D168" s="113">
        <v>21841</v>
      </c>
      <c r="E168" s="145">
        <v>4</v>
      </c>
    </row>
    <row r="169" spans="2:6" ht="15.75" x14ac:dyDescent="0.25">
      <c r="B169" s="246"/>
      <c r="C169" s="186"/>
      <c r="D169" s="113">
        <v>21851</v>
      </c>
      <c r="E169" s="145">
        <v>16</v>
      </c>
      <c r="F169" s="11"/>
    </row>
    <row r="170" spans="2:6" ht="15.75" x14ac:dyDescent="0.25">
      <c r="B170" s="246"/>
      <c r="C170" s="186"/>
      <c r="D170" s="113">
        <v>21863</v>
      </c>
      <c r="E170" s="145">
        <v>3</v>
      </c>
    </row>
    <row r="171" spans="2:6" ht="16.5" thickBot="1" x14ac:dyDescent="0.3">
      <c r="B171" s="246"/>
      <c r="C171" s="186"/>
      <c r="D171" s="139">
        <v>21872</v>
      </c>
      <c r="E171" s="171">
        <v>1</v>
      </c>
    </row>
    <row r="172" spans="2:6" ht="16.5" thickBot="1" x14ac:dyDescent="0.3">
      <c r="B172" s="205" t="s">
        <v>6</v>
      </c>
      <c r="C172" s="237" t="s">
        <v>7</v>
      </c>
      <c r="D172" s="293" t="s">
        <v>7</v>
      </c>
      <c r="E172" s="239">
        <f>SUM(E102:E171)</f>
        <v>637</v>
      </c>
    </row>
    <row r="173" spans="2:6" ht="16.5" thickBot="1" x14ac:dyDescent="0.3">
      <c r="B173" s="30"/>
      <c r="C173" s="70"/>
      <c r="D173" s="70"/>
      <c r="E173" s="66"/>
    </row>
    <row r="174" spans="2:6" ht="79.5" thickBot="1" x14ac:dyDescent="0.3">
      <c r="B174" s="35" t="s">
        <v>67</v>
      </c>
      <c r="C174" s="35" t="s">
        <v>0</v>
      </c>
      <c r="D174" s="35" t="s">
        <v>9</v>
      </c>
      <c r="E174" s="62" t="s">
        <v>80</v>
      </c>
    </row>
    <row r="175" spans="2:6" ht="15.75" x14ac:dyDescent="0.25">
      <c r="B175" s="245" t="s">
        <v>86</v>
      </c>
      <c r="C175" s="235" t="s">
        <v>128</v>
      </c>
      <c r="D175" s="292">
        <v>21629</v>
      </c>
      <c r="E175" s="291">
        <v>52</v>
      </c>
    </row>
    <row r="176" spans="2:6" ht="15.75" x14ac:dyDescent="0.25">
      <c r="B176" s="246"/>
      <c r="C176" s="186"/>
      <c r="D176" s="142">
        <v>21632</v>
      </c>
      <c r="E176" s="143">
        <v>25</v>
      </c>
    </row>
    <row r="177" spans="2:7" ht="15.75" x14ac:dyDescent="0.25">
      <c r="B177" s="246"/>
      <c r="C177" s="186"/>
      <c r="D177" s="142">
        <v>21636</v>
      </c>
      <c r="E177" s="143">
        <v>1</v>
      </c>
    </row>
    <row r="178" spans="2:7" ht="15.75" x14ac:dyDescent="0.25">
      <c r="B178" s="246"/>
      <c r="C178" s="186"/>
      <c r="D178" s="142">
        <v>21639</v>
      </c>
      <c r="E178" s="143">
        <v>4</v>
      </c>
    </row>
    <row r="179" spans="2:7" ht="15.75" x14ac:dyDescent="0.25">
      <c r="B179" s="246"/>
      <c r="C179" s="186"/>
      <c r="D179" s="142">
        <v>21640</v>
      </c>
      <c r="E179" s="143">
        <v>1</v>
      </c>
    </row>
    <row r="180" spans="2:7" ht="15.75" x14ac:dyDescent="0.25">
      <c r="B180" s="246"/>
      <c r="C180" s="186"/>
      <c r="D180" s="142">
        <v>21649</v>
      </c>
      <c r="E180" s="143">
        <v>1</v>
      </c>
    </row>
    <row r="181" spans="2:7" ht="15.75" x14ac:dyDescent="0.25">
      <c r="B181" s="246"/>
      <c r="C181" s="186"/>
      <c r="D181" s="142">
        <v>21655</v>
      </c>
      <c r="E181" s="143">
        <v>13</v>
      </c>
    </row>
    <row r="182" spans="2:7" ht="15.75" x14ac:dyDescent="0.25">
      <c r="B182" s="246"/>
      <c r="C182" s="111"/>
      <c r="D182" s="142">
        <v>21660</v>
      </c>
      <c r="E182" s="143">
        <v>5</v>
      </c>
    </row>
    <row r="183" spans="2:7" ht="15.75" x14ac:dyDescent="0.25">
      <c r="B183" s="246"/>
      <c r="C183" s="139" t="s">
        <v>129</v>
      </c>
      <c r="D183" s="144">
        <v>21912</v>
      </c>
      <c r="E183" s="145">
        <v>13</v>
      </c>
    </row>
    <row r="184" spans="2:7" ht="15.75" x14ac:dyDescent="0.25">
      <c r="B184" s="246"/>
      <c r="C184" s="186"/>
      <c r="D184" s="144">
        <v>21913</v>
      </c>
      <c r="E184" s="145">
        <v>2</v>
      </c>
    </row>
    <row r="185" spans="2:7" ht="15.75" x14ac:dyDescent="0.25">
      <c r="B185" s="246"/>
      <c r="C185" s="111"/>
      <c r="D185" s="144">
        <v>21919</v>
      </c>
      <c r="E185" s="145">
        <v>8</v>
      </c>
    </row>
    <row r="186" spans="2:7" ht="15.75" x14ac:dyDescent="0.25">
      <c r="B186" s="246"/>
      <c r="C186" s="139" t="s">
        <v>130</v>
      </c>
      <c r="D186" s="144">
        <v>21613</v>
      </c>
      <c r="E186" s="145">
        <v>14</v>
      </c>
    </row>
    <row r="187" spans="2:7" ht="15.75" x14ac:dyDescent="0.25">
      <c r="B187" s="246"/>
      <c r="C187" s="186"/>
      <c r="D187" s="144">
        <v>21622</v>
      </c>
      <c r="E187" s="145">
        <v>3</v>
      </c>
    </row>
    <row r="188" spans="2:7" ht="15.75" x14ac:dyDescent="0.25">
      <c r="B188" s="246"/>
      <c r="C188" s="186"/>
      <c r="D188" s="144">
        <v>21626</v>
      </c>
      <c r="E188" s="145">
        <v>3</v>
      </c>
    </row>
    <row r="189" spans="2:7" ht="15.75" x14ac:dyDescent="0.25">
      <c r="B189" s="246"/>
      <c r="C189" s="186"/>
      <c r="D189" s="144">
        <v>21631</v>
      </c>
      <c r="E189" s="145">
        <v>6</v>
      </c>
      <c r="G189" s="11"/>
    </row>
    <row r="190" spans="2:7" ht="15.75" x14ac:dyDescent="0.25">
      <c r="B190" s="246"/>
      <c r="C190" s="186"/>
      <c r="D190" s="144">
        <v>21632</v>
      </c>
      <c r="E190" s="145">
        <v>5</v>
      </c>
    </row>
    <row r="191" spans="2:7" ht="15.75" x14ac:dyDescent="0.25">
      <c r="B191" s="246"/>
      <c r="C191" s="186"/>
      <c r="D191" s="144">
        <v>21634</v>
      </c>
      <c r="E191" s="145">
        <v>2</v>
      </c>
    </row>
    <row r="192" spans="2:7" ht="15.75" x14ac:dyDescent="0.25">
      <c r="B192" s="246"/>
      <c r="C192" s="186"/>
      <c r="D192" s="144">
        <v>21643</v>
      </c>
      <c r="E192" s="145">
        <v>8</v>
      </c>
    </row>
    <row r="193" spans="2:8" ht="15.75" x14ac:dyDescent="0.25">
      <c r="B193" s="246"/>
      <c r="C193" s="186"/>
      <c r="D193" s="144">
        <v>21659</v>
      </c>
      <c r="E193" s="145">
        <v>4</v>
      </c>
    </row>
    <row r="194" spans="2:8" ht="15.75" x14ac:dyDescent="0.25">
      <c r="B194" s="246"/>
      <c r="C194" s="186"/>
      <c r="D194" s="144">
        <v>21669</v>
      </c>
      <c r="E194" s="145">
        <v>18</v>
      </c>
    </row>
    <row r="195" spans="2:8" ht="15.75" x14ac:dyDescent="0.25">
      <c r="B195" s="246"/>
      <c r="C195" s="186"/>
      <c r="D195" s="144">
        <v>21672</v>
      </c>
      <c r="E195" s="145">
        <v>1</v>
      </c>
    </row>
    <row r="196" spans="2:8" ht="15.75" x14ac:dyDescent="0.25">
      <c r="B196" s="246"/>
      <c r="C196" s="186"/>
      <c r="D196" s="144">
        <v>21835</v>
      </c>
      <c r="E196" s="145">
        <v>30</v>
      </c>
    </row>
    <row r="197" spans="2:8" ht="15.75" x14ac:dyDescent="0.25">
      <c r="B197" s="246"/>
      <c r="C197" s="111"/>
      <c r="D197" s="144">
        <v>21869</v>
      </c>
      <c r="E197" s="145">
        <v>4</v>
      </c>
    </row>
    <row r="198" spans="2:8" ht="15.75" x14ac:dyDescent="0.25">
      <c r="B198" s="246"/>
      <c r="C198" s="139" t="s">
        <v>131</v>
      </c>
      <c r="D198" s="144">
        <v>21620</v>
      </c>
      <c r="E198" s="145">
        <v>2</v>
      </c>
      <c r="H198" s="11"/>
    </row>
    <row r="199" spans="2:8" ht="15.75" x14ac:dyDescent="0.25">
      <c r="B199" s="246"/>
      <c r="C199" s="186"/>
      <c r="D199" s="144">
        <v>21635</v>
      </c>
      <c r="E199" s="145">
        <v>7</v>
      </c>
    </row>
    <row r="200" spans="2:8" ht="15.75" x14ac:dyDescent="0.25">
      <c r="B200" s="246"/>
      <c r="C200" s="186"/>
      <c r="D200" s="144">
        <v>21645</v>
      </c>
      <c r="E200" s="145">
        <v>4</v>
      </c>
    </row>
    <row r="201" spans="2:8" ht="15.75" x14ac:dyDescent="0.25">
      <c r="B201" s="246"/>
      <c r="C201" s="186"/>
      <c r="D201" s="144">
        <v>21651</v>
      </c>
      <c r="E201" s="145">
        <v>6</v>
      </c>
    </row>
    <row r="202" spans="2:8" ht="15.75" x14ac:dyDescent="0.25">
      <c r="B202" s="246"/>
      <c r="C202" s="111"/>
      <c r="D202" s="144">
        <v>21678</v>
      </c>
      <c r="E202" s="145">
        <v>3</v>
      </c>
    </row>
    <row r="203" spans="2:8" ht="15.75" x14ac:dyDescent="0.25">
      <c r="B203" s="246"/>
      <c r="C203" s="139" t="s">
        <v>132</v>
      </c>
      <c r="D203" s="144">
        <v>21607</v>
      </c>
      <c r="E203" s="145">
        <v>3</v>
      </c>
    </row>
    <row r="204" spans="2:8" ht="15.75" x14ac:dyDescent="0.25">
      <c r="B204" s="246"/>
      <c r="C204" s="186"/>
      <c r="D204" s="144">
        <v>21617</v>
      </c>
      <c r="E204" s="145">
        <v>3</v>
      </c>
    </row>
    <row r="205" spans="2:8" ht="15.75" x14ac:dyDescent="0.25">
      <c r="B205" s="246"/>
      <c r="C205" s="186"/>
      <c r="D205" s="144">
        <v>21620</v>
      </c>
      <c r="E205" s="145">
        <v>8</v>
      </c>
    </row>
    <row r="206" spans="2:8" ht="15.75" x14ac:dyDescent="0.25">
      <c r="B206" s="246"/>
      <c r="C206" s="186"/>
      <c r="D206" s="144">
        <v>21623</v>
      </c>
      <c r="E206" s="145">
        <v>2</v>
      </c>
    </row>
    <row r="207" spans="2:8" ht="15.75" x14ac:dyDescent="0.25">
      <c r="B207" s="246"/>
      <c r="C207" s="186"/>
      <c r="D207" s="144">
        <v>21628</v>
      </c>
      <c r="E207" s="145">
        <v>1</v>
      </c>
    </row>
    <row r="208" spans="2:8" ht="15.75" x14ac:dyDescent="0.25">
      <c r="B208" s="246"/>
      <c r="C208" s="186"/>
      <c r="D208" s="144">
        <v>21651</v>
      </c>
      <c r="E208" s="145">
        <v>2</v>
      </c>
      <c r="G208" s="11"/>
    </row>
    <row r="209" spans="2:8" ht="15.75" x14ac:dyDescent="0.25">
      <c r="B209" s="246"/>
      <c r="C209" s="186"/>
      <c r="D209" s="144">
        <v>21657</v>
      </c>
      <c r="E209" s="145">
        <v>4</v>
      </c>
    </row>
    <row r="210" spans="2:8" ht="15.75" x14ac:dyDescent="0.25">
      <c r="B210" s="246"/>
      <c r="C210" s="111"/>
      <c r="D210" s="144">
        <v>21668</v>
      </c>
      <c r="E210" s="145">
        <v>8</v>
      </c>
    </row>
    <row r="211" spans="2:8" ht="15.75" x14ac:dyDescent="0.25">
      <c r="B211" s="246"/>
      <c r="C211" s="139" t="s">
        <v>133</v>
      </c>
      <c r="D211" s="144">
        <v>21817</v>
      </c>
      <c r="E211" s="145">
        <v>6</v>
      </c>
    </row>
    <row r="212" spans="2:8" ht="15.75" x14ac:dyDescent="0.25">
      <c r="B212" s="246"/>
      <c r="C212" s="186"/>
      <c r="D212" s="144">
        <v>21822</v>
      </c>
      <c r="E212" s="145">
        <v>3</v>
      </c>
    </row>
    <row r="213" spans="2:8" ht="15.75" x14ac:dyDescent="0.25">
      <c r="B213" s="246"/>
      <c r="C213" s="186"/>
      <c r="D213" s="144">
        <v>21836</v>
      </c>
      <c r="E213" s="145">
        <v>1</v>
      </c>
    </row>
    <row r="214" spans="2:8" ht="15.75" x14ac:dyDescent="0.25">
      <c r="B214" s="246"/>
      <c r="C214" s="186"/>
      <c r="D214" s="144">
        <v>21838</v>
      </c>
      <c r="E214" s="145">
        <v>4</v>
      </c>
    </row>
    <row r="215" spans="2:8" ht="15.75" x14ac:dyDescent="0.25">
      <c r="B215" s="246"/>
      <c r="C215" s="186"/>
      <c r="D215" s="144">
        <v>21851</v>
      </c>
      <c r="E215" s="145">
        <v>4</v>
      </c>
      <c r="H215" s="11"/>
    </row>
    <row r="216" spans="2:8" ht="15.75" x14ac:dyDescent="0.25">
      <c r="B216" s="246"/>
      <c r="C216" s="186"/>
      <c r="D216" s="144">
        <v>21853</v>
      </c>
      <c r="E216" s="145">
        <v>39</v>
      </c>
    </row>
    <row r="217" spans="2:8" ht="15.75" x14ac:dyDescent="0.25">
      <c r="B217" s="246"/>
      <c r="C217" s="111"/>
      <c r="D217" s="144">
        <v>21871</v>
      </c>
      <c r="E217" s="145">
        <v>10</v>
      </c>
    </row>
    <row r="218" spans="2:8" ht="15.75" x14ac:dyDescent="0.25">
      <c r="B218" s="246"/>
      <c r="C218" s="139" t="s">
        <v>134</v>
      </c>
      <c r="D218" s="144">
        <v>21601</v>
      </c>
      <c r="E218" s="145">
        <v>32</v>
      </c>
    </row>
    <row r="219" spans="2:8" ht="15.75" x14ac:dyDescent="0.25">
      <c r="B219" s="246"/>
      <c r="C219" s="186"/>
      <c r="D219" s="180">
        <v>21624</v>
      </c>
      <c r="E219" s="171">
        <v>1</v>
      </c>
    </row>
    <row r="220" spans="2:8" ht="15.75" x14ac:dyDescent="0.25">
      <c r="B220" s="246"/>
      <c r="C220" s="186"/>
      <c r="D220" s="180">
        <v>21625</v>
      </c>
      <c r="E220" s="171">
        <v>8</v>
      </c>
    </row>
    <row r="221" spans="2:8" ht="15.75" x14ac:dyDescent="0.25">
      <c r="B221" s="246"/>
      <c r="C221" s="186"/>
      <c r="D221" s="180">
        <v>21653</v>
      </c>
      <c r="E221" s="171">
        <v>1</v>
      </c>
    </row>
    <row r="222" spans="2:8" ht="15.75" x14ac:dyDescent="0.25">
      <c r="B222" s="246"/>
      <c r="C222" s="186"/>
      <c r="D222" s="180">
        <v>21657</v>
      </c>
      <c r="E222" s="171">
        <v>2</v>
      </c>
      <c r="G222" s="11"/>
    </row>
    <row r="223" spans="2:8" ht="15.75" x14ac:dyDescent="0.25">
      <c r="B223" s="246"/>
      <c r="C223" s="186"/>
      <c r="D223" s="180">
        <v>21662</v>
      </c>
      <c r="E223" s="171">
        <v>3</v>
      </c>
    </row>
    <row r="224" spans="2:8" ht="15.75" x14ac:dyDescent="0.25">
      <c r="B224" s="246"/>
      <c r="C224" s="186"/>
      <c r="D224" s="180">
        <v>21663</v>
      </c>
      <c r="E224" s="171">
        <v>74</v>
      </c>
    </row>
    <row r="225" spans="2:7" ht="15.75" x14ac:dyDescent="0.25">
      <c r="B225" s="246"/>
      <c r="C225" s="186"/>
      <c r="D225" s="180">
        <v>21673</v>
      </c>
      <c r="E225" s="171">
        <v>4</v>
      </c>
    </row>
    <row r="226" spans="2:7" ht="15.75" x14ac:dyDescent="0.25">
      <c r="B226" s="246"/>
      <c r="C226" s="111"/>
      <c r="D226" s="180">
        <v>21679</v>
      </c>
      <c r="E226" s="171">
        <v>1</v>
      </c>
    </row>
    <row r="227" spans="2:7" ht="15.75" x14ac:dyDescent="0.25">
      <c r="B227" s="246"/>
      <c r="C227" s="113" t="s">
        <v>135</v>
      </c>
      <c r="D227" s="113">
        <v>21801</v>
      </c>
      <c r="E227" s="145">
        <v>23</v>
      </c>
    </row>
    <row r="228" spans="2:7" ht="15.75" x14ac:dyDescent="0.25">
      <c r="B228" s="246"/>
      <c r="C228" s="186"/>
      <c r="D228" s="290">
        <v>21802</v>
      </c>
      <c r="E228" s="289">
        <v>1</v>
      </c>
    </row>
    <row r="229" spans="2:7" ht="15.75" x14ac:dyDescent="0.25">
      <c r="B229" s="240"/>
      <c r="C229" s="113"/>
      <c r="D229" s="113">
        <v>21804</v>
      </c>
      <c r="E229" s="145">
        <v>6</v>
      </c>
    </row>
    <row r="230" spans="2:7" ht="15.75" x14ac:dyDescent="0.25">
      <c r="B230" s="240"/>
      <c r="C230" s="113"/>
      <c r="D230" s="113">
        <v>21822</v>
      </c>
      <c r="E230" s="145">
        <v>10</v>
      </c>
      <c r="G230" s="11"/>
    </row>
    <row r="231" spans="2:7" ht="15.75" x14ac:dyDescent="0.25">
      <c r="B231" s="240"/>
      <c r="C231" s="113"/>
      <c r="D231" s="113">
        <v>21826</v>
      </c>
      <c r="E231" s="145">
        <v>1</v>
      </c>
    </row>
    <row r="232" spans="2:7" ht="15.75" x14ac:dyDescent="0.25">
      <c r="B232" s="240"/>
      <c r="C232" s="113"/>
      <c r="D232" s="113">
        <v>21830</v>
      </c>
      <c r="E232" s="145">
        <v>6</v>
      </c>
    </row>
    <row r="233" spans="2:7" ht="15.75" x14ac:dyDescent="0.25">
      <c r="B233" s="240"/>
      <c r="C233" s="113"/>
      <c r="D233" s="113">
        <v>21837</v>
      </c>
      <c r="E233" s="145">
        <v>8</v>
      </c>
    </row>
    <row r="234" spans="2:7" ht="15.75" x14ac:dyDescent="0.25">
      <c r="B234" s="240"/>
      <c r="C234" s="113"/>
      <c r="D234" s="113">
        <v>21849</v>
      </c>
      <c r="E234" s="145">
        <v>10</v>
      </c>
    </row>
    <row r="235" spans="2:7" ht="15.75" x14ac:dyDescent="0.25">
      <c r="B235" s="240"/>
      <c r="C235" s="113"/>
      <c r="D235" s="113">
        <v>21850</v>
      </c>
      <c r="E235" s="145">
        <v>4</v>
      </c>
    </row>
    <row r="236" spans="2:7" ht="15.75" x14ac:dyDescent="0.25">
      <c r="B236" s="240"/>
      <c r="C236" s="113"/>
      <c r="D236" s="113">
        <v>21853</v>
      </c>
      <c r="E236" s="145">
        <v>1</v>
      </c>
    </row>
    <row r="237" spans="2:7" ht="15.75" x14ac:dyDescent="0.25">
      <c r="B237" s="240"/>
      <c r="C237" s="113"/>
      <c r="D237" s="113">
        <v>21856</v>
      </c>
      <c r="E237" s="145">
        <v>1</v>
      </c>
    </row>
    <row r="238" spans="2:7" ht="15.75" x14ac:dyDescent="0.25">
      <c r="B238" s="240"/>
      <c r="C238" s="113"/>
      <c r="D238" s="113">
        <v>21874</v>
      </c>
      <c r="E238" s="145">
        <v>8</v>
      </c>
    </row>
    <row r="239" spans="2:7" ht="15.75" x14ac:dyDescent="0.25">
      <c r="B239" s="240"/>
      <c r="C239" s="113"/>
      <c r="D239" s="113">
        <v>21875</v>
      </c>
      <c r="E239" s="145">
        <v>3</v>
      </c>
    </row>
    <row r="240" spans="2:7" ht="15.75" x14ac:dyDescent="0.25">
      <c r="B240" s="240"/>
      <c r="C240" s="113" t="s">
        <v>136</v>
      </c>
      <c r="D240" s="113">
        <v>21811</v>
      </c>
      <c r="E240" s="145">
        <v>152</v>
      </c>
    </row>
    <row r="241" spans="2:7" ht="15.75" x14ac:dyDescent="0.25">
      <c r="B241" s="240"/>
      <c r="C241" s="113"/>
      <c r="D241" s="113">
        <v>21841</v>
      </c>
      <c r="E241" s="145">
        <v>7</v>
      </c>
    </row>
    <row r="242" spans="2:7" ht="15.75" x14ac:dyDescent="0.25">
      <c r="B242" s="240"/>
      <c r="C242" s="113"/>
      <c r="D242" s="113">
        <v>21851</v>
      </c>
      <c r="E242" s="145">
        <v>17</v>
      </c>
    </row>
    <row r="243" spans="2:7" ht="15.75" x14ac:dyDescent="0.25">
      <c r="B243" s="240"/>
      <c r="C243" s="113"/>
      <c r="D243" s="113">
        <v>21863</v>
      </c>
      <c r="E243" s="145">
        <v>7</v>
      </c>
      <c r="G243" s="11"/>
    </row>
    <row r="244" spans="2:7" ht="16.5" thickBot="1" x14ac:dyDescent="0.3">
      <c r="B244" s="138"/>
      <c r="C244" s="139"/>
      <c r="D244" s="139">
        <v>21872</v>
      </c>
      <c r="E244" s="171">
        <v>4</v>
      </c>
    </row>
    <row r="245" spans="2:7" ht="16.5" thickBot="1" x14ac:dyDescent="0.3">
      <c r="B245" s="205" t="s">
        <v>6</v>
      </c>
      <c r="C245" s="237" t="s">
        <v>7</v>
      </c>
      <c r="D245" s="237" t="s">
        <v>7</v>
      </c>
      <c r="E245" s="239">
        <f>SUM(E175:E244)</f>
        <v>738</v>
      </c>
    </row>
    <row r="246" spans="2:7" ht="16.5" thickBot="1" x14ac:dyDescent="0.3">
      <c r="B246" s="30"/>
      <c r="C246" s="33"/>
      <c r="D246" s="33"/>
      <c r="E246" s="34"/>
    </row>
    <row r="247" spans="2:7" ht="15.75" thickBot="1" x14ac:dyDescent="0.3">
      <c r="B247" s="218" t="s">
        <v>8</v>
      </c>
      <c r="C247" s="219"/>
      <c r="D247" s="219"/>
      <c r="E247" s="220"/>
    </row>
    <row r="248" spans="2:7" x14ac:dyDescent="0.25">
      <c r="B248" s="22"/>
      <c r="C248" s="23"/>
      <c r="D248" s="23"/>
      <c r="E248" s="24"/>
    </row>
    <row r="249" spans="2:7" x14ac:dyDescent="0.25">
      <c r="B249" s="22"/>
      <c r="C249" s="23"/>
      <c r="D249" s="23"/>
      <c r="E249" s="24"/>
    </row>
    <row r="250" spans="2:7" x14ac:dyDescent="0.25">
      <c r="B250" s="22"/>
      <c r="C250" s="23"/>
      <c r="D250" s="23"/>
      <c r="E250" s="24"/>
    </row>
    <row r="251" spans="2:7" x14ac:dyDescent="0.25">
      <c r="B251" s="22"/>
      <c r="C251" s="23"/>
      <c r="D251" s="23"/>
      <c r="E251" s="24"/>
    </row>
    <row r="252" spans="2:7" x14ac:dyDescent="0.25">
      <c r="B252" s="22"/>
      <c r="C252" s="23"/>
      <c r="D252" s="23"/>
      <c r="E252" s="24"/>
    </row>
    <row r="253" spans="2:7" ht="15.75" thickBot="1" x14ac:dyDescent="0.3">
      <c r="B253" s="25"/>
      <c r="C253" s="15"/>
      <c r="D253" s="15"/>
      <c r="E253" s="26"/>
    </row>
  </sheetData>
  <mergeCells count="5">
    <mergeCell ref="B102:B171"/>
    <mergeCell ref="B2:E2"/>
    <mergeCell ref="B3:E3"/>
    <mergeCell ref="B6:B98"/>
    <mergeCell ref="B175:B2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31"/>
  <sheetViews>
    <sheetView zoomScale="70" zoomScaleNormal="70" workbookViewId="0">
      <selection activeCell="I6" sqref="I6:I55"/>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78" customWidth="1"/>
    <col min="39" max="39" width="20.28515625" customWidth="1"/>
  </cols>
  <sheetData>
    <row r="1" spans="2:38" ht="15.75" thickBot="1" x14ac:dyDescent="0.3">
      <c r="B1" s="75"/>
    </row>
    <row r="2" spans="2:38" ht="65.45" customHeight="1" thickBot="1" x14ac:dyDescent="0.3">
      <c r="B2" s="241" t="s">
        <v>120</v>
      </c>
      <c r="C2" s="242"/>
      <c r="D2" s="242"/>
      <c r="E2" s="242"/>
      <c r="F2" s="242"/>
      <c r="G2" s="243"/>
      <c r="H2" s="37"/>
      <c r="I2" s="241" t="s">
        <v>122</v>
      </c>
      <c r="J2" s="242"/>
      <c r="K2" s="242"/>
      <c r="L2" s="242"/>
      <c r="M2" s="242"/>
      <c r="N2" s="242"/>
      <c r="O2" s="243"/>
      <c r="P2" s="37"/>
      <c r="Q2" s="241" t="s">
        <v>124</v>
      </c>
      <c r="R2" s="242"/>
      <c r="S2" s="242"/>
      <c r="T2" s="242"/>
      <c r="U2" s="243"/>
      <c r="W2" s="241" t="s">
        <v>125</v>
      </c>
      <c r="X2" s="242"/>
      <c r="Y2" s="242"/>
      <c r="Z2" s="243"/>
      <c r="AB2" s="241" t="s">
        <v>126</v>
      </c>
      <c r="AC2" s="242"/>
      <c r="AD2" s="242"/>
      <c r="AE2" s="242"/>
      <c r="AF2" s="242"/>
      <c r="AG2" s="243"/>
      <c r="AH2" s="82"/>
      <c r="AI2" s="241" t="s">
        <v>127</v>
      </c>
      <c r="AJ2" s="242"/>
      <c r="AK2" s="242"/>
      <c r="AL2" s="243"/>
    </row>
    <row r="3" spans="2:38" ht="15.75" customHeight="1" x14ac:dyDescent="0.25">
      <c r="B3" s="244"/>
      <c r="C3" s="244"/>
      <c r="D3" s="244"/>
      <c r="E3" s="244"/>
      <c r="F3" s="244"/>
      <c r="G3" s="244"/>
      <c r="H3" s="38"/>
      <c r="I3" s="244"/>
      <c r="J3" s="244"/>
      <c r="K3" s="244"/>
      <c r="L3" s="244"/>
      <c r="M3" s="244"/>
      <c r="N3" s="244"/>
      <c r="O3" s="244"/>
      <c r="P3" s="38"/>
      <c r="Q3" s="244"/>
      <c r="R3" s="244"/>
      <c r="S3" s="244"/>
      <c r="T3" s="244"/>
      <c r="U3" s="244"/>
      <c r="W3" s="244"/>
      <c r="X3" s="244"/>
      <c r="Y3" s="244"/>
      <c r="Z3" s="244"/>
      <c r="AB3" s="244"/>
      <c r="AC3" s="244"/>
      <c r="AD3" s="244"/>
      <c r="AE3" s="244"/>
      <c r="AF3" s="244"/>
      <c r="AG3" s="244"/>
      <c r="AI3" s="244"/>
      <c r="AJ3" s="244"/>
      <c r="AK3" s="244"/>
      <c r="AL3" s="244"/>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6" t="s">
        <v>67</v>
      </c>
      <c r="C5" s="97" t="s">
        <v>0</v>
      </c>
      <c r="D5" s="98" t="s">
        <v>9</v>
      </c>
      <c r="E5" s="62" t="s">
        <v>81</v>
      </c>
      <c r="F5" s="62" t="s">
        <v>121</v>
      </c>
      <c r="G5" s="95" t="s">
        <v>100</v>
      </c>
      <c r="H5" s="63"/>
      <c r="I5" s="79" t="s">
        <v>67</v>
      </c>
      <c r="J5" s="80" t="s">
        <v>0</v>
      </c>
      <c r="K5" s="80" t="s">
        <v>9</v>
      </c>
      <c r="L5" s="81" t="s">
        <v>75</v>
      </c>
      <c r="M5" s="62" t="s">
        <v>121</v>
      </c>
      <c r="N5" s="62" t="s">
        <v>100</v>
      </c>
      <c r="O5" s="108" t="s">
        <v>109</v>
      </c>
      <c r="P5" s="63"/>
      <c r="Q5" s="35" t="s">
        <v>67</v>
      </c>
      <c r="R5" s="35" t="s">
        <v>0</v>
      </c>
      <c r="S5" s="35" t="s">
        <v>9</v>
      </c>
      <c r="T5" s="99" t="s">
        <v>107</v>
      </c>
      <c r="U5" s="100" t="s">
        <v>108</v>
      </c>
      <c r="V5" s="64"/>
      <c r="W5" s="35" t="s">
        <v>67</v>
      </c>
      <c r="X5" s="35" t="s">
        <v>0</v>
      </c>
      <c r="Y5" s="35" t="s">
        <v>9</v>
      </c>
      <c r="Z5" s="62" t="s">
        <v>82</v>
      </c>
      <c r="AA5" s="64"/>
      <c r="AB5" s="79" t="s">
        <v>67</v>
      </c>
      <c r="AC5" s="80" t="s">
        <v>0</v>
      </c>
      <c r="AD5" s="80" t="s">
        <v>9</v>
      </c>
      <c r="AE5" s="81" t="s">
        <v>72</v>
      </c>
      <c r="AF5" s="81" t="s">
        <v>101</v>
      </c>
      <c r="AG5" s="105" t="s">
        <v>110</v>
      </c>
      <c r="AH5" s="64"/>
      <c r="AI5" s="35" t="s">
        <v>67</v>
      </c>
      <c r="AJ5" s="35" t="s">
        <v>0</v>
      </c>
      <c r="AK5" s="35" t="s">
        <v>9</v>
      </c>
      <c r="AL5" s="62" t="s">
        <v>74</v>
      </c>
    </row>
    <row r="6" spans="2:38" ht="15.75" customHeight="1" thickBot="1" x14ac:dyDescent="0.3">
      <c r="B6" s="282" t="s">
        <v>68</v>
      </c>
      <c r="C6" s="166" t="s">
        <v>128</v>
      </c>
      <c r="D6" s="166">
        <v>21629</v>
      </c>
      <c r="E6" s="167">
        <v>31</v>
      </c>
      <c r="F6" s="168">
        <v>50</v>
      </c>
      <c r="G6" s="169">
        <v>0</v>
      </c>
      <c r="H6" s="65"/>
      <c r="I6" s="280" t="s">
        <v>68</v>
      </c>
      <c r="J6" s="111" t="s">
        <v>128</v>
      </c>
      <c r="K6" s="166">
        <v>21629</v>
      </c>
      <c r="L6" s="167">
        <v>31</v>
      </c>
      <c r="M6" s="168">
        <v>50</v>
      </c>
      <c r="N6" s="169">
        <v>0</v>
      </c>
      <c r="O6" s="163">
        <v>459.66</v>
      </c>
      <c r="P6" s="34"/>
      <c r="Q6" s="245" t="s">
        <v>68</v>
      </c>
      <c r="R6" s="111" t="s">
        <v>128</v>
      </c>
      <c r="S6" s="166">
        <v>21629</v>
      </c>
      <c r="T6" s="168">
        <v>50</v>
      </c>
      <c r="U6" s="167">
        <v>31</v>
      </c>
      <c r="V6" s="64"/>
      <c r="W6" s="245" t="s">
        <v>68</v>
      </c>
      <c r="X6" s="111" t="s">
        <v>128</v>
      </c>
      <c r="Y6" s="142"/>
      <c r="Z6" s="143">
        <v>0</v>
      </c>
      <c r="AA6" s="64"/>
      <c r="AB6" s="280" t="s">
        <v>68</v>
      </c>
      <c r="AC6" s="111" t="s">
        <v>128</v>
      </c>
      <c r="AD6" s="111">
        <v>21629</v>
      </c>
      <c r="AE6" s="158">
        <v>4</v>
      </c>
      <c r="AF6" s="159">
        <v>25</v>
      </c>
      <c r="AG6" s="131">
        <v>0</v>
      </c>
      <c r="AH6" s="64"/>
      <c r="AI6" s="245" t="s">
        <v>68</v>
      </c>
      <c r="AJ6" s="111" t="s">
        <v>128</v>
      </c>
      <c r="AK6" s="111">
        <v>21629</v>
      </c>
      <c r="AL6" s="143">
        <v>38</v>
      </c>
    </row>
    <row r="7" spans="2:38" ht="15.75" customHeight="1" thickBot="1" x14ac:dyDescent="0.3">
      <c r="B7" s="280"/>
      <c r="C7" s="111"/>
      <c r="D7" s="111">
        <v>21632</v>
      </c>
      <c r="E7" s="158">
        <v>23</v>
      </c>
      <c r="F7" s="168">
        <v>46</v>
      </c>
      <c r="G7" s="169">
        <v>0</v>
      </c>
      <c r="H7" s="65"/>
      <c r="I7" s="280"/>
      <c r="J7" s="111"/>
      <c r="K7" s="111">
        <v>21632</v>
      </c>
      <c r="L7" s="158">
        <v>23</v>
      </c>
      <c r="M7" s="168">
        <v>46</v>
      </c>
      <c r="N7" s="169">
        <v>0</v>
      </c>
      <c r="O7" s="163">
        <v>322.44</v>
      </c>
      <c r="P7" s="34"/>
      <c r="Q7" s="246"/>
      <c r="R7" s="111"/>
      <c r="S7" s="111">
        <v>21632</v>
      </c>
      <c r="T7" s="168">
        <v>46</v>
      </c>
      <c r="U7" s="158">
        <v>23</v>
      </c>
      <c r="V7" s="64"/>
      <c r="W7" s="246"/>
      <c r="X7" s="111"/>
      <c r="Y7" s="142"/>
      <c r="Z7" s="143"/>
      <c r="AA7" s="64"/>
      <c r="AB7" s="280"/>
      <c r="AC7" s="111"/>
      <c r="AD7" s="111">
        <v>21632</v>
      </c>
      <c r="AE7" s="158">
        <v>0</v>
      </c>
      <c r="AF7" s="159">
        <v>37</v>
      </c>
      <c r="AG7" s="131">
        <v>0</v>
      </c>
      <c r="AH7" s="64"/>
      <c r="AI7" s="246"/>
      <c r="AJ7" s="111"/>
      <c r="AK7" s="111">
        <v>21632</v>
      </c>
      <c r="AL7" s="143">
        <v>26</v>
      </c>
    </row>
    <row r="8" spans="2:38" ht="15.75" customHeight="1" thickBot="1" x14ac:dyDescent="0.3">
      <c r="B8" s="280"/>
      <c r="C8" s="111"/>
      <c r="D8" s="111">
        <v>21636</v>
      </c>
      <c r="E8" s="158">
        <v>2</v>
      </c>
      <c r="F8" s="168">
        <v>114</v>
      </c>
      <c r="G8" s="169">
        <v>0</v>
      </c>
      <c r="H8" s="65"/>
      <c r="I8" s="280"/>
      <c r="J8" s="111"/>
      <c r="K8" s="111">
        <v>21636</v>
      </c>
      <c r="L8" s="158">
        <v>2</v>
      </c>
      <c r="M8" s="168">
        <v>114</v>
      </c>
      <c r="N8" s="169">
        <v>0</v>
      </c>
      <c r="O8" s="163">
        <v>618.58000000000004</v>
      </c>
      <c r="P8" s="34"/>
      <c r="Q8" s="246"/>
      <c r="R8" s="111"/>
      <c r="S8" s="111">
        <v>21636</v>
      </c>
      <c r="T8" s="168">
        <v>114</v>
      </c>
      <c r="U8" s="158">
        <v>2</v>
      </c>
      <c r="V8" s="64"/>
      <c r="W8" s="246"/>
      <c r="X8" s="111"/>
      <c r="Y8" s="142"/>
      <c r="Z8" s="143"/>
      <c r="AA8" s="64"/>
      <c r="AB8" s="280"/>
      <c r="AC8" s="111"/>
      <c r="AD8" s="111">
        <v>21636</v>
      </c>
      <c r="AE8" s="158">
        <v>0</v>
      </c>
      <c r="AF8" s="159">
        <v>12</v>
      </c>
      <c r="AG8" s="131">
        <v>0</v>
      </c>
      <c r="AH8" s="64"/>
      <c r="AI8" s="246"/>
      <c r="AJ8" s="111"/>
      <c r="AK8" s="111">
        <v>21636</v>
      </c>
      <c r="AL8" s="143">
        <v>6</v>
      </c>
    </row>
    <row r="9" spans="2:38" ht="15.75" customHeight="1" thickBot="1" x14ac:dyDescent="0.3">
      <c r="B9" s="280"/>
      <c r="C9" s="111"/>
      <c r="D9" s="111">
        <v>21640</v>
      </c>
      <c r="E9" s="158">
        <v>9</v>
      </c>
      <c r="F9" s="168">
        <v>21</v>
      </c>
      <c r="G9" s="169">
        <v>0</v>
      </c>
      <c r="H9" s="65"/>
      <c r="I9" s="280"/>
      <c r="J9" s="111"/>
      <c r="K9" s="111">
        <v>21640</v>
      </c>
      <c r="L9" s="158">
        <v>9</v>
      </c>
      <c r="M9" s="168">
        <v>21</v>
      </c>
      <c r="N9" s="169">
        <v>0</v>
      </c>
      <c r="O9" s="163">
        <v>334.61</v>
      </c>
      <c r="P9" s="34"/>
      <c r="Q9" s="246"/>
      <c r="R9" s="111"/>
      <c r="S9" s="111">
        <v>21640</v>
      </c>
      <c r="T9" s="168">
        <v>21</v>
      </c>
      <c r="U9" s="158">
        <v>9</v>
      </c>
      <c r="V9" s="64"/>
      <c r="W9" s="246"/>
      <c r="X9" s="111"/>
      <c r="Y9" s="142"/>
      <c r="Z9" s="143"/>
      <c r="AA9" s="64"/>
      <c r="AB9" s="280"/>
      <c r="AC9" s="111"/>
      <c r="AD9" s="111">
        <v>21639</v>
      </c>
      <c r="AE9" s="158">
        <v>1</v>
      </c>
      <c r="AF9" s="159">
        <v>12</v>
      </c>
      <c r="AG9" s="131">
        <v>0</v>
      </c>
      <c r="AH9" s="64"/>
      <c r="AI9" s="246"/>
      <c r="AJ9" s="111"/>
      <c r="AK9" s="111">
        <v>21639</v>
      </c>
      <c r="AL9" s="143">
        <v>4</v>
      </c>
    </row>
    <row r="10" spans="2:38" ht="15.75" customHeight="1" thickBot="1" x14ac:dyDescent="0.3">
      <c r="B10" s="280"/>
      <c r="C10" s="111"/>
      <c r="D10" s="111">
        <v>21649</v>
      </c>
      <c r="E10" s="158">
        <v>4</v>
      </c>
      <c r="F10" s="168">
        <v>18</v>
      </c>
      <c r="G10" s="169">
        <v>0</v>
      </c>
      <c r="H10" s="65"/>
      <c r="I10" s="280"/>
      <c r="J10" s="111"/>
      <c r="K10" s="111">
        <v>21649</v>
      </c>
      <c r="L10" s="158">
        <v>4</v>
      </c>
      <c r="M10" s="168">
        <v>18</v>
      </c>
      <c r="N10" s="169">
        <v>0</v>
      </c>
      <c r="O10" s="163">
        <v>155.97999999999999</v>
      </c>
      <c r="P10" s="34"/>
      <c r="Q10" s="246"/>
      <c r="R10" s="111"/>
      <c r="S10" s="111">
        <v>21649</v>
      </c>
      <c r="T10" s="168">
        <v>18</v>
      </c>
      <c r="U10" s="158">
        <v>4</v>
      </c>
      <c r="V10" s="64"/>
      <c r="W10" s="246"/>
      <c r="X10" s="111"/>
      <c r="Y10" s="142"/>
      <c r="Z10" s="143"/>
      <c r="AA10" s="64"/>
      <c r="AB10" s="280"/>
      <c r="AC10" s="111"/>
      <c r="AD10" s="111">
        <v>21640</v>
      </c>
      <c r="AE10" s="158">
        <v>2</v>
      </c>
      <c r="AF10" s="159">
        <v>18</v>
      </c>
      <c r="AG10" s="131">
        <v>0</v>
      </c>
      <c r="AH10" s="64"/>
      <c r="AI10" s="246"/>
      <c r="AJ10" s="111"/>
      <c r="AK10" s="111">
        <v>21640</v>
      </c>
      <c r="AL10" s="143">
        <v>8</v>
      </c>
    </row>
    <row r="11" spans="2:38" ht="15.75" customHeight="1" thickBot="1" x14ac:dyDescent="0.3">
      <c r="B11" s="280"/>
      <c r="C11" s="111"/>
      <c r="D11" s="111">
        <v>21655</v>
      </c>
      <c r="E11" s="158">
        <v>18</v>
      </c>
      <c r="F11" s="168">
        <v>34</v>
      </c>
      <c r="G11" s="169">
        <v>0</v>
      </c>
      <c r="H11" s="65"/>
      <c r="I11" s="280"/>
      <c r="J11" s="111"/>
      <c r="K11" s="111">
        <v>21655</v>
      </c>
      <c r="L11" s="158">
        <v>18</v>
      </c>
      <c r="M11" s="168">
        <v>34</v>
      </c>
      <c r="N11" s="169">
        <v>0</v>
      </c>
      <c r="O11" s="163">
        <v>346.19</v>
      </c>
      <c r="P11" s="34"/>
      <c r="Q11" s="246"/>
      <c r="R11" s="111"/>
      <c r="S11" s="111">
        <v>21655</v>
      </c>
      <c r="T11" s="168">
        <v>34</v>
      </c>
      <c r="U11" s="158">
        <v>18</v>
      </c>
      <c r="V11" s="64"/>
      <c r="W11" s="246"/>
      <c r="X11" s="111"/>
      <c r="Y11" s="142"/>
      <c r="Z11" s="143"/>
      <c r="AA11" s="64"/>
      <c r="AB11" s="280"/>
      <c r="AC11" s="111"/>
      <c r="AD11" s="111">
        <v>21649</v>
      </c>
      <c r="AE11" s="158">
        <v>0</v>
      </c>
      <c r="AF11" s="159">
        <v>15</v>
      </c>
      <c r="AG11" s="131">
        <v>0</v>
      </c>
      <c r="AH11" s="64"/>
      <c r="AI11" s="246"/>
      <c r="AJ11" s="111"/>
      <c r="AK11" s="111">
        <v>21649</v>
      </c>
      <c r="AL11" s="143">
        <v>4</v>
      </c>
    </row>
    <row r="12" spans="2:38" ht="15.75" customHeight="1" x14ac:dyDescent="0.25">
      <c r="B12" s="280"/>
      <c r="C12" s="111"/>
      <c r="D12" s="111">
        <v>21660</v>
      </c>
      <c r="E12" s="158">
        <v>5</v>
      </c>
      <c r="F12" s="168">
        <v>14</v>
      </c>
      <c r="G12" s="169">
        <v>0</v>
      </c>
      <c r="H12" s="65"/>
      <c r="I12" s="280"/>
      <c r="J12" s="111"/>
      <c r="K12" s="111">
        <v>21660</v>
      </c>
      <c r="L12" s="158">
        <v>5</v>
      </c>
      <c r="M12" s="168">
        <v>14</v>
      </c>
      <c r="N12" s="169">
        <v>0</v>
      </c>
      <c r="O12" s="163">
        <v>425</v>
      </c>
      <c r="P12" s="34"/>
      <c r="Q12" s="246"/>
      <c r="R12" s="111"/>
      <c r="S12" s="111">
        <v>21660</v>
      </c>
      <c r="T12" s="168">
        <v>14</v>
      </c>
      <c r="U12" s="158">
        <v>5</v>
      </c>
      <c r="V12" s="64"/>
      <c r="W12" s="246"/>
      <c r="X12" s="111"/>
      <c r="Y12" s="142"/>
      <c r="Z12" s="143"/>
      <c r="AA12" s="64"/>
      <c r="AB12" s="280"/>
      <c r="AC12" s="111"/>
      <c r="AD12" s="111">
        <v>21655</v>
      </c>
      <c r="AE12" s="158">
        <v>0</v>
      </c>
      <c r="AF12" s="159">
        <v>24</v>
      </c>
      <c r="AG12" s="131">
        <v>0</v>
      </c>
      <c r="AH12" s="64"/>
      <c r="AI12" s="246"/>
      <c r="AJ12" s="111"/>
      <c r="AK12" s="111">
        <v>21655</v>
      </c>
      <c r="AL12" s="143">
        <v>26</v>
      </c>
    </row>
    <row r="13" spans="2:38" ht="15.75" customHeight="1" thickBot="1" x14ac:dyDescent="0.3">
      <c r="B13" s="280"/>
      <c r="C13" s="111"/>
      <c r="D13" s="111"/>
      <c r="E13" s="158"/>
      <c r="F13" s="159"/>
      <c r="G13" s="131"/>
      <c r="H13" s="65"/>
      <c r="I13" s="280"/>
      <c r="J13" s="111"/>
      <c r="K13" s="111"/>
      <c r="L13" s="158"/>
      <c r="M13" s="159"/>
      <c r="N13" s="131"/>
      <c r="O13" s="163"/>
      <c r="P13" s="34"/>
      <c r="Q13" s="246"/>
      <c r="R13" s="111"/>
      <c r="S13" s="111"/>
      <c r="T13" s="159"/>
      <c r="U13" s="158"/>
      <c r="V13" s="64"/>
      <c r="W13" s="246"/>
      <c r="X13" s="111"/>
      <c r="Y13" s="142"/>
      <c r="Z13" s="143"/>
      <c r="AA13" s="64"/>
      <c r="AB13" s="280"/>
      <c r="AC13" s="111"/>
      <c r="AD13" s="111">
        <v>21660</v>
      </c>
      <c r="AE13" s="158">
        <v>0</v>
      </c>
      <c r="AF13" s="159">
        <v>17</v>
      </c>
      <c r="AG13" s="131">
        <v>0</v>
      </c>
      <c r="AH13" s="64"/>
      <c r="AI13" s="246"/>
      <c r="AJ13" s="111"/>
      <c r="AK13" s="111">
        <v>21660</v>
      </c>
      <c r="AL13" s="143">
        <v>11</v>
      </c>
    </row>
    <row r="14" spans="2:38" ht="16.5" thickBot="1" x14ac:dyDescent="0.3">
      <c r="B14" s="281"/>
      <c r="C14" s="113" t="s">
        <v>129</v>
      </c>
      <c r="D14" s="113">
        <v>21912</v>
      </c>
      <c r="E14" s="160">
        <v>3</v>
      </c>
      <c r="F14" s="168">
        <v>15</v>
      </c>
      <c r="G14" s="169">
        <v>0</v>
      </c>
      <c r="H14" s="65"/>
      <c r="I14" s="281"/>
      <c r="J14" s="113" t="s">
        <v>129</v>
      </c>
      <c r="K14" s="113">
        <v>21912</v>
      </c>
      <c r="L14" s="160">
        <v>3</v>
      </c>
      <c r="M14" s="168">
        <v>15</v>
      </c>
      <c r="N14" s="169">
        <v>0</v>
      </c>
      <c r="O14" s="163">
        <v>103.86</v>
      </c>
      <c r="P14" s="34"/>
      <c r="Q14" s="246"/>
      <c r="R14" s="113" t="s">
        <v>129</v>
      </c>
      <c r="S14" s="113">
        <v>21912</v>
      </c>
      <c r="T14" s="168">
        <v>15</v>
      </c>
      <c r="U14" s="160">
        <v>3</v>
      </c>
      <c r="V14" s="64"/>
      <c r="W14" s="246"/>
      <c r="X14" s="113" t="s">
        <v>129</v>
      </c>
      <c r="Y14" s="144"/>
      <c r="Z14" s="145">
        <v>0</v>
      </c>
      <c r="AA14" s="64"/>
      <c r="AB14" s="281"/>
      <c r="AC14" s="113" t="s">
        <v>129</v>
      </c>
      <c r="AD14" s="113">
        <v>21912</v>
      </c>
      <c r="AE14" s="160">
        <v>0</v>
      </c>
      <c r="AF14" s="159">
        <v>11</v>
      </c>
      <c r="AG14" s="131">
        <v>0</v>
      </c>
      <c r="AH14" s="64"/>
      <c r="AI14" s="246"/>
      <c r="AJ14" s="113" t="s">
        <v>129</v>
      </c>
      <c r="AK14" s="113">
        <v>21912</v>
      </c>
      <c r="AL14" s="145">
        <v>3</v>
      </c>
    </row>
    <row r="15" spans="2:38" ht="16.5" thickBot="1" x14ac:dyDescent="0.3">
      <c r="B15" s="281"/>
      <c r="C15" s="113"/>
      <c r="D15" s="113">
        <v>21919</v>
      </c>
      <c r="E15" s="160">
        <v>6</v>
      </c>
      <c r="F15" s="168">
        <v>23</v>
      </c>
      <c r="G15" s="169">
        <v>0</v>
      </c>
      <c r="H15" s="65"/>
      <c r="I15" s="281"/>
      <c r="J15" s="113"/>
      <c r="K15" s="113">
        <v>21919</v>
      </c>
      <c r="L15" s="160">
        <v>6</v>
      </c>
      <c r="M15" s="168">
        <v>23</v>
      </c>
      <c r="N15" s="169">
        <v>0</v>
      </c>
      <c r="O15" s="163">
        <v>286.33999999999997</v>
      </c>
      <c r="P15" s="34"/>
      <c r="Q15" s="246"/>
      <c r="R15" s="113"/>
      <c r="S15" s="113">
        <v>21919</v>
      </c>
      <c r="T15" s="168">
        <v>23</v>
      </c>
      <c r="U15" s="160">
        <v>6</v>
      </c>
      <c r="V15" s="64"/>
      <c r="W15" s="246"/>
      <c r="X15" s="113"/>
      <c r="Y15" s="144"/>
      <c r="Z15" s="145"/>
      <c r="AA15" s="64"/>
      <c r="AB15" s="281"/>
      <c r="AC15" s="113"/>
      <c r="AD15" s="113">
        <v>21919</v>
      </c>
      <c r="AE15" s="160">
        <v>0</v>
      </c>
      <c r="AF15" s="159">
        <v>18</v>
      </c>
      <c r="AG15" s="131">
        <v>0</v>
      </c>
      <c r="AH15" s="64"/>
      <c r="AI15" s="246"/>
      <c r="AJ15" s="113"/>
      <c r="AK15" s="113">
        <v>21919</v>
      </c>
      <c r="AL15" s="145">
        <v>7</v>
      </c>
    </row>
    <row r="16" spans="2:38" ht="16.5" thickBot="1" x14ac:dyDescent="0.3">
      <c r="B16" s="281"/>
      <c r="C16" s="113" t="s">
        <v>130</v>
      </c>
      <c r="D16" s="113">
        <v>21613</v>
      </c>
      <c r="E16" s="160">
        <v>12</v>
      </c>
      <c r="F16" s="168">
        <v>32</v>
      </c>
      <c r="G16" s="169">
        <v>0</v>
      </c>
      <c r="H16" s="65"/>
      <c r="I16" s="281"/>
      <c r="J16" s="113" t="s">
        <v>130</v>
      </c>
      <c r="K16" s="113">
        <v>21613</v>
      </c>
      <c r="L16" s="160">
        <v>12</v>
      </c>
      <c r="M16" s="168">
        <v>32</v>
      </c>
      <c r="N16" s="169">
        <v>0</v>
      </c>
      <c r="O16" s="163">
        <v>359.34</v>
      </c>
      <c r="P16" s="109"/>
      <c r="Q16" s="246"/>
      <c r="R16" s="113" t="s">
        <v>130</v>
      </c>
      <c r="S16" s="113">
        <v>21613</v>
      </c>
      <c r="T16" s="168">
        <v>32</v>
      </c>
      <c r="U16" s="160">
        <v>12</v>
      </c>
      <c r="V16" s="64"/>
      <c r="W16" s="246"/>
      <c r="X16" s="113" t="s">
        <v>130</v>
      </c>
      <c r="Y16" s="144"/>
      <c r="Z16" s="145">
        <v>0</v>
      </c>
      <c r="AA16" s="64"/>
      <c r="AB16" s="281"/>
      <c r="AC16" s="113" t="s">
        <v>130</v>
      </c>
      <c r="AD16" s="113">
        <v>21613</v>
      </c>
      <c r="AE16" s="160">
        <v>1</v>
      </c>
      <c r="AF16" s="159">
        <v>13</v>
      </c>
      <c r="AG16" s="131">
        <v>0</v>
      </c>
      <c r="AH16" s="64"/>
      <c r="AI16" s="246"/>
      <c r="AJ16" s="113" t="s">
        <v>130</v>
      </c>
      <c r="AK16" s="113">
        <v>21613</v>
      </c>
      <c r="AL16" s="145">
        <v>16</v>
      </c>
    </row>
    <row r="17" spans="2:38" ht="16.5" thickBot="1" x14ac:dyDescent="0.3">
      <c r="B17" s="281"/>
      <c r="C17" s="113"/>
      <c r="D17" s="113">
        <v>21622</v>
      </c>
      <c r="E17" s="160">
        <v>3</v>
      </c>
      <c r="F17" s="168">
        <v>18</v>
      </c>
      <c r="G17" s="169">
        <v>0</v>
      </c>
      <c r="H17" s="65"/>
      <c r="I17" s="281"/>
      <c r="J17" s="113"/>
      <c r="K17" s="113">
        <v>21622</v>
      </c>
      <c r="L17" s="160">
        <v>3</v>
      </c>
      <c r="M17" s="168">
        <v>18</v>
      </c>
      <c r="N17" s="169">
        <v>0</v>
      </c>
      <c r="O17" s="163">
        <v>361.57</v>
      </c>
      <c r="P17" s="109"/>
      <c r="Q17" s="246"/>
      <c r="R17" s="113"/>
      <c r="S17" s="113">
        <v>21622</v>
      </c>
      <c r="T17" s="168">
        <v>18</v>
      </c>
      <c r="U17" s="160">
        <v>3</v>
      </c>
      <c r="V17" s="64"/>
      <c r="W17" s="246"/>
      <c r="X17" s="113"/>
      <c r="Y17" s="144"/>
      <c r="Z17" s="145"/>
      <c r="AA17" s="64"/>
      <c r="AB17" s="281"/>
      <c r="AC17" s="113"/>
      <c r="AD17" s="113">
        <v>21622</v>
      </c>
      <c r="AE17" s="160">
        <v>0</v>
      </c>
      <c r="AF17" s="159">
        <v>17</v>
      </c>
      <c r="AG17" s="131">
        <v>0</v>
      </c>
      <c r="AH17" s="64"/>
      <c r="AI17" s="246"/>
      <c r="AJ17" s="113"/>
      <c r="AK17" s="113">
        <v>21622</v>
      </c>
      <c r="AL17" s="145">
        <v>5</v>
      </c>
    </row>
    <row r="18" spans="2:38" ht="16.5" thickBot="1" x14ac:dyDescent="0.3">
      <c r="B18" s="281"/>
      <c r="C18" s="113"/>
      <c r="D18" s="113">
        <v>21631</v>
      </c>
      <c r="E18" s="160">
        <v>2</v>
      </c>
      <c r="F18" s="168">
        <v>28</v>
      </c>
      <c r="G18" s="169">
        <v>0</v>
      </c>
      <c r="H18" s="65"/>
      <c r="I18" s="281"/>
      <c r="J18" s="113"/>
      <c r="K18" s="113">
        <v>21631</v>
      </c>
      <c r="L18" s="160">
        <v>2</v>
      </c>
      <c r="M18" s="168">
        <v>28</v>
      </c>
      <c r="N18" s="169">
        <v>0</v>
      </c>
      <c r="O18" s="163">
        <v>497.78</v>
      </c>
      <c r="P18" s="109"/>
      <c r="Q18" s="246"/>
      <c r="R18" s="113"/>
      <c r="S18" s="113">
        <v>21631</v>
      </c>
      <c r="T18" s="168">
        <v>28</v>
      </c>
      <c r="U18" s="160">
        <v>2</v>
      </c>
      <c r="V18" s="64"/>
      <c r="W18" s="246"/>
      <c r="X18" s="113"/>
      <c r="Y18" s="144"/>
      <c r="Z18" s="145"/>
      <c r="AA18" s="64"/>
      <c r="AB18" s="281"/>
      <c r="AC18" s="113"/>
      <c r="AD18" s="113">
        <v>21631</v>
      </c>
      <c r="AE18" s="160">
        <v>0</v>
      </c>
      <c r="AF18" s="159">
        <v>18</v>
      </c>
      <c r="AG18" s="131">
        <v>0</v>
      </c>
      <c r="AH18" s="64"/>
      <c r="AI18" s="246"/>
      <c r="AJ18" s="113"/>
      <c r="AK18" s="113">
        <v>21631</v>
      </c>
      <c r="AL18" s="145">
        <v>5</v>
      </c>
    </row>
    <row r="19" spans="2:38" ht="16.5" thickBot="1" x14ac:dyDescent="0.3">
      <c r="B19" s="281"/>
      <c r="C19" s="113"/>
      <c r="D19" s="113">
        <v>21632</v>
      </c>
      <c r="E19" s="160">
        <v>5</v>
      </c>
      <c r="F19" s="168">
        <v>18</v>
      </c>
      <c r="G19" s="169">
        <v>0</v>
      </c>
      <c r="H19" s="65"/>
      <c r="I19" s="281"/>
      <c r="J19" s="113"/>
      <c r="K19" s="113">
        <v>21632</v>
      </c>
      <c r="L19" s="160">
        <v>5</v>
      </c>
      <c r="M19" s="168">
        <v>18</v>
      </c>
      <c r="N19" s="169">
        <v>0</v>
      </c>
      <c r="O19" s="163">
        <v>291.49</v>
      </c>
      <c r="P19" s="109"/>
      <c r="Q19" s="246"/>
      <c r="R19" s="113"/>
      <c r="S19" s="113">
        <v>21632</v>
      </c>
      <c r="T19" s="168">
        <v>18</v>
      </c>
      <c r="U19" s="160">
        <v>5</v>
      </c>
      <c r="V19" s="64"/>
      <c r="W19" s="246"/>
      <c r="X19" s="113"/>
      <c r="Y19" s="144"/>
      <c r="Z19" s="145"/>
      <c r="AA19" s="64"/>
      <c r="AB19" s="281"/>
      <c r="AC19" s="113"/>
      <c r="AD19" s="113">
        <v>21632</v>
      </c>
      <c r="AE19" s="160">
        <v>1</v>
      </c>
      <c r="AF19" s="159">
        <v>14</v>
      </c>
      <c r="AG19" s="131">
        <v>0</v>
      </c>
      <c r="AH19" s="64"/>
      <c r="AI19" s="246"/>
      <c r="AJ19" s="113"/>
      <c r="AK19" s="113">
        <v>21632</v>
      </c>
      <c r="AL19" s="145">
        <v>5</v>
      </c>
    </row>
    <row r="20" spans="2:38" ht="16.5" thickBot="1" x14ac:dyDescent="0.3">
      <c r="B20" s="281"/>
      <c r="C20" s="113"/>
      <c r="D20" s="113">
        <v>21643</v>
      </c>
      <c r="E20" s="160">
        <v>23</v>
      </c>
      <c r="F20" s="168">
        <v>16</v>
      </c>
      <c r="G20" s="169">
        <v>0</v>
      </c>
      <c r="H20" s="65"/>
      <c r="I20" s="281"/>
      <c r="J20" s="113"/>
      <c r="K20" s="113">
        <v>21643</v>
      </c>
      <c r="L20" s="160">
        <v>23</v>
      </c>
      <c r="M20" s="168">
        <v>16</v>
      </c>
      <c r="N20" s="169">
        <v>0</v>
      </c>
      <c r="O20" s="163">
        <v>395.18</v>
      </c>
      <c r="P20" s="109"/>
      <c r="Q20" s="246"/>
      <c r="R20" s="113"/>
      <c r="S20" s="113">
        <v>21643</v>
      </c>
      <c r="T20" s="168">
        <v>16</v>
      </c>
      <c r="U20" s="160">
        <v>23</v>
      </c>
      <c r="V20" s="64"/>
      <c r="W20" s="246"/>
      <c r="X20" s="113"/>
      <c r="Y20" s="144"/>
      <c r="Z20" s="145"/>
      <c r="AA20" s="64"/>
      <c r="AB20" s="281"/>
      <c r="AC20" s="113"/>
      <c r="AD20" s="113">
        <v>21634</v>
      </c>
      <c r="AE20" s="160">
        <v>0</v>
      </c>
      <c r="AF20" s="159">
        <v>14</v>
      </c>
      <c r="AG20" s="131">
        <v>0</v>
      </c>
      <c r="AH20" s="64"/>
      <c r="AI20" s="246"/>
      <c r="AJ20" s="113"/>
      <c r="AK20" s="113">
        <v>21634</v>
      </c>
      <c r="AL20" s="145">
        <v>1</v>
      </c>
    </row>
    <row r="21" spans="2:38" ht="16.5" thickBot="1" x14ac:dyDescent="0.3">
      <c r="B21" s="281"/>
      <c r="C21" s="113"/>
      <c r="D21" s="113">
        <v>21648</v>
      </c>
      <c r="E21" s="160">
        <v>2</v>
      </c>
      <c r="F21" s="168">
        <v>108</v>
      </c>
      <c r="G21" s="169">
        <v>0</v>
      </c>
      <c r="H21" s="65"/>
      <c r="I21" s="281"/>
      <c r="J21" s="113"/>
      <c r="K21" s="113">
        <v>21648</v>
      </c>
      <c r="L21" s="160">
        <v>2</v>
      </c>
      <c r="M21" s="168">
        <v>108</v>
      </c>
      <c r="N21" s="169">
        <v>0</v>
      </c>
      <c r="O21" s="163">
        <v>483.18</v>
      </c>
      <c r="P21" s="109"/>
      <c r="Q21" s="246"/>
      <c r="R21" s="113"/>
      <c r="S21" s="113">
        <v>21648</v>
      </c>
      <c r="T21" s="168">
        <v>108</v>
      </c>
      <c r="U21" s="160">
        <v>2</v>
      </c>
      <c r="V21" s="64"/>
      <c r="W21" s="246"/>
      <c r="X21" s="113"/>
      <c r="Y21" s="144"/>
      <c r="Z21" s="145"/>
      <c r="AA21" s="64"/>
      <c r="AB21" s="281"/>
      <c r="AC21" s="113"/>
      <c r="AD21" s="113">
        <v>21643</v>
      </c>
      <c r="AE21" s="160">
        <v>0</v>
      </c>
      <c r="AF21" s="159">
        <v>16</v>
      </c>
      <c r="AG21" s="131">
        <v>0</v>
      </c>
      <c r="AH21" s="64"/>
      <c r="AI21" s="246"/>
      <c r="AJ21" s="113"/>
      <c r="AK21" s="113">
        <v>21643</v>
      </c>
      <c r="AL21" s="145">
        <v>25</v>
      </c>
    </row>
    <row r="22" spans="2:38" ht="16.5" thickBot="1" x14ac:dyDescent="0.3">
      <c r="B22" s="281"/>
      <c r="C22" s="113"/>
      <c r="D22" s="113">
        <v>21659</v>
      </c>
      <c r="E22" s="160">
        <v>2</v>
      </c>
      <c r="F22" s="168">
        <v>16</v>
      </c>
      <c r="G22" s="169">
        <v>0</v>
      </c>
      <c r="H22" s="65"/>
      <c r="I22" s="281"/>
      <c r="J22" s="113"/>
      <c r="K22" s="113">
        <v>21659</v>
      </c>
      <c r="L22" s="160">
        <v>2</v>
      </c>
      <c r="M22" s="168">
        <v>16</v>
      </c>
      <c r="N22" s="169">
        <v>0</v>
      </c>
      <c r="O22" s="163">
        <v>513.54</v>
      </c>
      <c r="P22" s="109"/>
      <c r="Q22" s="246"/>
      <c r="R22" s="113"/>
      <c r="S22" s="113">
        <v>21659</v>
      </c>
      <c r="T22" s="168">
        <v>16</v>
      </c>
      <c r="U22" s="160">
        <v>2</v>
      </c>
      <c r="V22" s="64"/>
      <c r="W22" s="246"/>
      <c r="X22" s="113"/>
      <c r="Y22" s="144"/>
      <c r="Z22" s="145"/>
      <c r="AA22" s="64"/>
      <c r="AB22" s="281"/>
      <c r="AC22" s="113"/>
      <c r="AD22" s="113">
        <v>21648</v>
      </c>
      <c r="AE22" s="160">
        <v>0</v>
      </c>
      <c r="AF22" s="159">
        <v>108</v>
      </c>
      <c r="AG22" s="131">
        <v>0</v>
      </c>
      <c r="AH22" s="64"/>
      <c r="AI22" s="246"/>
      <c r="AJ22" s="113"/>
      <c r="AK22" s="113">
        <v>21648</v>
      </c>
      <c r="AL22" s="145">
        <v>2</v>
      </c>
    </row>
    <row r="23" spans="2:38" ht="16.5" thickBot="1" x14ac:dyDescent="0.3">
      <c r="B23" s="281"/>
      <c r="C23" s="113"/>
      <c r="D23" s="113">
        <v>21672</v>
      </c>
      <c r="E23" s="160">
        <v>1</v>
      </c>
      <c r="F23" s="168">
        <v>27</v>
      </c>
      <c r="G23" s="169">
        <v>0</v>
      </c>
      <c r="H23" s="65"/>
      <c r="I23" s="281"/>
      <c r="J23" s="113"/>
      <c r="K23" s="113">
        <v>21672</v>
      </c>
      <c r="L23" s="160">
        <v>1</v>
      </c>
      <c r="M23" s="168">
        <v>27</v>
      </c>
      <c r="N23" s="169">
        <v>0</v>
      </c>
      <c r="O23" s="163">
        <v>316.64999999999998</v>
      </c>
      <c r="P23" s="109"/>
      <c r="Q23" s="246"/>
      <c r="R23" s="113"/>
      <c r="S23" s="113">
        <v>21672</v>
      </c>
      <c r="T23" s="168">
        <v>27</v>
      </c>
      <c r="U23" s="160">
        <v>1</v>
      </c>
      <c r="V23" s="64"/>
      <c r="W23" s="246"/>
      <c r="X23" s="113"/>
      <c r="Y23" s="144"/>
      <c r="Z23" s="145"/>
      <c r="AA23" s="64"/>
      <c r="AB23" s="281"/>
      <c r="AC23" s="113"/>
      <c r="AD23" s="113">
        <v>21655</v>
      </c>
      <c r="AE23" s="160">
        <v>0</v>
      </c>
      <c r="AF23" s="159">
        <v>8</v>
      </c>
      <c r="AG23" s="131">
        <v>0</v>
      </c>
      <c r="AH23" s="64"/>
      <c r="AI23" s="246"/>
      <c r="AJ23" s="113"/>
      <c r="AK23" s="113">
        <v>21655</v>
      </c>
      <c r="AL23" s="145">
        <v>1</v>
      </c>
    </row>
    <row r="24" spans="2:38" ht="16.5" thickBot="1" x14ac:dyDescent="0.3">
      <c r="B24" s="281"/>
      <c r="C24" s="113"/>
      <c r="D24" s="113">
        <v>21835</v>
      </c>
      <c r="E24" s="160">
        <v>5</v>
      </c>
      <c r="F24" s="168">
        <v>23</v>
      </c>
      <c r="G24" s="169">
        <v>0</v>
      </c>
      <c r="H24" s="65"/>
      <c r="I24" s="281"/>
      <c r="J24" s="113"/>
      <c r="K24" s="113">
        <v>21835</v>
      </c>
      <c r="L24" s="160">
        <v>5</v>
      </c>
      <c r="M24" s="168">
        <v>23</v>
      </c>
      <c r="N24" s="169">
        <v>0</v>
      </c>
      <c r="O24" s="163">
        <v>257.22000000000003</v>
      </c>
      <c r="P24" s="109"/>
      <c r="Q24" s="246"/>
      <c r="R24" s="113"/>
      <c r="S24" s="113">
        <v>21835</v>
      </c>
      <c r="T24" s="168">
        <v>23</v>
      </c>
      <c r="U24" s="160">
        <v>5</v>
      </c>
      <c r="V24" s="64"/>
      <c r="W24" s="246"/>
      <c r="X24" s="113"/>
      <c r="Y24" s="144"/>
      <c r="Z24" s="145"/>
      <c r="AA24" s="64"/>
      <c r="AB24" s="281"/>
      <c r="AC24" s="113"/>
      <c r="AD24" s="113">
        <v>21659</v>
      </c>
      <c r="AE24" s="160">
        <v>0</v>
      </c>
      <c r="AF24" s="159">
        <v>14</v>
      </c>
      <c r="AG24" s="131">
        <v>0</v>
      </c>
      <c r="AH24" s="64"/>
      <c r="AI24" s="246"/>
      <c r="AJ24" s="113"/>
      <c r="AK24" s="113">
        <v>21659</v>
      </c>
      <c r="AL24" s="145">
        <v>5</v>
      </c>
    </row>
    <row r="25" spans="2:38" ht="15.75" x14ac:dyDescent="0.25">
      <c r="B25" s="281"/>
      <c r="C25" s="113"/>
      <c r="D25" s="113">
        <v>21869</v>
      </c>
      <c r="E25" s="160">
        <v>1</v>
      </c>
      <c r="F25" s="168">
        <v>16</v>
      </c>
      <c r="G25" s="169">
        <v>0</v>
      </c>
      <c r="H25" s="65"/>
      <c r="I25" s="281"/>
      <c r="J25" s="113"/>
      <c r="K25" s="113">
        <v>21869</v>
      </c>
      <c r="L25" s="160">
        <v>1</v>
      </c>
      <c r="M25" s="168">
        <v>16</v>
      </c>
      <c r="N25" s="169">
        <v>0</v>
      </c>
      <c r="O25" s="163">
        <v>392.78</v>
      </c>
      <c r="P25" s="109"/>
      <c r="Q25" s="246"/>
      <c r="R25" s="113"/>
      <c r="S25" s="113">
        <v>21869</v>
      </c>
      <c r="T25" s="168">
        <v>16</v>
      </c>
      <c r="U25" s="160">
        <v>1</v>
      </c>
      <c r="V25" s="64"/>
      <c r="W25" s="246"/>
      <c r="X25" s="113"/>
      <c r="Y25" s="144"/>
      <c r="Z25" s="145"/>
      <c r="AA25" s="64"/>
      <c r="AB25" s="281"/>
      <c r="AC25" s="113"/>
      <c r="AD25" s="113">
        <v>21672</v>
      </c>
      <c r="AE25" s="160">
        <v>1</v>
      </c>
      <c r="AF25" s="159">
        <v>18</v>
      </c>
      <c r="AG25" s="131">
        <v>0</v>
      </c>
      <c r="AH25" s="64"/>
      <c r="AI25" s="246"/>
      <c r="AJ25" s="113"/>
      <c r="AK25" s="113">
        <v>21672</v>
      </c>
      <c r="AL25" s="145">
        <v>2</v>
      </c>
    </row>
    <row r="26" spans="2:38" ht="15.75" x14ac:dyDescent="0.25">
      <c r="B26" s="281"/>
      <c r="C26" s="113"/>
      <c r="D26" s="113"/>
      <c r="E26" s="160"/>
      <c r="F26" s="160"/>
      <c r="G26" s="145"/>
      <c r="H26" s="65"/>
      <c r="I26" s="281"/>
      <c r="J26" s="113"/>
      <c r="K26" s="113"/>
      <c r="L26" s="160"/>
      <c r="M26" s="160"/>
      <c r="N26" s="145"/>
      <c r="O26" s="145"/>
      <c r="P26" s="109"/>
      <c r="Q26" s="246"/>
      <c r="R26" s="113"/>
      <c r="S26" s="113"/>
      <c r="T26" s="160"/>
      <c r="U26" s="160"/>
      <c r="V26" s="64"/>
      <c r="W26" s="246"/>
      <c r="X26" s="113"/>
      <c r="Y26" s="144"/>
      <c r="Z26" s="145"/>
      <c r="AA26" s="64"/>
      <c r="AB26" s="281"/>
      <c r="AC26" s="113"/>
      <c r="AD26" s="113">
        <v>21675</v>
      </c>
      <c r="AE26" s="160">
        <v>0</v>
      </c>
      <c r="AF26" s="159">
        <v>17</v>
      </c>
      <c r="AG26" s="131">
        <v>0</v>
      </c>
      <c r="AH26" s="64"/>
      <c r="AI26" s="246"/>
      <c r="AJ26" s="113"/>
      <c r="AK26" s="113">
        <v>21675</v>
      </c>
      <c r="AL26" s="145">
        <v>3</v>
      </c>
    </row>
    <row r="27" spans="2:38" ht="16.5" thickBot="1" x14ac:dyDescent="0.3">
      <c r="B27" s="281"/>
      <c r="C27" s="113"/>
      <c r="D27" s="113"/>
      <c r="E27" s="160"/>
      <c r="F27" s="160"/>
      <c r="G27" s="145"/>
      <c r="H27" s="65"/>
      <c r="I27" s="281"/>
      <c r="J27" s="113"/>
      <c r="K27" s="113"/>
      <c r="L27" s="160"/>
      <c r="M27" s="160"/>
      <c r="N27" s="145"/>
      <c r="O27" s="145"/>
      <c r="P27" s="109"/>
      <c r="Q27" s="246"/>
      <c r="R27" s="113"/>
      <c r="S27" s="113"/>
      <c r="T27" s="160"/>
      <c r="U27" s="160"/>
      <c r="V27" s="64"/>
      <c r="W27" s="246"/>
      <c r="X27" s="113"/>
      <c r="Y27" s="144"/>
      <c r="Z27" s="145"/>
      <c r="AA27" s="64"/>
      <c r="AB27" s="281"/>
      <c r="AC27" s="113"/>
      <c r="AD27" s="113">
        <v>21835</v>
      </c>
      <c r="AE27" s="160">
        <v>0</v>
      </c>
      <c r="AF27" s="159">
        <v>15</v>
      </c>
      <c r="AG27" s="131">
        <v>0</v>
      </c>
      <c r="AH27" s="64"/>
      <c r="AI27" s="246"/>
      <c r="AJ27" s="113"/>
      <c r="AK27" s="113">
        <v>21835</v>
      </c>
      <c r="AL27" s="145">
        <v>6</v>
      </c>
    </row>
    <row r="28" spans="2:38" ht="16.5" thickBot="1" x14ac:dyDescent="0.3">
      <c r="B28" s="281"/>
      <c r="C28" s="113" t="s">
        <v>131</v>
      </c>
      <c r="D28" s="113">
        <v>21620</v>
      </c>
      <c r="E28" s="160">
        <v>2</v>
      </c>
      <c r="F28" s="168">
        <v>191</v>
      </c>
      <c r="G28" s="169">
        <v>0</v>
      </c>
      <c r="H28" s="65"/>
      <c r="I28" s="281"/>
      <c r="J28" s="113" t="s">
        <v>131</v>
      </c>
      <c r="K28" s="113">
        <v>21620</v>
      </c>
      <c r="L28" s="160">
        <v>2</v>
      </c>
      <c r="M28" s="168">
        <v>191</v>
      </c>
      <c r="N28" s="169">
        <v>0</v>
      </c>
      <c r="O28" s="163">
        <v>291.27999999999997</v>
      </c>
      <c r="P28" s="109"/>
      <c r="Q28" s="246"/>
      <c r="R28" s="113" t="s">
        <v>131</v>
      </c>
      <c r="S28" s="113">
        <v>21620</v>
      </c>
      <c r="T28" s="168">
        <v>191</v>
      </c>
      <c r="U28" s="160">
        <v>2</v>
      </c>
      <c r="V28" s="64"/>
      <c r="W28" s="246"/>
      <c r="X28" s="113" t="s">
        <v>131</v>
      </c>
      <c r="Y28" s="144"/>
      <c r="Z28" s="145">
        <v>0</v>
      </c>
      <c r="AA28" s="64"/>
      <c r="AB28" s="281"/>
      <c r="AC28" s="113" t="s">
        <v>131</v>
      </c>
      <c r="AD28" s="113">
        <v>21620</v>
      </c>
      <c r="AE28" s="160">
        <v>1</v>
      </c>
      <c r="AF28" s="159">
        <v>15</v>
      </c>
      <c r="AG28" s="131">
        <v>0</v>
      </c>
      <c r="AH28" s="64"/>
      <c r="AI28" s="246"/>
      <c r="AJ28" s="113" t="s">
        <v>138</v>
      </c>
      <c r="AK28" s="113">
        <v>21620</v>
      </c>
      <c r="AL28" s="145">
        <v>4</v>
      </c>
    </row>
    <row r="29" spans="2:38" ht="16.5" thickBot="1" x14ac:dyDescent="0.3">
      <c r="B29" s="281"/>
      <c r="C29" s="113"/>
      <c r="D29" s="113">
        <v>21635</v>
      </c>
      <c r="E29" s="160">
        <v>4</v>
      </c>
      <c r="F29" s="168">
        <v>58</v>
      </c>
      <c r="G29" s="169">
        <v>0</v>
      </c>
      <c r="H29" s="65"/>
      <c r="I29" s="281"/>
      <c r="J29" s="113"/>
      <c r="K29" s="113">
        <v>21635</v>
      </c>
      <c r="L29" s="160">
        <v>4</v>
      </c>
      <c r="M29" s="168">
        <v>58</v>
      </c>
      <c r="N29" s="169">
        <v>0</v>
      </c>
      <c r="O29" s="163">
        <v>550.03</v>
      </c>
      <c r="P29" s="109"/>
      <c r="Q29" s="246"/>
      <c r="R29" s="113"/>
      <c r="S29" s="113">
        <v>21635</v>
      </c>
      <c r="T29" s="168">
        <v>58</v>
      </c>
      <c r="U29" s="160">
        <v>4</v>
      </c>
      <c r="V29" s="64"/>
      <c r="W29" s="246"/>
      <c r="X29" s="113"/>
      <c r="Y29" s="144"/>
      <c r="Z29" s="145"/>
      <c r="AA29" s="64"/>
      <c r="AB29" s="281"/>
      <c r="AC29" s="113"/>
      <c r="AD29" s="113">
        <v>21635</v>
      </c>
      <c r="AE29" s="160">
        <v>1</v>
      </c>
      <c r="AF29" s="159">
        <v>12</v>
      </c>
      <c r="AG29" s="131">
        <v>0</v>
      </c>
      <c r="AH29" s="64"/>
      <c r="AI29" s="246"/>
      <c r="AJ29" s="113"/>
      <c r="AK29" s="113">
        <v>21635</v>
      </c>
      <c r="AL29" s="145">
        <v>3</v>
      </c>
    </row>
    <row r="30" spans="2:38" ht="16.5" thickBot="1" x14ac:dyDescent="0.3">
      <c r="B30" s="281"/>
      <c r="C30" s="113"/>
      <c r="D30" s="113">
        <v>21645</v>
      </c>
      <c r="E30" s="160">
        <v>2</v>
      </c>
      <c r="F30" s="168">
        <v>21</v>
      </c>
      <c r="G30" s="169">
        <v>0</v>
      </c>
      <c r="H30" s="65"/>
      <c r="I30" s="281"/>
      <c r="J30" s="113"/>
      <c r="K30" s="113">
        <v>21645</v>
      </c>
      <c r="L30" s="160">
        <v>2</v>
      </c>
      <c r="M30" s="168">
        <v>21</v>
      </c>
      <c r="N30" s="169">
        <v>0</v>
      </c>
      <c r="O30" s="163">
        <v>204.52</v>
      </c>
      <c r="P30" s="109"/>
      <c r="Q30" s="246"/>
      <c r="R30" s="113"/>
      <c r="S30" s="113">
        <v>21645</v>
      </c>
      <c r="T30" s="168">
        <v>21</v>
      </c>
      <c r="U30" s="160">
        <v>2</v>
      </c>
      <c r="V30" s="64"/>
      <c r="W30" s="246"/>
      <c r="X30" s="113"/>
      <c r="Y30" s="144"/>
      <c r="Z30" s="145"/>
      <c r="AA30" s="64"/>
      <c r="AB30" s="281"/>
      <c r="AC30" s="113"/>
      <c r="AD30" s="113">
        <v>21645</v>
      </c>
      <c r="AE30" s="160">
        <v>0</v>
      </c>
      <c r="AF30" s="159">
        <v>18</v>
      </c>
      <c r="AG30" s="131">
        <v>0</v>
      </c>
      <c r="AH30" s="64"/>
      <c r="AI30" s="246"/>
      <c r="AJ30" s="113"/>
      <c r="AK30" s="113">
        <v>21645</v>
      </c>
      <c r="AL30" s="145">
        <v>3</v>
      </c>
    </row>
    <row r="31" spans="2:38" ht="16.5" thickBot="1" x14ac:dyDescent="0.3">
      <c r="B31" s="281"/>
      <c r="C31" s="113"/>
      <c r="D31" s="113">
        <v>21651</v>
      </c>
      <c r="E31" s="160">
        <v>2</v>
      </c>
      <c r="F31" s="168">
        <v>36</v>
      </c>
      <c r="G31" s="169">
        <v>0</v>
      </c>
      <c r="H31" s="65"/>
      <c r="I31" s="281"/>
      <c r="J31" s="113"/>
      <c r="K31" s="113">
        <v>21651</v>
      </c>
      <c r="L31" s="160">
        <v>2</v>
      </c>
      <c r="M31" s="168">
        <v>36</v>
      </c>
      <c r="N31" s="169">
        <v>0</v>
      </c>
      <c r="O31" s="163">
        <v>76.319999999999993</v>
      </c>
      <c r="P31" s="109"/>
      <c r="Q31" s="246"/>
      <c r="R31" s="113"/>
      <c r="S31" s="113">
        <v>21651</v>
      </c>
      <c r="T31" s="168">
        <v>36</v>
      </c>
      <c r="U31" s="160">
        <v>2</v>
      </c>
      <c r="V31" s="64"/>
      <c r="W31" s="246"/>
      <c r="X31" s="113"/>
      <c r="Y31" s="144"/>
      <c r="Z31" s="145"/>
      <c r="AA31" s="64"/>
      <c r="AB31" s="281"/>
      <c r="AC31" s="113"/>
      <c r="AD31" s="113">
        <v>21650</v>
      </c>
      <c r="AE31" s="160">
        <v>0</v>
      </c>
      <c r="AF31" s="159">
        <v>8</v>
      </c>
      <c r="AG31" s="131">
        <v>0</v>
      </c>
      <c r="AH31" s="64"/>
      <c r="AI31" s="246"/>
      <c r="AJ31" s="113"/>
      <c r="AK31" s="113">
        <v>21650</v>
      </c>
      <c r="AL31" s="145">
        <v>2</v>
      </c>
    </row>
    <row r="32" spans="2:38" ht="15.75" x14ac:dyDescent="0.25">
      <c r="B32" s="281"/>
      <c r="C32" s="113"/>
      <c r="D32" s="113">
        <v>21678</v>
      </c>
      <c r="E32" s="160">
        <v>2</v>
      </c>
      <c r="F32" s="168">
        <v>116</v>
      </c>
      <c r="G32" s="169">
        <v>0</v>
      </c>
      <c r="H32" s="65"/>
      <c r="I32" s="281"/>
      <c r="J32" s="113"/>
      <c r="K32" s="113">
        <v>21678</v>
      </c>
      <c r="L32" s="160">
        <v>2</v>
      </c>
      <c r="M32" s="168">
        <v>116</v>
      </c>
      <c r="N32" s="169">
        <v>0</v>
      </c>
      <c r="O32" s="163">
        <v>113.7</v>
      </c>
      <c r="P32" s="109"/>
      <c r="Q32" s="246"/>
      <c r="R32" s="113"/>
      <c r="S32" s="113">
        <v>21678</v>
      </c>
      <c r="T32" s="168">
        <v>116</v>
      </c>
      <c r="U32" s="160">
        <v>2</v>
      </c>
      <c r="V32" s="64"/>
      <c r="W32" s="246"/>
      <c r="X32" s="113"/>
      <c r="Y32" s="144"/>
      <c r="Z32" s="145"/>
      <c r="AA32" s="64"/>
      <c r="AB32" s="281"/>
      <c r="AC32" s="113"/>
      <c r="AD32" s="113">
        <v>21651</v>
      </c>
      <c r="AE32" s="160">
        <v>0</v>
      </c>
      <c r="AF32" s="159">
        <v>16</v>
      </c>
      <c r="AG32" s="131">
        <v>0</v>
      </c>
      <c r="AH32" s="64"/>
      <c r="AI32" s="246"/>
      <c r="AJ32" s="113"/>
      <c r="AK32" s="113">
        <v>21651</v>
      </c>
      <c r="AL32" s="145">
        <v>5</v>
      </c>
    </row>
    <row r="33" spans="2:38" ht="16.5" thickBot="1" x14ac:dyDescent="0.3">
      <c r="B33" s="281"/>
      <c r="C33" s="113"/>
      <c r="D33" s="113"/>
      <c r="E33" s="160"/>
      <c r="F33" s="160"/>
      <c r="G33" s="145"/>
      <c r="H33" s="65"/>
      <c r="I33" s="281"/>
      <c r="J33" s="113"/>
      <c r="K33" s="113"/>
      <c r="L33" s="160"/>
      <c r="M33" s="160"/>
      <c r="N33" s="145"/>
      <c r="O33" s="145"/>
      <c r="P33" s="109"/>
      <c r="Q33" s="246"/>
      <c r="R33" s="113"/>
      <c r="S33" s="113"/>
      <c r="T33" s="160"/>
      <c r="U33" s="160"/>
      <c r="V33" s="64"/>
      <c r="W33" s="246"/>
      <c r="X33" s="113"/>
      <c r="Y33" s="144"/>
      <c r="Z33" s="145"/>
      <c r="AA33" s="64"/>
      <c r="AB33" s="281"/>
      <c r="AC33" s="113"/>
      <c r="AD33" s="113">
        <v>21678</v>
      </c>
      <c r="AE33" s="160">
        <v>0</v>
      </c>
      <c r="AF33" s="159">
        <v>34</v>
      </c>
      <c r="AG33" s="131">
        <v>0</v>
      </c>
      <c r="AH33" s="64"/>
      <c r="AI33" s="246"/>
      <c r="AJ33" s="113"/>
      <c r="AK33" s="113">
        <v>21678</v>
      </c>
      <c r="AL33" s="145">
        <v>10</v>
      </c>
    </row>
    <row r="34" spans="2:38" ht="16.5" thickBot="1" x14ac:dyDescent="0.3">
      <c r="B34" s="281"/>
      <c r="C34" s="113" t="s">
        <v>132</v>
      </c>
      <c r="D34" s="113">
        <v>21607</v>
      </c>
      <c r="E34" s="160">
        <v>2</v>
      </c>
      <c r="F34" s="168">
        <v>17</v>
      </c>
      <c r="G34" s="169">
        <v>0</v>
      </c>
      <c r="H34" s="65"/>
      <c r="I34" s="281"/>
      <c r="J34" s="113" t="s">
        <v>132</v>
      </c>
      <c r="K34" s="113">
        <v>21607</v>
      </c>
      <c r="L34" s="160">
        <v>2</v>
      </c>
      <c r="M34" s="168">
        <v>17</v>
      </c>
      <c r="N34" s="169">
        <v>0</v>
      </c>
      <c r="O34" s="163">
        <v>248.14</v>
      </c>
      <c r="P34" s="109"/>
      <c r="Q34" s="246"/>
      <c r="R34" s="113" t="s">
        <v>132</v>
      </c>
      <c r="S34" s="113">
        <v>21607</v>
      </c>
      <c r="T34" s="168">
        <v>17</v>
      </c>
      <c r="U34" s="160">
        <v>2</v>
      </c>
      <c r="V34" s="64"/>
      <c r="W34" s="246"/>
      <c r="X34" s="113" t="s">
        <v>132</v>
      </c>
      <c r="Y34" s="144"/>
      <c r="Z34" s="145">
        <v>0</v>
      </c>
      <c r="AA34" s="64"/>
      <c r="AB34" s="281"/>
      <c r="AC34" s="113" t="s">
        <v>132</v>
      </c>
      <c r="AD34" s="113">
        <v>21607</v>
      </c>
      <c r="AE34" s="160">
        <v>1</v>
      </c>
      <c r="AF34" s="159">
        <v>9</v>
      </c>
      <c r="AG34" s="131">
        <v>0</v>
      </c>
      <c r="AH34" s="64"/>
      <c r="AI34" s="246"/>
      <c r="AJ34" s="113" t="s">
        <v>132</v>
      </c>
      <c r="AK34" s="113">
        <v>21607</v>
      </c>
      <c r="AL34" s="145">
        <v>1</v>
      </c>
    </row>
    <row r="35" spans="2:38" ht="16.5" thickBot="1" x14ac:dyDescent="0.3">
      <c r="B35" s="281"/>
      <c r="C35" s="113"/>
      <c r="D35" s="113">
        <v>21617</v>
      </c>
      <c r="E35" s="160">
        <v>1</v>
      </c>
      <c r="F35" s="168">
        <v>11</v>
      </c>
      <c r="G35" s="169">
        <v>0</v>
      </c>
      <c r="H35" s="65"/>
      <c r="I35" s="281"/>
      <c r="J35" s="113"/>
      <c r="K35" s="113">
        <v>21617</v>
      </c>
      <c r="L35" s="160">
        <v>1</v>
      </c>
      <c r="M35" s="168">
        <v>11</v>
      </c>
      <c r="N35" s="169">
        <v>0</v>
      </c>
      <c r="O35" s="163">
        <v>909.37</v>
      </c>
      <c r="P35" s="109"/>
      <c r="Q35" s="246"/>
      <c r="R35" s="113"/>
      <c r="S35" s="113">
        <v>21617</v>
      </c>
      <c r="T35" s="168">
        <v>11</v>
      </c>
      <c r="U35" s="160">
        <v>1</v>
      </c>
      <c r="V35" s="64"/>
      <c r="W35" s="246"/>
      <c r="X35" s="113"/>
      <c r="Y35" s="144"/>
      <c r="Z35" s="145"/>
      <c r="AA35" s="64"/>
      <c r="AB35" s="281"/>
      <c r="AC35" s="113"/>
      <c r="AD35" s="113">
        <v>21617</v>
      </c>
      <c r="AE35" s="160">
        <v>1</v>
      </c>
      <c r="AF35" s="159">
        <v>4</v>
      </c>
      <c r="AG35" s="131">
        <v>0</v>
      </c>
      <c r="AH35" s="64"/>
      <c r="AI35" s="246"/>
      <c r="AJ35" s="113"/>
      <c r="AK35" s="113">
        <v>21617</v>
      </c>
      <c r="AL35" s="145">
        <v>0</v>
      </c>
    </row>
    <row r="36" spans="2:38" ht="16.5" thickBot="1" x14ac:dyDescent="0.3">
      <c r="B36" s="281"/>
      <c r="C36" s="113"/>
      <c r="D36" s="113">
        <v>21620</v>
      </c>
      <c r="E36" s="160">
        <v>8</v>
      </c>
      <c r="F36" s="168">
        <v>58</v>
      </c>
      <c r="G36" s="169">
        <v>0</v>
      </c>
      <c r="H36" s="65"/>
      <c r="I36" s="281"/>
      <c r="J36" s="113"/>
      <c r="K36" s="113">
        <v>21620</v>
      </c>
      <c r="L36" s="160">
        <v>8</v>
      </c>
      <c r="M36" s="168">
        <v>58</v>
      </c>
      <c r="N36" s="169">
        <v>0</v>
      </c>
      <c r="O36" s="163">
        <v>316.76</v>
      </c>
      <c r="P36" s="109"/>
      <c r="Q36" s="246"/>
      <c r="R36" s="113"/>
      <c r="S36" s="113">
        <v>21620</v>
      </c>
      <c r="T36" s="168">
        <v>58</v>
      </c>
      <c r="U36" s="160">
        <v>8</v>
      </c>
      <c r="V36" s="64"/>
      <c r="W36" s="246"/>
      <c r="X36" s="113"/>
      <c r="Y36" s="144"/>
      <c r="Z36" s="145"/>
      <c r="AA36" s="64"/>
      <c r="AB36" s="281"/>
      <c r="AC36" s="113"/>
      <c r="AD36" s="113">
        <v>21620</v>
      </c>
      <c r="AE36" s="160">
        <v>2</v>
      </c>
      <c r="AF36" s="159">
        <v>13</v>
      </c>
      <c r="AG36" s="131">
        <v>0</v>
      </c>
      <c r="AH36" s="64"/>
      <c r="AI36" s="246"/>
      <c r="AJ36" s="113"/>
      <c r="AK36" s="113">
        <v>21620</v>
      </c>
      <c r="AL36" s="145">
        <v>13</v>
      </c>
    </row>
    <row r="37" spans="2:38" ht="16.5" thickBot="1" x14ac:dyDescent="0.3">
      <c r="B37" s="281"/>
      <c r="C37" s="113"/>
      <c r="D37" s="113">
        <v>21623</v>
      </c>
      <c r="E37" s="160">
        <v>1</v>
      </c>
      <c r="F37" s="168">
        <v>19</v>
      </c>
      <c r="G37" s="169">
        <v>0</v>
      </c>
      <c r="H37" s="65"/>
      <c r="I37" s="281"/>
      <c r="J37" s="113"/>
      <c r="K37" s="113">
        <v>21623</v>
      </c>
      <c r="L37" s="160">
        <v>1</v>
      </c>
      <c r="M37" s="168">
        <v>19</v>
      </c>
      <c r="N37" s="169">
        <v>0</v>
      </c>
      <c r="O37" s="163">
        <v>753.07</v>
      </c>
      <c r="P37" s="109"/>
      <c r="Q37" s="246"/>
      <c r="R37" s="113"/>
      <c r="S37" s="113">
        <v>21623</v>
      </c>
      <c r="T37" s="168">
        <v>19</v>
      </c>
      <c r="U37" s="160">
        <v>1</v>
      </c>
      <c r="V37" s="64"/>
      <c r="W37" s="246"/>
      <c r="X37" s="113"/>
      <c r="Y37" s="144"/>
      <c r="Z37" s="145"/>
      <c r="AA37" s="64"/>
      <c r="AB37" s="281"/>
      <c r="AC37" s="113"/>
      <c r="AD37" s="113">
        <v>21649</v>
      </c>
      <c r="AE37" s="160">
        <v>1</v>
      </c>
      <c r="AF37" s="159">
        <v>11</v>
      </c>
      <c r="AG37" s="131">
        <v>0</v>
      </c>
      <c r="AH37" s="64"/>
      <c r="AI37" s="246"/>
      <c r="AJ37" s="113"/>
      <c r="AK37" s="113">
        <v>21649</v>
      </c>
      <c r="AL37" s="145">
        <v>2</v>
      </c>
    </row>
    <row r="38" spans="2:38" ht="16.5" thickBot="1" x14ac:dyDescent="0.3">
      <c r="B38" s="281"/>
      <c r="C38" s="113"/>
      <c r="D38" s="113">
        <v>21644</v>
      </c>
      <c r="E38" s="160">
        <v>1</v>
      </c>
      <c r="F38" s="168">
        <v>19</v>
      </c>
      <c r="G38" s="169">
        <v>0</v>
      </c>
      <c r="H38" s="65"/>
      <c r="I38" s="281"/>
      <c r="J38" s="113"/>
      <c r="K38" s="113">
        <v>21644</v>
      </c>
      <c r="L38" s="160">
        <v>1</v>
      </c>
      <c r="M38" s="168">
        <v>19</v>
      </c>
      <c r="N38" s="169">
        <v>0</v>
      </c>
      <c r="O38" s="163">
        <v>257.99</v>
      </c>
      <c r="P38" s="109"/>
      <c r="Q38" s="246"/>
      <c r="R38" s="113"/>
      <c r="S38" s="113">
        <v>21644</v>
      </c>
      <c r="T38" s="168">
        <v>19</v>
      </c>
      <c r="U38" s="160">
        <v>1</v>
      </c>
      <c r="V38" s="64"/>
      <c r="W38" s="246"/>
      <c r="X38" s="113"/>
      <c r="Y38" s="144"/>
      <c r="Z38" s="145"/>
      <c r="AA38" s="64"/>
      <c r="AB38" s="281"/>
      <c r="AC38" s="113"/>
      <c r="AD38" s="113">
        <v>21657</v>
      </c>
      <c r="AE38" s="160">
        <v>0</v>
      </c>
      <c r="AF38" s="159">
        <v>10</v>
      </c>
      <c r="AG38" s="131">
        <v>0</v>
      </c>
      <c r="AH38" s="64"/>
      <c r="AI38" s="246"/>
      <c r="AJ38" s="113"/>
      <c r="AK38" s="113">
        <v>21657</v>
      </c>
      <c r="AL38" s="145">
        <v>2</v>
      </c>
    </row>
    <row r="39" spans="2:38" ht="16.5" thickBot="1" x14ac:dyDescent="0.3">
      <c r="B39" s="281"/>
      <c r="C39" s="113"/>
      <c r="D39" s="113">
        <v>21657</v>
      </c>
      <c r="E39" s="160">
        <v>1</v>
      </c>
      <c r="F39" s="168">
        <v>22</v>
      </c>
      <c r="G39" s="169">
        <v>0</v>
      </c>
      <c r="H39" s="65"/>
      <c r="I39" s="281"/>
      <c r="J39" s="113"/>
      <c r="K39" s="113">
        <v>21657</v>
      </c>
      <c r="L39" s="160">
        <v>1</v>
      </c>
      <c r="M39" s="168">
        <v>22</v>
      </c>
      <c r="N39" s="169">
        <v>0</v>
      </c>
      <c r="O39" s="163">
        <v>0</v>
      </c>
      <c r="P39" s="109"/>
      <c r="Q39" s="246"/>
      <c r="R39" s="113"/>
      <c r="S39" s="113">
        <v>21657</v>
      </c>
      <c r="T39" s="168">
        <v>22</v>
      </c>
      <c r="U39" s="160">
        <v>1</v>
      </c>
      <c r="V39" s="64"/>
      <c r="W39" s="246"/>
      <c r="X39" s="113"/>
      <c r="Y39" s="144"/>
      <c r="Z39" s="145"/>
      <c r="AA39" s="64"/>
      <c r="AB39" s="281"/>
      <c r="AC39" s="113"/>
      <c r="AD39" s="113">
        <v>21668</v>
      </c>
      <c r="AE39" s="160">
        <v>0</v>
      </c>
      <c r="AF39" s="159">
        <v>13</v>
      </c>
      <c r="AG39" s="131">
        <v>0</v>
      </c>
      <c r="AH39" s="64"/>
      <c r="AI39" s="246"/>
      <c r="AJ39" s="113"/>
      <c r="AK39" s="113">
        <v>21668</v>
      </c>
      <c r="AL39" s="145">
        <v>5</v>
      </c>
    </row>
    <row r="40" spans="2:38" ht="16.5" thickBot="1" x14ac:dyDescent="0.3">
      <c r="B40" s="281"/>
      <c r="C40" s="113"/>
      <c r="D40" s="113">
        <v>21668</v>
      </c>
      <c r="E40" s="160">
        <v>4</v>
      </c>
      <c r="F40" s="168">
        <v>99</v>
      </c>
      <c r="G40" s="169">
        <v>0</v>
      </c>
      <c r="H40" s="65"/>
      <c r="I40" s="281"/>
      <c r="J40" s="113"/>
      <c r="K40" s="113">
        <v>21668</v>
      </c>
      <c r="L40" s="160">
        <v>4</v>
      </c>
      <c r="M40" s="168">
        <v>99</v>
      </c>
      <c r="N40" s="169">
        <v>0</v>
      </c>
      <c r="O40" s="163">
        <v>415.44</v>
      </c>
      <c r="P40" s="109"/>
      <c r="Q40" s="246"/>
      <c r="R40" s="113"/>
      <c r="S40" s="113">
        <v>21668</v>
      </c>
      <c r="T40" s="168">
        <v>99</v>
      </c>
      <c r="U40" s="160">
        <v>4</v>
      </c>
      <c r="V40" s="64"/>
      <c r="W40" s="246"/>
      <c r="X40" s="113"/>
      <c r="Y40" s="144"/>
      <c r="Z40" s="145"/>
      <c r="AA40" s="64"/>
      <c r="AB40" s="281"/>
      <c r="AC40" s="113"/>
      <c r="AD40" s="113"/>
      <c r="AE40" s="160"/>
      <c r="AF40" s="159"/>
      <c r="AG40" s="131"/>
      <c r="AH40" s="64"/>
      <c r="AI40" s="246"/>
      <c r="AJ40" s="113"/>
      <c r="AK40" s="113"/>
      <c r="AL40" s="145"/>
    </row>
    <row r="41" spans="2:38" ht="16.5" thickBot="1" x14ac:dyDescent="0.3">
      <c r="B41" s="281"/>
      <c r="C41" s="113" t="s">
        <v>133</v>
      </c>
      <c r="D41" s="113">
        <v>21817</v>
      </c>
      <c r="E41" s="160">
        <v>7</v>
      </c>
      <c r="F41" s="168">
        <v>48</v>
      </c>
      <c r="G41" s="169">
        <v>0</v>
      </c>
      <c r="H41" s="65"/>
      <c r="I41" s="281"/>
      <c r="J41" s="113" t="s">
        <v>133</v>
      </c>
      <c r="K41" s="113">
        <v>21817</v>
      </c>
      <c r="L41" s="160">
        <v>7</v>
      </c>
      <c r="M41" s="168">
        <v>48</v>
      </c>
      <c r="N41" s="169">
        <v>0</v>
      </c>
      <c r="O41" s="163">
        <v>692.07</v>
      </c>
      <c r="P41" s="109"/>
      <c r="Q41" s="246"/>
      <c r="R41" s="113" t="s">
        <v>133</v>
      </c>
      <c r="S41" s="113">
        <v>21817</v>
      </c>
      <c r="T41" s="168">
        <v>48</v>
      </c>
      <c r="U41" s="160">
        <v>7</v>
      </c>
      <c r="V41" s="64"/>
      <c r="W41" s="246"/>
      <c r="X41" s="113" t="s">
        <v>133</v>
      </c>
      <c r="Y41" s="144"/>
      <c r="Z41" s="145">
        <v>0</v>
      </c>
      <c r="AA41" s="64"/>
      <c r="AB41" s="281"/>
      <c r="AC41" s="113" t="s">
        <v>133</v>
      </c>
      <c r="AD41" s="113">
        <v>21817</v>
      </c>
      <c r="AE41" s="160">
        <v>0</v>
      </c>
      <c r="AF41" s="159">
        <v>50</v>
      </c>
      <c r="AG41" s="131">
        <v>0</v>
      </c>
      <c r="AH41" s="64"/>
      <c r="AI41" s="246"/>
      <c r="AJ41" s="113" t="s">
        <v>133</v>
      </c>
      <c r="AK41" s="113">
        <v>21817</v>
      </c>
      <c r="AL41" s="145">
        <v>5</v>
      </c>
    </row>
    <row r="42" spans="2:38" ht="16.5" thickBot="1" x14ac:dyDescent="0.3">
      <c r="B42" s="281"/>
      <c r="C42" s="113"/>
      <c r="D42" s="113">
        <v>21822</v>
      </c>
      <c r="E42" s="160">
        <v>4</v>
      </c>
      <c r="F42" s="168">
        <v>112</v>
      </c>
      <c r="G42" s="169">
        <v>0</v>
      </c>
      <c r="H42" s="65"/>
      <c r="I42" s="281"/>
      <c r="J42" s="113"/>
      <c r="K42" s="113">
        <v>21822</v>
      </c>
      <c r="L42" s="160">
        <v>4</v>
      </c>
      <c r="M42" s="168">
        <v>112</v>
      </c>
      <c r="N42" s="169">
        <v>0</v>
      </c>
      <c r="O42" s="163">
        <v>415.97</v>
      </c>
      <c r="P42" s="109"/>
      <c r="Q42" s="246"/>
      <c r="R42" s="113"/>
      <c r="S42" s="113">
        <v>21822</v>
      </c>
      <c r="T42" s="168">
        <v>112</v>
      </c>
      <c r="U42" s="160">
        <v>4</v>
      </c>
      <c r="V42" s="64"/>
      <c r="W42" s="246"/>
      <c r="X42" s="113"/>
      <c r="Y42" s="144"/>
      <c r="Z42" s="145"/>
      <c r="AA42" s="64"/>
      <c r="AB42" s="281"/>
      <c r="AC42" s="113"/>
      <c r="AD42" s="113">
        <v>21822</v>
      </c>
      <c r="AE42" s="160">
        <v>2</v>
      </c>
      <c r="AF42" s="159">
        <v>16</v>
      </c>
      <c r="AG42" s="131">
        <v>0</v>
      </c>
      <c r="AH42" s="64"/>
      <c r="AI42" s="246"/>
      <c r="AJ42" s="113"/>
      <c r="AK42" s="113">
        <v>21822</v>
      </c>
      <c r="AL42" s="145">
        <v>8</v>
      </c>
    </row>
    <row r="43" spans="2:38" ht="16.5" thickBot="1" x14ac:dyDescent="0.3">
      <c r="B43" s="281"/>
      <c r="C43" s="113"/>
      <c r="D43" s="113">
        <v>21836</v>
      </c>
      <c r="E43" s="160">
        <v>1</v>
      </c>
      <c r="F43" s="168">
        <v>21</v>
      </c>
      <c r="G43" s="169">
        <v>0</v>
      </c>
      <c r="H43" s="65"/>
      <c r="I43" s="281"/>
      <c r="J43" s="113"/>
      <c r="K43" s="113">
        <v>21836</v>
      </c>
      <c r="L43" s="160">
        <v>1</v>
      </c>
      <c r="M43" s="168">
        <v>21</v>
      </c>
      <c r="N43" s="169">
        <v>0</v>
      </c>
      <c r="O43" s="163">
        <v>261.92</v>
      </c>
      <c r="P43" s="109"/>
      <c r="Q43" s="246"/>
      <c r="R43" s="113"/>
      <c r="S43" s="113">
        <v>21836</v>
      </c>
      <c r="T43" s="168">
        <v>21</v>
      </c>
      <c r="U43" s="160">
        <v>1</v>
      </c>
      <c r="V43" s="64"/>
      <c r="W43" s="246"/>
      <c r="X43" s="113"/>
      <c r="Y43" s="144"/>
      <c r="Z43" s="145"/>
      <c r="AA43" s="64"/>
      <c r="AB43" s="281"/>
      <c r="AC43" s="113"/>
      <c r="AD43" s="113">
        <v>21836</v>
      </c>
      <c r="AE43" s="160">
        <v>0</v>
      </c>
      <c r="AF43" s="159">
        <v>21</v>
      </c>
      <c r="AG43" s="131">
        <v>0</v>
      </c>
      <c r="AH43" s="64"/>
      <c r="AI43" s="246"/>
      <c r="AJ43" s="113"/>
      <c r="AK43" s="113">
        <v>21836</v>
      </c>
      <c r="AL43" s="145">
        <v>1</v>
      </c>
    </row>
    <row r="44" spans="2:38" ht="16.5" thickBot="1" x14ac:dyDescent="0.3">
      <c r="B44" s="281"/>
      <c r="C44" s="113"/>
      <c r="D44" s="113">
        <v>21838</v>
      </c>
      <c r="E44" s="160">
        <v>7</v>
      </c>
      <c r="F44" s="168">
        <v>15</v>
      </c>
      <c r="G44" s="169">
        <v>0</v>
      </c>
      <c r="H44" s="65"/>
      <c r="I44" s="281"/>
      <c r="J44" s="113"/>
      <c r="K44" s="113">
        <v>21838</v>
      </c>
      <c r="L44" s="160">
        <v>7</v>
      </c>
      <c r="M44" s="168">
        <v>15</v>
      </c>
      <c r="N44" s="169">
        <v>0</v>
      </c>
      <c r="O44" s="163">
        <v>414.52</v>
      </c>
      <c r="P44" s="109"/>
      <c r="Q44" s="246"/>
      <c r="R44" s="113"/>
      <c r="S44" s="113">
        <v>21838</v>
      </c>
      <c r="T44" s="168">
        <v>15</v>
      </c>
      <c r="U44" s="160">
        <v>7</v>
      </c>
      <c r="V44" s="64"/>
      <c r="W44" s="246"/>
      <c r="X44" s="113"/>
      <c r="Y44" s="144"/>
      <c r="Z44" s="145"/>
      <c r="AA44" s="64"/>
      <c r="AB44" s="281"/>
      <c r="AC44" s="113"/>
      <c r="AD44" s="113">
        <v>21838</v>
      </c>
      <c r="AE44" s="160">
        <v>0</v>
      </c>
      <c r="AF44" s="159">
        <v>16</v>
      </c>
      <c r="AG44" s="131">
        <v>0</v>
      </c>
      <c r="AH44" s="64"/>
      <c r="AI44" s="246"/>
      <c r="AJ44" s="113"/>
      <c r="AK44" s="113">
        <v>21838</v>
      </c>
      <c r="AL44" s="145">
        <v>7</v>
      </c>
    </row>
    <row r="45" spans="2:38" ht="16.5" thickBot="1" x14ac:dyDescent="0.3">
      <c r="B45" s="281"/>
      <c r="C45" s="113"/>
      <c r="D45" s="113">
        <v>21851</v>
      </c>
      <c r="E45" s="160">
        <v>2</v>
      </c>
      <c r="F45" s="168">
        <v>94</v>
      </c>
      <c r="G45" s="169">
        <v>0</v>
      </c>
      <c r="H45" s="65"/>
      <c r="I45" s="281"/>
      <c r="J45" s="113"/>
      <c r="K45" s="113">
        <v>21851</v>
      </c>
      <c r="L45" s="160">
        <v>2</v>
      </c>
      <c r="M45" s="168">
        <v>94</v>
      </c>
      <c r="N45" s="169">
        <v>0</v>
      </c>
      <c r="O45" s="163">
        <v>748.1</v>
      </c>
      <c r="P45" s="109"/>
      <c r="Q45" s="246"/>
      <c r="R45" s="113"/>
      <c r="S45" s="113">
        <v>21851</v>
      </c>
      <c r="T45" s="168">
        <v>94</v>
      </c>
      <c r="U45" s="160">
        <v>2</v>
      </c>
      <c r="V45" s="64"/>
      <c r="W45" s="246"/>
      <c r="X45" s="113"/>
      <c r="Y45" s="144"/>
      <c r="Z45" s="145"/>
      <c r="AA45" s="64"/>
      <c r="AB45" s="281"/>
      <c r="AC45" s="113"/>
      <c r="AD45" s="113">
        <v>21851</v>
      </c>
      <c r="AE45" s="160">
        <v>0</v>
      </c>
      <c r="AF45" s="159">
        <v>58</v>
      </c>
      <c r="AG45" s="131">
        <v>0</v>
      </c>
      <c r="AH45" s="64"/>
      <c r="AI45" s="246"/>
      <c r="AJ45" s="113"/>
      <c r="AK45" s="113">
        <v>21851</v>
      </c>
      <c r="AL45" s="145">
        <v>4</v>
      </c>
    </row>
    <row r="46" spans="2:38" ht="16.5" thickBot="1" x14ac:dyDescent="0.3">
      <c r="B46" s="281"/>
      <c r="C46" s="113"/>
      <c r="D46" s="113">
        <v>21853</v>
      </c>
      <c r="E46" s="160">
        <v>41</v>
      </c>
      <c r="F46" s="168">
        <v>25</v>
      </c>
      <c r="G46" s="169">
        <v>0</v>
      </c>
      <c r="H46" s="65"/>
      <c r="I46" s="281"/>
      <c r="J46" s="113"/>
      <c r="K46" s="113">
        <v>21853</v>
      </c>
      <c r="L46" s="160">
        <v>41</v>
      </c>
      <c r="M46" s="168">
        <v>25</v>
      </c>
      <c r="N46" s="169">
        <v>0</v>
      </c>
      <c r="O46" s="163">
        <v>321.29000000000002</v>
      </c>
      <c r="P46" s="109"/>
      <c r="Q46" s="246"/>
      <c r="R46" s="113"/>
      <c r="S46" s="113">
        <v>21853</v>
      </c>
      <c r="T46" s="168">
        <v>25</v>
      </c>
      <c r="U46" s="160">
        <v>41</v>
      </c>
      <c r="V46" s="64"/>
      <c r="W46" s="246"/>
      <c r="X46" s="113"/>
      <c r="Y46" s="144"/>
      <c r="Z46" s="145"/>
      <c r="AA46" s="64"/>
      <c r="AB46" s="281"/>
      <c r="AC46" s="113"/>
      <c r="AD46" s="113">
        <v>21853</v>
      </c>
      <c r="AE46" s="160">
        <v>2</v>
      </c>
      <c r="AF46" s="159">
        <v>15</v>
      </c>
      <c r="AG46" s="131">
        <v>0</v>
      </c>
      <c r="AH46" s="64"/>
      <c r="AI46" s="246"/>
      <c r="AJ46" s="113"/>
      <c r="AK46" s="113">
        <v>21853</v>
      </c>
      <c r="AL46" s="145">
        <v>31</v>
      </c>
    </row>
    <row r="47" spans="2:38" ht="16.5" thickBot="1" x14ac:dyDescent="0.3">
      <c r="B47" s="281"/>
      <c r="C47" s="113"/>
      <c r="D47" s="113">
        <v>21871</v>
      </c>
      <c r="E47" s="160">
        <v>3</v>
      </c>
      <c r="F47" s="168">
        <v>23</v>
      </c>
      <c r="G47" s="169">
        <v>0</v>
      </c>
      <c r="H47" s="65"/>
      <c r="I47" s="281"/>
      <c r="J47" s="113"/>
      <c r="K47" s="113">
        <v>21871</v>
      </c>
      <c r="L47" s="160">
        <v>3</v>
      </c>
      <c r="M47" s="168">
        <v>23</v>
      </c>
      <c r="N47" s="169">
        <v>0</v>
      </c>
      <c r="O47" s="163">
        <v>386.13</v>
      </c>
      <c r="P47" s="109"/>
      <c r="Q47" s="246"/>
      <c r="R47" s="113"/>
      <c r="S47" s="113">
        <v>21871</v>
      </c>
      <c r="T47" s="168">
        <v>23</v>
      </c>
      <c r="U47" s="160">
        <v>3</v>
      </c>
      <c r="V47" s="64"/>
      <c r="W47" s="246"/>
      <c r="X47" s="113"/>
      <c r="Y47" s="144"/>
      <c r="Z47" s="145"/>
      <c r="AA47" s="64"/>
      <c r="AB47" s="281"/>
      <c r="AC47" s="113"/>
      <c r="AD47" s="113">
        <v>21871</v>
      </c>
      <c r="AE47" s="160">
        <v>0</v>
      </c>
      <c r="AF47" s="159">
        <v>14</v>
      </c>
      <c r="AG47" s="131">
        <v>0</v>
      </c>
      <c r="AH47" s="64"/>
      <c r="AI47" s="246"/>
      <c r="AJ47" s="113"/>
      <c r="AK47" s="113">
        <v>21871</v>
      </c>
      <c r="AL47" s="145">
        <v>5</v>
      </c>
    </row>
    <row r="48" spans="2:38" ht="16.5" thickBot="1" x14ac:dyDescent="0.3">
      <c r="B48" s="281"/>
      <c r="C48" s="113" t="s">
        <v>134</v>
      </c>
      <c r="D48" s="113">
        <v>21601</v>
      </c>
      <c r="E48" s="160">
        <v>12</v>
      </c>
      <c r="F48" s="168">
        <v>26</v>
      </c>
      <c r="G48" s="169">
        <v>0</v>
      </c>
      <c r="H48" s="65"/>
      <c r="I48" s="281"/>
      <c r="J48" s="113" t="s">
        <v>134</v>
      </c>
      <c r="K48" s="113">
        <v>21601</v>
      </c>
      <c r="L48" s="160">
        <v>12</v>
      </c>
      <c r="M48" s="168">
        <v>26</v>
      </c>
      <c r="N48" s="169">
        <v>0</v>
      </c>
      <c r="O48" s="163">
        <v>455.41</v>
      </c>
      <c r="P48" s="109"/>
      <c r="Q48" s="246"/>
      <c r="R48" s="113" t="s">
        <v>134</v>
      </c>
      <c r="S48" s="113">
        <v>21601</v>
      </c>
      <c r="T48" s="168">
        <v>26</v>
      </c>
      <c r="U48" s="160">
        <v>12</v>
      </c>
      <c r="V48" s="64"/>
      <c r="W48" s="246"/>
      <c r="X48" s="113" t="s">
        <v>134</v>
      </c>
      <c r="Y48" s="144"/>
      <c r="Z48" s="145">
        <v>0</v>
      </c>
      <c r="AA48" s="64"/>
      <c r="AB48" s="281"/>
      <c r="AC48" s="113" t="s">
        <v>134</v>
      </c>
      <c r="AD48" s="113">
        <v>21601</v>
      </c>
      <c r="AE48" s="160">
        <v>0</v>
      </c>
      <c r="AF48" s="159">
        <v>22</v>
      </c>
      <c r="AG48" s="131">
        <v>0</v>
      </c>
      <c r="AH48" s="64"/>
      <c r="AI48" s="246"/>
      <c r="AJ48" s="113" t="s">
        <v>134</v>
      </c>
      <c r="AK48" s="113">
        <v>21601</v>
      </c>
      <c r="AL48" s="145">
        <v>16</v>
      </c>
    </row>
    <row r="49" spans="2:38" ht="16.5" thickBot="1" x14ac:dyDescent="0.3">
      <c r="B49" s="281"/>
      <c r="C49" s="113"/>
      <c r="D49" s="113">
        <v>21625</v>
      </c>
      <c r="E49" s="160">
        <v>12</v>
      </c>
      <c r="F49" s="168">
        <v>47</v>
      </c>
      <c r="G49" s="169">
        <v>0</v>
      </c>
      <c r="H49" s="65"/>
      <c r="I49" s="281"/>
      <c r="J49" s="113"/>
      <c r="K49" s="113">
        <v>21625</v>
      </c>
      <c r="L49" s="160">
        <v>12</v>
      </c>
      <c r="M49" s="168">
        <v>47</v>
      </c>
      <c r="N49" s="169">
        <v>0</v>
      </c>
      <c r="O49" s="163">
        <v>413.04</v>
      </c>
      <c r="P49" s="109"/>
      <c r="Q49" s="246"/>
      <c r="R49" s="139"/>
      <c r="S49" s="113">
        <v>21625</v>
      </c>
      <c r="T49" s="168">
        <v>47</v>
      </c>
      <c r="U49" s="160">
        <v>12</v>
      </c>
      <c r="V49" s="64"/>
      <c r="W49" s="246"/>
      <c r="X49" s="139"/>
      <c r="Y49" s="180"/>
      <c r="Z49" s="171"/>
      <c r="AA49" s="64"/>
      <c r="AB49" s="281"/>
      <c r="AC49" s="113"/>
      <c r="AD49" s="113">
        <v>21625</v>
      </c>
      <c r="AE49" s="160">
        <v>2</v>
      </c>
      <c r="AF49" s="159">
        <v>34</v>
      </c>
      <c r="AG49" s="131">
        <v>0</v>
      </c>
      <c r="AH49" s="64"/>
      <c r="AI49" s="246"/>
      <c r="AJ49" s="139"/>
      <c r="AK49" s="113">
        <v>21625</v>
      </c>
      <c r="AL49" s="171">
        <v>13</v>
      </c>
    </row>
    <row r="50" spans="2:38" ht="16.5" thickBot="1" x14ac:dyDescent="0.3">
      <c r="B50" s="281"/>
      <c r="C50" s="113"/>
      <c r="D50" s="113">
        <v>21657</v>
      </c>
      <c r="E50" s="160">
        <v>1</v>
      </c>
      <c r="F50" s="168">
        <v>14</v>
      </c>
      <c r="G50" s="169">
        <v>0</v>
      </c>
      <c r="H50" s="65"/>
      <c r="I50" s="281"/>
      <c r="J50" s="113"/>
      <c r="K50" s="113">
        <v>21657</v>
      </c>
      <c r="L50" s="160">
        <v>1</v>
      </c>
      <c r="M50" s="168">
        <v>14</v>
      </c>
      <c r="N50" s="169">
        <v>0</v>
      </c>
      <c r="O50" s="163">
        <v>405.96</v>
      </c>
      <c r="P50" s="109"/>
      <c r="Q50" s="246"/>
      <c r="R50" s="139"/>
      <c r="S50" s="113">
        <v>21657</v>
      </c>
      <c r="T50" s="168">
        <v>14</v>
      </c>
      <c r="U50" s="160">
        <v>1</v>
      </c>
      <c r="V50" s="64"/>
      <c r="W50" s="246"/>
      <c r="X50" s="139"/>
      <c r="Y50" s="180"/>
      <c r="Z50" s="171"/>
      <c r="AA50" s="64"/>
      <c r="AB50" s="281"/>
      <c r="AC50" s="113"/>
      <c r="AD50" s="113">
        <v>21657</v>
      </c>
      <c r="AE50" s="160">
        <v>0</v>
      </c>
      <c r="AF50" s="159">
        <v>12</v>
      </c>
      <c r="AG50" s="131">
        <v>0</v>
      </c>
      <c r="AH50" s="64"/>
      <c r="AI50" s="246"/>
      <c r="AJ50" s="139"/>
      <c r="AK50" s="113">
        <v>21657</v>
      </c>
      <c r="AL50" s="171">
        <v>1</v>
      </c>
    </row>
    <row r="51" spans="2:38" ht="16.5" thickBot="1" x14ac:dyDescent="0.3">
      <c r="B51" s="281"/>
      <c r="C51" s="113"/>
      <c r="D51" s="113">
        <v>21662</v>
      </c>
      <c r="E51" s="160">
        <v>3</v>
      </c>
      <c r="F51" s="168">
        <v>19</v>
      </c>
      <c r="G51" s="169">
        <v>0</v>
      </c>
      <c r="H51" s="65"/>
      <c r="I51" s="281"/>
      <c r="J51" s="113"/>
      <c r="K51" s="113">
        <v>21662</v>
      </c>
      <c r="L51" s="160">
        <v>3</v>
      </c>
      <c r="M51" s="168">
        <v>19</v>
      </c>
      <c r="N51" s="169">
        <v>0</v>
      </c>
      <c r="O51" s="163">
        <v>746.98</v>
      </c>
      <c r="P51" s="109"/>
      <c r="Q51" s="246"/>
      <c r="R51" s="139"/>
      <c r="S51" s="113">
        <v>21662</v>
      </c>
      <c r="T51" s="168">
        <v>19</v>
      </c>
      <c r="U51" s="160">
        <v>3</v>
      </c>
      <c r="V51" s="64"/>
      <c r="W51" s="246"/>
      <c r="X51" s="139"/>
      <c r="Y51" s="180"/>
      <c r="Z51" s="171"/>
      <c r="AA51" s="64"/>
      <c r="AB51" s="281"/>
      <c r="AC51" s="113"/>
      <c r="AD51" s="113">
        <v>21662</v>
      </c>
      <c r="AE51" s="160">
        <v>0</v>
      </c>
      <c r="AF51" s="159">
        <v>19</v>
      </c>
      <c r="AG51" s="131">
        <v>0</v>
      </c>
      <c r="AH51" s="64"/>
      <c r="AI51" s="246"/>
      <c r="AJ51" s="139"/>
      <c r="AK51" s="113">
        <v>21662</v>
      </c>
      <c r="AL51" s="171">
        <v>7</v>
      </c>
    </row>
    <row r="52" spans="2:38" ht="16.5" thickBot="1" x14ac:dyDescent="0.3">
      <c r="B52" s="281"/>
      <c r="C52" s="113"/>
      <c r="D52" s="113">
        <v>21663</v>
      </c>
      <c r="E52" s="160">
        <v>10</v>
      </c>
      <c r="F52" s="168">
        <v>17</v>
      </c>
      <c r="G52" s="169">
        <v>0</v>
      </c>
      <c r="H52" s="65"/>
      <c r="I52" s="281"/>
      <c r="J52" s="113"/>
      <c r="K52" s="113">
        <v>21663</v>
      </c>
      <c r="L52" s="160">
        <v>10</v>
      </c>
      <c r="M52" s="168">
        <v>17</v>
      </c>
      <c r="N52" s="169">
        <v>0</v>
      </c>
      <c r="O52" s="163">
        <v>363.49</v>
      </c>
      <c r="P52" s="109"/>
      <c r="Q52" s="246"/>
      <c r="R52" s="139"/>
      <c r="S52" s="113">
        <v>21663</v>
      </c>
      <c r="T52" s="168">
        <v>17</v>
      </c>
      <c r="U52" s="160">
        <v>10</v>
      </c>
      <c r="V52" s="64"/>
      <c r="W52" s="246"/>
      <c r="X52" s="139"/>
      <c r="Y52" s="180"/>
      <c r="Z52" s="171"/>
      <c r="AA52" s="64"/>
      <c r="AB52" s="281"/>
      <c r="AC52" s="113"/>
      <c r="AD52" s="113">
        <v>21663</v>
      </c>
      <c r="AE52" s="160">
        <v>4</v>
      </c>
      <c r="AF52" s="159">
        <v>15</v>
      </c>
      <c r="AG52" s="131">
        <v>0</v>
      </c>
      <c r="AH52" s="64"/>
      <c r="AI52" s="246"/>
      <c r="AJ52" s="139"/>
      <c r="AK52" s="113">
        <v>21663</v>
      </c>
      <c r="AL52" s="171">
        <v>4</v>
      </c>
    </row>
    <row r="53" spans="2:38" ht="16.5" thickBot="1" x14ac:dyDescent="0.3">
      <c r="B53" s="281"/>
      <c r="C53" s="113"/>
      <c r="D53" s="113">
        <v>21673</v>
      </c>
      <c r="E53" s="160">
        <v>2</v>
      </c>
      <c r="F53" s="168">
        <v>18</v>
      </c>
      <c r="G53" s="169">
        <v>0</v>
      </c>
      <c r="H53" s="65"/>
      <c r="I53" s="281"/>
      <c r="J53" s="113"/>
      <c r="K53" s="113">
        <v>21673</v>
      </c>
      <c r="L53" s="160">
        <v>2</v>
      </c>
      <c r="M53" s="168">
        <v>18</v>
      </c>
      <c r="N53" s="169">
        <v>0</v>
      </c>
      <c r="O53" s="163">
        <v>225.32</v>
      </c>
      <c r="P53" s="109"/>
      <c r="Q53" s="246"/>
      <c r="R53" s="139"/>
      <c r="S53" s="113">
        <v>21673</v>
      </c>
      <c r="T53" s="168">
        <v>18</v>
      </c>
      <c r="U53" s="160">
        <v>2</v>
      </c>
      <c r="V53" s="64"/>
      <c r="W53" s="246"/>
      <c r="X53" s="139"/>
      <c r="Y53" s="180"/>
      <c r="Z53" s="171"/>
      <c r="AA53" s="64"/>
      <c r="AB53" s="281"/>
      <c r="AC53" s="113"/>
      <c r="AD53" s="113">
        <v>21673</v>
      </c>
      <c r="AE53" s="160">
        <v>0</v>
      </c>
      <c r="AF53" s="159">
        <v>14</v>
      </c>
      <c r="AG53" s="131">
        <v>0</v>
      </c>
      <c r="AH53" s="64"/>
      <c r="AI53" s="246"/>
      <c r="AJ53" s="139"/>
      <c r="AK53" s="113">
        <v>21673</v>
      </c>
      <c r="AL53" s="171">
        <v>2</v>
      </c>
    </row>
    <row r="54" spans="2:38" ht="16.5" thickBot="1" x14ac:dyDescent="0.3">
      <c r="B54" s="281"/>
      <c r="C54" s="113"/>
      <c r="D54" s="113">
        <v>21679</v>
      </c>
      <c r="E54" s="160">
        <v>1</v>
      </c>
      <c r="F54" s="168">
        <v>19</v>
      </c>
      <c r="G54" s="169">
        <v>0</v>
      </c>
      <c r="H54" s="65"/>
      <c r="I54" s="281"/>
      <c r="J54" s="113"/>
      <c r="K54" s="113">
        <v>21679</v>
      </c>
      <c r="L54" s="160">
        <v>1</v>
      </c>
      <c r="M54" s="168">
        <v>19</v>
      </c>
      <c r="N54" s="169">
        <v>0</v>
      </c>
      <c r="O54" s="163">
        <v>837.32</v>
      </c>
      <c r="P54" s="109"/>
      <c r="Q54" s="246"/>
      <c r="R54" s="139"/>
      <c r="S54" s="113">
        <v>21679</v>
      </c>
      <c r="T54" s="168">
        <v>19</v>
      </c>
      <c r="U54" s="160">
        <v>1</v>
      </c>
      <c r="V54" s="64"/>
      <c r="W54" s="246"/>
      <c r="X54" s="139"/>
      <c r="Y54" s="180"/>
      <c r="Z54" s="171"/>
      <c r="AA54" s="64"/>
      <c r="AB54" s="281"/>
      <c r="AC54" s="113"/>
      <c r="AD54" s="113"/>
      <c r="AE54" s="160"/>
      <c r="AF54" s="159"/>
      <c r="AG54" s="131"/>
      <c r="AH54" s="64"/>
      <c r="AI54" s="246"/>
      <c r="AJ54" s="139"/>
      <c r="AK54" s="113"/>
      <c r="AL54" s="171"/>
    </row>
    <row r="55" spans="2:38" ht="16.5" thickBot="1" x14ac:dyDescent="0.3">
      <c r="B55" s="281"/>
      <c r="C55" s="113" t="s">
        <v>135</v>
      </c>
      <c r="D55" s="113">
        <v>21801</v>
      </c>
      <c r="E55" s="160">
        <v>45</v>
      </c>
      <c r="F55" s="168">
        <v>23</v>
      </c>
      <c r="G55" s="169">
        <v>0</v>
      </c>
      <c r="H55" s="65"/>
      <c r="I55" s="281"/>
      <c r="J55" s="113" t="s">
        <v>135</v>
      </c>
      <c r="K55" s="113">
        <v>21801</v>
      </c>
      <c r="L55" s="160">
        <v>45</v>
      </c>
      <c r="M55" s="168">
        <v>23</v>
      </c>
      <c r="N55" s="169">
        <v>0</v>
      </c>
      <c r="O55" s="163">
        <v>363.72</v>
      </c>
      <c r="P55" s="109"/>
      <c r="Q55" s="247"/>
      <c r="R55" s="115" t="s">
        <v>135</v>
      </c>
      <c r="S55" s="113">
        <v>21801</v>
      </c>
      <c r="T55" s="168">
        <v>23</v>
      </c>
      <c r="U55" s="160">
        <v>45</v>
      </c>
      <c r="V55" s="64"/>
      <c r="W55" s="247"/>
      <c r="X55" s="115" t="s">
        <v>135</v>
      </c>
      <c r="Y55" s="146"/>
      <c r="Z55" s="147">
        <v>0</v>
      </c>
      <c r="AA55" s="64"/>
      <c r="AB55" s="281"/>
      <c r="AC55" s="113" t="s">
        <v>135</v>
      </c>
      <c r="AD55" s="113">
        <v>21801</v>
      </c>
      <c r="AE55" s="160">
        <v>3</v>
      </c>
      <c r="AF55" s="159">
        <v>16</v>
      </c>
      <c r="AG55" s="131">
        <v>0</v>
      </c>
      <c r="AH55" s="64"/>
      <c r="AI55" s="247"/>
      <c r="AJ55" s="115" t="s">
        <v>135</v>
      </c>
      <c r="AK55" s="113">
        <v>21801</v>
      </c>
      <c r="AL55" s="147">
        <v>50</v>
      </c>
    </row>
    <row r="56" spans="2:38" ht="16.5" thickBot="1" x14ac:dyDescent="0.3">
      <c r="B56" s="138"/>
      <c r="C56" s="139"/>
      <c r="D56" s="139">
        <v>21804</v>
      </c>
      <c r="E56" s="170">
        <v>8</v>
      </c>
      <c r="F56" s="168">
        <v>38</v>
      </c>
      <c r="G56" s="169">
        <v>0</v>
      </c>
      <c r="H56" s="65"/>
      <c r="I56" s="138"/>
      <c r="J56" s="139"/>
      <c r="K56" s="139">
        <v>21804</v>
      </c>
      <c r="L56" s="170">
        <v>8</v>
      </c>
      <c r="M56" s="168">
        <v>38</v>
      </c>
      <c r="N56" s="169">
        <v>0</v>
      </c>
      <c r="O56" s="163">
        <v>334.06</v>
      </c>
      <c r="P56" s="109"/>
      <c r="Q56" s="107"/>
      <c r="R56" s="110"/>
      <c r="S56" s="139">
        <v>21804</v>
      </c>
      <c r="T56" s="168">
        <v>38</v>
      </c>
      <c r="U56" s="170">
        <v>8</v>
      </c>
      <c r="V56" s="64"/>
      <c r="W56" s="107"/>
      <c r="X56" s="110"/>
      <c r="Y56" s="156"/>
      <c r="Z56" s="157"/>
      <c r="AA56" s="64"/>
      <c r="AB56" s="138"/>
      <c r="AC56" s="139"/>
      <c r="AD56" s="139">
        <v>21804</v>
      </c>
      <c r="AE56" s="170">
        <v>1</v>
      </c>
      <c r="AF56" s="159">
        <v>15</v>
      </c>
      <c r="AG56" s="131">
        <v>0</v>
      </c>
      <c r="AH56" s="64"/>
      <c r="AI56" s="107"/>
      <c r="AJ56" s="110"/>
      <c r="AK56" s="139">
        <v>21804</v>
      </c>
      <c r="AL56" s="157">
        <v>9</v>
      </c>
    </row>
    <row r="57" spans="2:38" ht="16.5" thickBot="1" x14ac:dyDescent="0.3">
      <c r="B57" s="138"/>
      <c r="C57" s="139"/>
      <c r="D57" s="139">
        <v>21822</v>
      </c>
      <c r="E57" s="170">
        <v>4</v>
      </c>
      <c r="F57" s="168">
        <v>18</v>
      </c>
      <c r="G57" s="169">
        <v>0</v>
      </c>
      <c r="H57" s="65"/>
      <c r="I57" s="138"/>
      <c r="J57" s="139"/>
      <c r="K57" s="139">
        <v>21822</v>
      </c>
      <c r="L57" s="170">
        <v>4</v>
      </c>
      <c r="M57" s="168">
        <v>18</v>
      </c>
      <c r="N57" s="169">
        <v>0</v>
      </c>
      <c r="O57" s="163">
        <v>283.93</v>
      </c>
      <c r="P57" s="109"/>
      <c r="Q57" s="107"/>
      <c r="R57" s="110"/>
      <c r="S57" s="139">
        <v>21822</v>
      </c>
      <c r="T57" s="168">
        <v>18</v>
      </c>
      <c r="U57" s="170">
        <v>4</v>
      </c>
      <c r="V57" s="64"/>
      <c r="W57" s="107"/>
      <c r="X57" s="110"/>
      <c r="Y57" s="156"/>
      <c r="Z57" s="157"/>
      <c r="AA57" s="64"/>
      <c r="AB57" s="138"/>
      <c r="AC57" s="139"/>
      <c r="AD57" s="139">
        <v>21822</v>
      </c>
      <c r="AE57" s="170">
        <v>0</v>
      </c>
      <c r="AF57" s="159">
        <v>15</v>
      </c>
      <c r="AG57" s="131">
        <v>0</v>
      </c>
      <c r="AH57" s="64"/>
      <c r="AI57" s="107"/>
      <c r="AJ57" s="110"/>
      <c r="AK57" s="139">
        <v>21822</v>
      </c>
      <c r="AL57" s="157">
        <v>17</v>
      </c>
    </row>
    <row r="58" spans="2:38" ht="16.5" thickBot="1" x14ac:dyDescent="0.3">
      <c r="B58" s="138"/>
      <c r="C58" s="139"/>
      <c r="D58" s="139">
        <v>21830</v>
      </c>
      <c r="E58" s="170">
        <v>8</v>
      </c>
      <c r="F58" s="168">
        <v>39</v>
      </c>
      <c r="G58" s="169">
        <v>0</v>
      </c>
      <c r="H58" s="65"/>
      <c r="I58" s="138"/>
      <c r="J58" s="139"/>
      <c r="K58" s="139">
        <v>21830</v>
      </c>
      <c r="L58" s="170">
        <v>8</v>
      </c>
      <c r="M58" s="168">
        <v>39</v>
      </c>
      <c r="N58" s="169">
        <v>0</v>
      </c>
      <c r="O58" s="163">
        <v>464.38</v>
      </c>
      <c r="P58" s="109"/>
      <c r="Q58" s="107"/>
      <c r="R58" s="110"/>
      <c r="S58" s="139">
        <v>21830</v>
      </c>
      <c r="T58" s="168">
        <v>39</v>
      </c>
      <c r="U58" s="170">
        <v>8</v>
      </c>
      <c r="V58" s="64"/>
      <c r="W58" s="107"/>
      <c r="X58" s="110"/>
      <c r="Y58" s="156"/>
      <c r="Z58" s="157"/>
      <c r="AA58" s="64"/>
      <c r="AB58" s="138"/>
      <c r="AC58" s="139"/>
      <c r="AD58" s="139">
        <v>21830</v>
      </c>
      <c r="AE58" s="170">
        <v>0</v>
      </c>
      <c r="AF58" s="159">
        <v>26</v>
      </c>
      <c r="AG58" s="131">
        <v>0</v>
      </c>
      <c r="AH58" s="64"/>
      <c r="AI58" s="107"/>
      <c r="AJ58" s="110"/>
      <c r="AK58" s="139">
        <v>21830</v>
      </c>
      <c r="AL58" s="157">
        <v>17</v>
      </c>
    </row>
    <row r="59" spans="2:38" ht="16.5" thickBot="1" x14ac:dyDescent="0.3">
      <c r="B59" s="138"/>
      <c r="C59" s="139"/>
      <c r="D59" s="139">
        <v>21837</v>
      </c>
      <c r="E59" s="170">
        <v>4</v>
      </c>
      <c r="F59" s="168">
        <v>62</v>
      </c>
      <c r="G59" s="169">
        <v>0</v>
      </c>
      <c r="H59" s="65"/>
      <c r="I59" s="138"/>
      <c r="J59" s="139"/>
      <c r="K59" s="139">
        <v>21837</v>
      </c>
      <c r="L59" s="170">
        <v>4</v>
      </c>
      <c r="M59" s="168">
        <v>62</v>
      </c>
      <c r="N59" s="169">
        <v>0</v>
      </c>
      <c r="O59" s="163">
        <v>520.37</v>
      </c>
      <c r="P59" s="109"/>
      <c r="Q59" s="107"/>
      <c r="R59" s="110"/>
      <c r="S59" s="139">
        <v>21837</v>
      </c>
      <c r="T59" s="168">
        <v>62</v>
      </c>
      <c r="U59" s="170">
        <v>4</v>
      </c>
      <c r="V59" s="64"/>
      <c r="W59" s="107"/>
      <c r="X59" s="110"/>
      <c r="Y59" s="156"/>
      <c r="Z59" s="157"/>
      <c r="AA59" s="64"/>
      <c r="AB59" s="138"/>
      <c r="AC59" s="139"/>
      <c r="AD59" s="139">
        <v>21837</v>
      </c>
      <c r="AE59" s="170">
        <v>1</v>
      </c>
      <c r="AF59" s="159">
        <v>15</v>
      </c>
      <c r="AG59" s="131">
        <v>0</v>
      </c>
      <c r="AH59" s="64"/>
      <c r="AI59" s="107"/>
      <c r="AJ59" s="110"/>
      <c r="AK59" s="139">
        <v>21837</v>
      </c>
      <c r="AL59" s="157">
        <v>23</v>
      </c>
    </row>
    <row r="60" spans="2:38" ht="16.5" thickBot="1" x14ac:dyDescent="0.3">
      <c r="B60" s="138"/>
      <c r="C60" s="139"/>
      <c r="D60" s="139">
        <v>21849</v>
      </c>
      <c r="E60" s="170">
        <v>11</v>
      </c>
      <c r="F60" s="168">
        <v>21</v>
      </c>
      <c r="G60" s="169">
        <v>0</v>
      </c>
      <c r="H60" s="65"/>
      <c r="I60" s="138"/>
      <c r="J60" s="139"/>
      <c r="K60" s="139">
        <v>21849</v>
      </c>
      <c r="L60" s="170">
        <v>11</v>
      </c>
      <c r="M60" s="168">
        <v>21</v>
      </c>
      <c r="N60" s="169">
        <v>0</v>
      </c>
      <c r="O60" s="163">
        <v>513.71</v>
      </c>
      <c r="P60" s="109"/>
      <c r="Q60" s="107"/>
      <c r="R60" s="110"/>
      <c r="S60" s="139">
        <v>21849</v>
      </c>
      <c r="T60" s="168">
        <v>21</v>
      </c>
      <c r="U60" s="170">
        <v>11</v>
      </c>
      <c r="V60" s="64"/>
      <c r="W60" s="107"/>
      <c r="X60" s="110"/>
      <c r="Y60" s="156"/>
      <c r="Z60" s="157"/>
      <c r="AA60" s="64"/>
      <c r="AB60" s="138"/>
      <c r="AC60" s="139"/>
      <c r="AD60" s="139">
        <v>21849</v>
      </c>
      <c r="AE60" s="170">
        <v>2</v>
      </c>
      <c r="AF60" s="159">
        <v>16</v>
      </c>
      <c r="AG60" s="131">
        <v>0</v>
      </c>
      <c r="AH60" s="64"/>
      <c r="AI60" s="107"/>
      <c r="AJ60" s="110"/>
      <c r="AK60" s="139">
        <v>21849</v>
      </c>
      <c r="AL60" s="157">
        <v>13</v>
      </c>
    </row>
    <row r="61" spans="2:38" ht="16.5" thickBot="1" x14ac:dyDescent="0.3">
      <c r="B61" s="138"/>
      <c r="C61" s="139"/>
      <c r="D61" s="139">
        <v>21850</v>
      </c>
      <c r="E61" s="170">
        <v>2</v>
      </c>
      <c r="F61" s="168">
        <v>16</v>
      </c>
      <c r="G61" s="169">
        <v>0</v>
      </c>
      <c r="H61" s="65"/>
      <c r="I61" s="138"/>
      <c r="J61" s="139"/>
      <c r="K61" s="139">
        <v>21850</v>
      </c>
      <c r="L61" s="170">
        <v>2</v>
      </c>
      <c r="M61" s="168">
        <v>16</v>
      </c>
      <c r="N61" s="169">
        <v>0</v>
      </c>
      <c r="O61" s="163">
        <v>847.14</v>
      </c>
      <c r="P61" s="109"/>
      <c r="Q61" s="107"/>
      <c r="R61" s="110"/>
      <c r="S61" s="139">
        <v>21850</v>
      </c>
      <c r="T61" s="168">
        <v>16</v>
      </c>
      <c r="U61" s="170">
        <v>2</v>
      </c>
      <c r="V61" s="64"/>
      <c r="W61" s="107"/>
      <c r="X61" s="110"/>
      <c r="Y61" s="156"/>
      <c r="Z61" s="157"/>
      <c r="AA61" s="64"/>
      <c r="AB61" s="138"/>
      <c r="AC61" s="139"/>
      <c r="AD61" s="139">
        <v>21850</v>
      </c>
      <c r="AE61" s="170">
        <v>0</v>
      </c>
      <c r="AF61" s="159">
        <v>12</v>
      </c>
      <c r="AG61" s="131">
        <v>0</v>
      </c>
      <c r="AH61" s="64"/>
      <c r="AI61" s="107"/>
      <c r="AJ61" s="110"/>
      <c r="AK61" s="139">
        <v>21850</v>
      </c>
      <c r="AL61" s="157">
        <v>6</v>
      </c>
    </row>
    <row r="62" spans="2:38" ht="16.5" thickBot="1" x14ac:dyDescent="0.3">
      <c r="B62" s="138"/>
      <c r="C62" s="139"/>
      <c r="D62" s="139">
        <v>21856</v>
      </c>
      <c r="E62" s="170">
        <v>2</v>
      </c>
      <c r="F62" s="168">
        <v>87</v>
      </c>
      <c r="G62" s="169">
        <v>0</v>
      </c>
      <c r="H62" s="65"/>
      <c r="I62" s="138"/>
      <c r="J62" s="139"/>
      <c r="K62" s="139">
        <v>21856</v>
      </c>
      <c r="L62" s="170">
        <v>2</v>
      </c>
      <c r="M62" s="168">
        <v>87</v>
      </c>
      <c r="N62" s="169">
        <v>0</v>
      </c>
      <c r="O62" s="163">
        <v>368.68</v>
      </c>
      <c r="P62" s="109"/>
      <c r="Q62" s="107"/>
      <c r="R62" s="110"/>
      <c r="S62" s="139">
        <v>21856</v>
      </c>
      <c r="T62" s="168">
        <v>87</v>
      </c>
      <c r="U62" s="170">
        <v>2</v>
      </c>
      <c r="V62" s="64"/>
      <c r="W62" s="107"/>
      <c r="X62" s="110"/>
      <c r="Y62" s="156"/>
      <c r="Z62" s="157"/>
      <c r="AA62" s="64"/>
      <c r="AB62" s="138"/>
      <c r="AC62" s="139"/>
      <c r="AD62" s="139">
        <v>21856</v>
      </c>
      <c r="AE62" s="170">
        <v>2</v>
      </c>
      <c r="AF62" s="159">
        <v>66</v>
      </c>
      <c r="AG62" s="131">
        <v>0</v>
      </c>
      <c r="AH62" s="64"/>
      <c r="AI62" s="107"/>
      <c r="AJ62" s="110"/>
      <c r="AK62" s="139">
        <v>21856</v>
      </c>
      <c r="AL62" s="157">
        <v>1</v>
      </c>
    </row>
    <row r="63" spans="2:38" ht="16.5" thickBot="1" x14ac:dyDescent="0.3">
      <c r="B63" s="138"/>
      <c r="C63" s="139"/>
      <c r="D63" s="139">
        <v>21875</v>
      </c>
      <c r="E63" s="170">
        <v>14</v>
      </c>
      <c r="F63" s="168">
        <v>32</v>
      </c>
      <c r="G63" s="169">
        <v>0</v>
      </c>
      <c r="H63" s="65"/>
      <c r="I63" s="138"/>
      <c r="J63" s="139"/>
      <c r="K63" s="139">
        <v>21875</v>
      </c>
      <c r="L63" s="170">
        <v>14</v>
      </c>
      <c r="M63" s="168">
        <v>32</v>
      </c>
      <c r="N63" s="169">
        <v>0</v>
      </c>
      <c r="O63" s="163">
        <v>351.87</v>
      </c>
      <c r="P63" s="109"/>
      <c r="Q63" s="107"/>
      <c r="R63" s="110"/>
      <c r="S63" s="139">
        <v>21875</v>
      </c>
      <c r="T63" s="168">
        <v>32</v>
      </c>
      <c r="U63" s="170">
        <v>14</v>
      </c>
      <c r="V63" s="64"/>
      <c r="W63" s="107"/>
      <c r="X63" s="110"/>
      <c r="Y63" s="156"/>
      <c r="Z63" s="157"/>
      <c r="AA63" s="64"/>
      <c r="AB63" s="138"/>
      <c r="AC63" s="139"/>
      <c r="AD63" s="139">
        <v>21874</v>
      </c>
      <c r="AE63" s="170">
        <v>0</v>
      </c>
      <c r="AF63" s="159">
        <v>22</v>
      </c>
      <c r="AG63" s="131">
        <v>0</v>
      </c>
      <c r="AH63" s="64"/>
      <c r="AI63" s="107"/>
      <c r="AJ63" s="110"/>
      <c r="AK63" s="139">
        <v>21874</v>
      </c>
      <c r="AL63" s="157">
        <v>5</v>
      </c>
    </row>
    <row r="64" spans="2:38" ht="16.5" thickBot="1" x14ac:dyDescent="0.3">
      <c r="B64" s="138"/>
      <c r="C64" s="139"/>
      <c r="D64" s="139"/>
      <c r="E64" s="170"/>
      <c r="F64" s="170"/>
      <c r="G64" s="171"/>
      <c r="H64" s="65"/>
      <c r="I64" s="138"/>
      <c r="J64" s="139"/>
      <c r="K64" s="139"/>
      <c r="L64" s="170"/>
      <c r="M64" s="170"/>
      <c r="N64" s="171"/>
      <c r="O64" s="171"/>
      <c r="P64" s="109"/>
      <c r="Q64" s="107"/>
      <c r="R64" s="110"/>
      <c r="S64" s="139"/>
      <c r="T64" s="170"/>
      <c r="U64" s="170"/>
      <c r="V64" s="64"/>
      <c r="W64" s="107"/>
      <c r="X64" s="110"/>
      <c r="Y64" s="156"/>
      <c r="Z64" s="157"/>
      <c r="AA64" s="64"/>
      <c r="AB64" s="138"/>
      <c r="AC64" s="139"/>
      <c r="AD64" s="139">
        <v>21875</v>
      </c>
      <c r="AE64" s="170">
        <v>0</v>
      </c>
      <c r="AF64" s="159">
        <v>16</v>
      </c>
      <c r="AG64" s="131">
        <v>0</v>
      </c>
      <c r="AH64" s="64"/>
      <c r="AI64" s="107"/>
      <c r="AJ64" s="110"/>
      <c r="AK64" s="139">
        <v>21875</v>
      </c>
      <c r="AL64" s="157">
        <v>21</v>
      </c>
    </row>
    <row r="65" spans="2:38" ht="16.5" thickBot="1" x14ac:dyDescent="0.3">
      <c r="B65" s="138"/>
      <c r="C65" s="139" t="s">
        <v>136</v>
      </c>
      <c r="D65" s="139">
        <v>21804</v>
      </c>
      <c r="E65" s="170">
        <v>1</v>
      </c>
      <c r="F65" s="168">
        <v>15</v>
      </c>
      <c r="G65" s="169">
        <v>0</v>
      </c>
      <c r="H65" s="65"/>
      <c r="I65" s="138"/>
      <c r="J65" s="139" t="s">
        <v>136</v>
      </c>
      <c r="K65" s="139">
        <v>21804</v>
      </c>
      <c r="L65" s="170">
        <v>1</v>
      </c>
      <c r="M65" s="168">
        <v>15</v>
      </c>
      <c r="N65" s="169">
        <v>0</v>
      </c>
      <c r="O65" s="163">
        <v>625.17999999999995</v>
      </c>
      <c r="P65" s="109"/>
      <c r="Q65" s="107"/>
      <c r="R65" s="110" t="s">
        <v>136</v>
      </c>
      <c r="S65" s="139">
        <v>21804</v>
      </c>
      <c r="T65" s="168">
        <v>15</v>
      </c>
      <c r="U65" s="170">
        <v>1</v>
      </c>
      <c r="V65" s="64"/>
      <c r="W65" s="107"/>
      <c r="X65" s="110" t="s">
        <v>136</v>
      </c>
      <c r="Y65" s="156"/>
      <c r="Z65" s="157">
        <v>0</v>
      </c>
      <c r="AA65" s="64"/>
      <c r="AB65" s="138"/>
      <c r="AC65" s="139" t="s">
        <v>136</v>
      </c>
      <c r="AD65" s="139">
        <v>21804</v>
      </c>
      <c r="AE65" s="170">
        <v>0</v>
      </c>
      <c r="AF65" s="159">
        <v>17</v>
      </c>
      <c r="AG65" s="131">
        <v>0</v>
      </c>
      <c r="AH65" s="64"/>
      <c r="AI65" s="107"/>
      <c r="AJ65" s="110" t="s">
        <v>136</v>
      </c>
      <c r="AK65" s="139">
        <v>21804</v>
      </c>
      <c r="AL65" s="157">
        <v>1</v>
      </c>
    </row>
    <row r="66" spans="2:38" ht="16.5" thickBot="1" x14ac:dyDescent="0.3">
      <c r="B66" s="138"/>
      <c r="C66" s="139"/>
      <c r="D66" s="139">
        <v>21811</v>
      </c>
      <c r="E66" s="170">
        <v>45</v>
      </c>
      <c r="F66" s="168">
        <v>25</v>
      </c>
      <c r="G66" s="169">
        <v>0</v>
      </c>
      <c r="H66" s="65"/>
      <c r="I66" s="138"/>
      <c r="J66" s="139"/>
      <c r="K66" s="139">
        <v>21811</v>
      </c>
      <c r="L66" s="170">
        <v>45</v>
      </c>
      <c r="M66" s="168">
        <v>25</v>
      </c>
      <c r="N66" s="169">
        <v>0</v>
      </c>
      <c r="O66" s="163">
        <v>258.88</v>
      </c>
      <c r="P66" s="109"/>
      <c r="Q66" s="107"/>
      <c r="R66" s="110"/>
      <c r="S66" s="139">
        <v>21811</v>
      </c>
      <c r="T66" s="168">
        <v>25</v>
      </c>
      <c r="U66" s="170">
        <v>45</v>
      </c>
      <c r="V66" s="64"/>
      <c r="W66" s="107"/>
      <c r="X66" s="110"/>
      <c r="Y66" s="156"/>
      <c r="Z66" s="157"/>
      <c r="AA66" s="64"/>
      <c r="AB66" s="138"/>
      <c r="AC66" s="139"/>
      <c r="AD66" s="139">
        <v>21811</v>
      </c>
      <c r="AE66" s="170">
        <v>4</v>
      </c>
      <c r="AF66" s="159">
        <v>15</v>
      </c>
      <c r="AG66" s="131">
        <v>0</v>
      </c>
      <c r="AH66" s="64"/>
      <c r="AI66" s="107"/>
      <c r="AJ66" s="110"/>
      <c r="AK66" s="139">
        <v>21811</v>
      </c>
      <c r="AL66" s="157">
        <v>82</v>
      </c>
    </row>
    <row r="67" spans="2:38" ht="16.5" thickBot="1" x14ac:dyDescent="0.3">
      <c r="B67" s="138"/>
      <c r="C67" s="139"/>
      <c r="D67" s="139">
        <v>21813</v>
      </c>
      <c r="E67" s="170">
        <v>1</v>
      </c>
      <c r="F67" s="168">
        <v>18</v>
      </c>
      <c r="G67" s="169">
        <v>0</v>
      </c>
      <c r="H67" s="65"/>
      <c r="I67" s="138"/>
      <c r="J67" s="139"/>
      <c r="K67" s="139">
        <v>21813</v>
      </c>
      <c r="L67" s="170">
        <v>1</v>
      </c>
      <c r="M67" s="168">
        <v>18</v>
      </c>
      <c r="N67" s="169">
        <v>0</v>
      </c>
      <c r="O67" s="163">
        <v>546.02</v>
      </c>
      <c r="P67" s="109"/>
      <c r="Q67" s="107"/>
      <c r="R67" s="110"/>
      <c r="S67" s="139">
        <v>21813</v>
      </c>
      <c r="T67" s="168">
        <v>18</v>
      </c>
      <c r="U67" s="170">
        <v>1</v>
      </c>
      <c r="V67" s="64"/>
      <c r="W67" s="107"/>
      <c r="X67" s="110"/>
      <c r="Y67" s="156"/>
      <c r="Z67" s="157"/>
      <c r="AA67" s="64"/>
      <c r="AB67" s="138"/>
      <c r="AC67" s="139"/>
      <c r="AD67" s="139">
        <v>21813</v>
      </c>
      <c r="AE67" s="170">
        <v>0</v>
      </c>
      <c r="AF67" s="159">
        <v>13</v>
      </c>
      <c r="AG67" s="131">
        <v>0</v>
      </c>
      <c r="AH67" s="64"/>
      <c r="AI67" s="107"/>
      <c r="AJ67" s="110"/>
      <c r="AK67" s="139">
        <v>21813</v>
      </c>
      <c r="AL67" s="157">
        <v>1</v>
      </c>
    </row>
    <row r="68" spans="2:38" ht="16.5" thickBot="1" x14ac:dyDescent="0.3">
      <c r="B68" s="138"/>
      <c r="C68" s="139"/>
      <c r="D68" s="139">
        <v>21822</v>
      </c>
      <c r="E68" s="170">
        <v>3</v>
      </c>
      <c r="F68" s="168">
        <v>26</v>
      </c>
      <c r="G68" s="169">
        <v>0</v>
      </c>
      <c r="H68" s="65"/>
      <c r="I68" s="138"/>
      <c r="J68" s="139"/>
      <c r="K68" s="139">
        <v>21822</v>
      </c>
      <c r="L68" s="170">
        <v>3</v>
      </c>
      <c r="M68" s="168">
        <v>26</v>
      </c>
      <c r="N68" s="169">
        <v>0</v>
      </c>
      <c r="O68" s="163">
        <v>354.89</v>
      </c>
      <c r="P68" s="109"/>
      <c r="Q68" s="107"/>
      <c r="R68" s="110"/>
      <c r="S68" s="139">
        <v>21822</v>
      </c>
      <c r="T68" s="168">
        <v>26</v>
      </c>
      <c r="U68" s="170">
        <v>3</v>
      </c>
      <c r="V68" s="64"/>
      <c r="W68" s="107"/>
      <c r="X68" s="110"/>
      <c r="Y68" s="156"/>
      <c r="Z68" s="157"/>
      <c r="AA68" s="64"/>
      <c r="AB68" s="138"/>
      <c r="AC68" s="139"/>
      <c r="AD68" s="139">
        <v>21822</v>
      </c>
      <c r="AE68" s="170">
        <v>0</v>
      </c>
      <c r="AF68" s="159">
        <v>28</v>
      </c>
      <c r="AG68" s="131">
        <v>0</v>
      </c>
      <c r="AH68" s="64"/>
      <c r="AI68" s="107"/>
      <c r="AJ68" s="110"/>
      <c r="AK68" s="139">
        <v>21822</v>
      </c>
      <c r="AL68" s="157">
        <v>3</v>
      </c>
    </row>
    <row r="69" spans="2:38" ht="16.5" thickBot="1" x14ac:dyDescent="0.3">
      <c r="B69" s="138"/>
      <c r="C69" s="139"/>
      <c r="D69" s="139">
        <v>21841</v>
      </c>
      <c r="E69" s="170">
        <v>4</v>
      </c>
      <c r="F69" s="168">
        <v>23</v>
      </c>
      <c r="G69" s="169">
        <v>0</v>
      </c>
      <c r="H69" s="65"/>
      <c r="I69" s="138"/>
      <c r="J69" s="139"/>
      <c r="K69" s="139">
        <v>21841</v>
      </c>
      <c r="L69" s="170">
        <v>4</v>
      </c>
      <c r="M69" s="168">
        <v>23</v>
      </c>
      <c r="N69" s="169">
        <v>0</v>
      </c>
      <c r="O69" s="163">
        <v>184.09</v>
      </c>
      <c r="P69" s="109"/>
      <c r="Q69" s="107"/>
      <c r="R69" s="110"/>
      <c r="S69" s="139">
        <v>21841</v>
      </c>
      <c r="T69" s="168">
        <v>23</v>
      </c>
      <c r="U69" s="170">
        <v>4</v>
      </c>
      <c r="V69" s="64"/>
      <c r="W69" s="107"/>
      <c r="X69" s="110"/>
      <c r="Y69" s="156"/>
      <c r="Z69" s="157"/>
      <c r="AA69" s="64"/>
      <c r="AB69" s="138"/>
      <c r="AC69" s="139"/>
      <c r="AD69" s="139">
        <v>21841</v>
      </c>
      <c r="AE69" s="170">
        <v>0</v>
      </c>
      <c r="AF69" s="159">
        <v>16</v>
      </c>
      <c r="AG69" s="131">
        <v>0</v>
      </c>
      <c r="AH69" s="64"/>
      <c r="AI69" s="107"/>
      <c r="AJ69" s="110"/>
      <c r="AK69" s="139">
        <v>21841</v>
      </c>
      <c r="AL69" s="157">
        <v>5</v>
      </c>
    </row>
    <row r="70" spans="2:38" ht="16.5" thickBot="1" x14ac:dyDescent="0.3">
      <c r="B70" s="138"/>
      <c r="C70" s="139"/>
      <c r="D70" s="139">
        <v>21851</v>
      </c>
      <c r="E70" s="170">
        <v>5</v>
      </c>
      <c r="F70" s="168">
        <v>58</v>
      </c>
      <c r="G70" s="169">
        <v>0</v>
      </c>
      <c r="H70" s="65"/>
      <c r="I70" s="138"/>
      <c r="J70" s="139"/>
      <c r="K70" s="139">
        <v>21851</v>
      </c>
      <c r="L70" s="170">
        <v>5</v>
      </c>
      <c r="M70" s="168">
        <v>58</v>
      </c>
      <c r="N70" s="169">
        <v>0</v>
      </c>
      <c r="O70" s="163">
        <v>173.91</v>
      </c>
      <c r="P70" s="109"/>
      <c r="Q70" s="107"/>
      <c r="R70" s="110"/>
      <c r="S70" s="139">
        <v>21851</v>
      </c>
      <c r="T70" s="168">
        <v>58</v>
      </c>
      <c r="U70" s="170">
        <v>5</v>
      </c>
      <c r="V70" s="64"/>
      <c r="W70" s="107"/>
      <c r="X70" s="110"/>
      <c r="Y70" s="156"/>
      <c r="Z70" s="157"/>
      <c r="AA70" s="64"/>
      <c r="AB70" s="138"/>
      <c r="AC70" s="139"/>
      <c r="AD70" s="139">
        <v>21851</v>
      </c>
      <c r="AE70" s="170">
        <v>1</v>
      </c>
      <c r="AF70" s="159">
        <v>23</v>
      </c>
      <c r="AG70" s="131">
        <v>0</v>
      </c>
      <c r="AH70" s="64"/>
      <c r="AI70" s="107"/>
      <c r="AJ70" s="110"/>
      <c r="AK70" s="139">
        <v>21851</v>
      </c>
      <c r="AL70" s="157">
        <v>16</v>
      </c>
    </row>
    <row r="71" spans="2:38" ht="16.5" thickBot="1" x14ac:dyDescent="0.3">
      <c r="B71" s="138"/>
      <c r="C71" s="139"/>
      <c r="D71" s="139">
        <v>21863</v>
      </c>
      <c r="E71" s="170">
        <v>4</v>
      </c>
      <c r="F71" s="168">
        <v>12</v>
      </c>
      <c r="G71" s="169">
        <v>0</v>
      </c>
      <c r="H71" s="65"/>
      <c r="I71" s="138"/>
      <c r="J71" s="139"/>
      <c r="K71" s="139">
        <v>21863</v>
      </c>
      <c r="L71" s="170">
        <v>4</v>
      </c>
      <c r="M71" s="168">
        <v>12</v>
      </c>
      <c r="N71" s="169">
        <v>0</v>
      </c>
      <c r="O71" s="163">
        <v>324</v>
      </c>
      <c r="P71" s="109"/>
      <c r="Q71" s="107"/>
      <c r="R71" s="110"/>
      <c r="S71" s="139">
        <v>21863</v>
      </c>
      <c r="T71" s="168">
        <v>12</v>
      </c>
      <c r="U71" s="170">
        <v>4</v>
      </c>
      <c r="V71" s="64"/>
      <c r="W71" s="107"/>
      <c r="X71" s="110"/>
      <c r="Y71" s="156"/>
      <c r="Z71" s="157"/>
      <c r="AA71" s="64"/>
      <c r="AB71" s="138"/>
      <c r="AC71" s="139"/>
      <c r="AD71" s="139">
        <v>21863</v>
      </c>
      <c r="AE71" s="170">
        <v>0</v>
      </c>
      <c r="AF71" s="159">
        <v>15</v>
      </c>
      <c r="AG71" s="131">
        <v>0</v>
      </c>
      <c r="AH71" s="64"/>
      <c r="AI71" s="107"/>
      <c r="AJ71" s="110"/>
      <c r="AK71" s="139">
        <v>21863</v>
      </c>
      <c r="AL71" s="157">
        <v>3</v>
      </c>
    </row>
    <row r="72" spans="2:38" ht="16.5" thickBot="1" x14ac:dyDescent="0.3">
      <c r="B72" s="138"/>
      <c r="C72" s="139"/>
      <c r="D72" s="139"/>
      <c r="E72" s="170"/>
      <c r="F72" s="170"/>
      <c r="G72" s="171"/>
      <c r="H72" s="65"/>
      <c r="I72" s="138"/>
      <c r="J72" s="139"/>
      <c r="K72" s="139"/>
      <c r="L72" s="170"/>
      <c r="M72" s="170"/>
      <c r="N72" s="171"/>
      <c r="O72" s="171"/>
      <c r="P72" s="109"/>
      <c r="Q72" s="107"/>
      <c r="R72" s="110"/>
      <c r="S72" s="139"/>
      <c r="T72" s="170"/>
      <c r="U72" s="170"/>
      <c r="V72" s="64"/>
      <c r="W72" s="107"/>
      <c r="X72" s="110"/>
      <c r="Y72" s="156"/>
      <c r="Z72" s="157"/>
      <c r="AA72" s="64"/>
      <c r="AB72" s="138"/>
      <c r="AC72" s="139"/>
      <c r="AD72" s="139">
        <v>21872</v>
      </c>
      <c r="AE72" s="170">
        <v>0</v>
      </c>
      <c r="AF72" s="159">
        <v>27</v>
      </c>
      <c r="AG72" s="131">
        <v>0</v>
      </c>
      <c r="AH72" s="64"/>
      <c r="AI72" s="107"/>
      <c r="AJ72" s="110"/>
      <c r="AK72" s="139">
        <v>21872</v>
      </c>
      <c r="AL72" s="157">
        <v>1</v>
      </c>
    </row>
    <row r="73" spans="2:38" ht="16.5" thickBot="1" x14ac:dyDescent="0.3">
      <c r="B73" s="76" t="s">
        <v>6</v>
      </c>
      <c r="C73" s="117" t="s">
        <v>7</v>
      </c>
      <c r="D73" s="117" t="s">
        <v>7</v>
      </c>
      <c r="E73" s="134">
        <f>SUM(E6:E72)</f>
        <v>454</v>
      </c>
      <c r="F73" s="134"/>
      <c r="G73" s="135"/>
      <c r="H73" s="66"/>
      <c r="I73" s="76" t="s">
        <v>6</v>
      </c>
      <c r="J73" s="117" t="s">
        <v>7</v>
      </c>
      <c r="K73" s="117" t="s">
        <v>7</v>
      </c>
      <c r="L73" s="134">
        <f>SUM(L6:L72)</f>
        <v>454</v>
      </c>
      <c r="M73" s="134"/>
      <c r="N73" s="134"/>
      <c r="O73" s="135"/>
      <c r="P73" s="34"/>
      <c r="Q73" s="16" t="s">
        <v>6</v>
      </c>
      <c r="R73" s="118" t="s">
        <v>7</v>
      </c>
      <c r="S73" s="148" t="s">
        <v>7</v>
      </c>
      <c r="T73" s="148"/>
      <c r="U73" s="157">
        <f>SUM(U6:U72)</f>
        <v>454</v>
      </c>
      <c r="V73" s="64"/>
      <c r="W73" s="16" t="s">
        <v>6</v>
      </c>
      <c r="X73" s="118" t="s">
        <v>7</v>
      </c>
      <c r="Y73" s="148" t="s">
        <v>7</v>
      </c>
      <c r="Z73" s="149">
        <f>SUM(Z6:Z72)</f>
        <v>0</v>
      </c>
      <c r="AA73" s="64"/>
      <c r="AB73" s="76" t="s">
        <v>6</v>
      </c>
      <c r="AC73" s="117" t="s">
        <v>7</v>
      </c>
      <c r="AD73" s="117" t="s">
        <v>7</v>
      </c>
      <c r="AE73" s="134">
        <f>SUM(AE6:AE72)</f>
        <v>41</v>
      </c>
      <c r="AF73" s="134"/>
      <c r="AG73" s="135"/>
      <c r="AH73" s="64"/>
      <c r="AI73" s="16" t="s">
        <v>6</v>
      </c>
      <c r="AJ73" s="118" t="s">
        <v>7</v>
      </c>
      <c r="AK73" s="148" t="s">
        <v>7</v>
      </c>
      <c r="AL73" s="149">
        <f>SUM(AL6:AL72)</f>
        <v>637</v>
      </c>
    </row>
    <row r="74" spans="2:38" ht="16.5" thickBot="1" x14ac:dyDescent="0.3">
      <c r="B74" s="36"/>
      <c r="C74" s="67"/>
      <c r="D74" s="67"/>
      <c r="E74" s="68"/>
      <c r="F74" s="68"/>
      <c r="G74" s="68"/>
      <c r="H74" s="69"/>
      <c r="I74" s="36"/>
      <c r="J74" s="67"/>
      <c r="K74" s="67"/>
      <c r="L74" s="68"/>
      <c r="M74" s="68"/>
      <c r="N74" s="68"/>
      <c r="O74" s="68"/>
      <c r="P74" s="69"/>
      <c r="Q74" s="64"/>
      <c r="R74" s="64"/>
      <c r="S74" s="64"/>
      <c r="T74" s="64"/>
      <c r="U74" s="64"/>
      <c r="V74" s="64"/>
      <c r="W74" s="36"/>
      <c r="X74" s="67"/>
      <c r="Y74" s="67"/>
      <c r="Z74" s="68"/>
      <c r="AA74" s="64"/>
      <c r="AB74" s="36"/>
      <c r="AC74" s="67"/>
      <c r="AD74" s="67"/>
      <c r="AE74" s="68"/>
      <c r="AF74" s="68"/>
      <c r="AG74" s="68"/>
      <c r="AH74" s="64"/>
      <c r="AI74" s="64"/>
      <c r="AJ74" s="64"/>
      <c r="AK74" s="64"/>
      <c r="AL74" s="64"/>
    </row>
    <row r="75" spans="2:38" ht="95.25" thickBot="1" x14ac:dyDescent="0.3">
      <c r="B75" s="79" t="s">
        <v>67</v>
      </c>
      <c r="C75" s="80" t="s">
        <v>0</v>
      </c>
      <c r="D75" s="80" t="s">
        <v>9</v>
      </c>
      <c r="E75" s="81" t="s">
        <v>81</v>
      </c>
      <c r="F75" s="62" t="s">
        <v>121</v>
      </c>
      <c r="G75" s="105" t="s">
        <v>100</v>
      </c>
      <c r="H75" s="63"/>
      <c r="I75" s="79" t="s">
        <v>67</v>
      </c>
      <c r="J75" s="80" t="s">
        <v>0</v>
      </c>
      <c r="K75" s="80" t="s">
        <v>9</v>
      </c>
      <c r="L75" s="81" t="s">
        <v>76</v>
      </c>
      <c r="M75" s="62" t="s">
        <v>121</v>
      </c>
      <c r="N75" s="62" t="s">
        <v>100</v>
      </c>
      <c r="O75" s="108" t="s">
        <v>109</v>
      </c>
      <c r="P75" s="63"/>
      <c r="Q75" s="35" t="s">
        <v>67</v>
      </c>
      <c r="R75" s="99" t="s">
        <v>0</v>
      </c>
      <c r="S75" s="35" t="s">
        <v>9</v>
      </c>
      <c r="T75" s="99" t="s">
        <v>107</v>
      </c>
      <c r="U75" s="100" t="s">
        <v>108</v>
      </c>
      <c r="V75" s="64"/>
      <c r="W75" s="35" t="s">
        <v>67</v>
      </c>
      <c r="X75" s="35" t="s">
        <v>0</v>
      </c>
      <c r="Y75" s="35" t="s">
        <v>9</v>
      </c>
      <c r="Z75" s="62" t="s">
        <v>82</v>
      </c>
      <c r="AA75" s="64"/>
      <c r="AB75" s="79" t="s">
        <v>67</v>
      </c>
      <c r="AC75" s="80" t="s">
        <v>0</v>
      </c>
      <c r="AD75" s="80" t="s">
        <v>9</v>
      </c>
      <c r="AE75" s="81" t="s">
        <v>72</v>
      </c>
      <c r="AF75" s="81" t="s">
        <v>101</v>
      </c>
      <c r="AG75" s="105" t="s">
        <v>110</v>
      </c>
      <c r="AH75" s="64"/>
      <c r="AI75" s="35" t="s">
        <v>67</v>
      </c>
      <c r="AJ75" s="35" t="s">
        <v>0</v>
      </c>
      <c r="AK75" s="35" t="s">
        <v>9</v>
      </c>
      <c r="AL75" s="62" t="s">
        <v>74</v>
      </c>
    </row>
    <row r="76" spans="2:38" ht="15.6" customHeight="1" thickBot="1" x14ac:dyDescent="0.3">
      <c r="B76" s="280" t="s">
        <v>69</v>
      </c>
      <c r="C76" s="111" t="s">
        <v>139</v>
      </c>
      <c r="D76" s="111">
        <v>21632</v>
      </c>
      <c r="E76" s="158">
        <v>2</v>
      </c>
      <c r="F76" s="168">
        <v>62</v>
      </c>
      <c r="G76" s="169">
        <v>0</v>
      </c>
      <c r="H76" s="65"/>
      <c r="I76" s="280" t="s">
        <v>69</v>
      </c>
      <c r="J76" s="111" t="s">
        <v>128</v>
      </c>
      <c r="K76" s="111">
        <v>21632</v>
      </c>
      <c r="L76" s="158">
        <v>2</v>
      </c>
      <c r="M76" s="162">
        <v>62</v>
      </c>
      <c r="N76" s="130">
        <v>0</v>
      </c>
      <c r="O76" s="163">
        <v>231.98</v>
      </c>
      <c r="P76" s="34"/>
      <c r="Q76" s="245" t="s">
        <v>69</v>
      </c>
      <c r="R76" s="111" t="s">
        <v>128</v>
      </c>
      <c r="S76" s="111">
        <v>21632</v>
      </c>
      <c r="T76" s="162">
        <v>62</v>
      </c>
      <c r="U76" s="158">
        <v>2</v>
      </c>
      <c r="V76" s="64"/>
      <c r="W76" s="245" t="s">
        <v>69</v>
      </c>
      <c r="X76" s="111" t="s">
        <v>128</v>
      </c>
      <c r="Y76" s="142"/>
      <c r="Z76" s="143">
        <v>0</v>
      </c>
      <c r="AA76" s="64"/>
      <c r="AB76" s="280" t="s">
        <v>69</v>
      </c>
      <c r="AC76" s="111" t="s">
        <v>128</v>
      </c>
      <c r="AD76" s="111">
        <v>21629</v>
      </c>
      <c r="AE76" s="158">
        <v>0</v>
      </c>
      <c r="AF76" s="159">
        <v>38</v>
      </c>
      <c r="AG76" s="131">
        <v>1203.32</v>
      </c>
      <c r="AH76" s="64"/>
      <c r="AI76" s="245" t="s">
        <v>69</v>
      </c>
      <c r="AJ76" s="111" t="s">
        <v>128</v>
      </c>
      <c r="AK76" s="111">
        <v>21629</v>
      </c>
      <c r="AL76" s="143">
        <v>2</v>
      </c>
    </row>
    <row r="77" spans="2:38" ht="15.6" customHeight="1" thickBot="1" x14ac:dyDescent="0.3">
      <c r="B77" s="280"/>
      <c r="C77" s="111"/>
      <c r="D77" s="111">
        <v>21636</v>
      </c>
      <c r="E77" s="158">
        <v>1</v>
      </c>
      <c r="F77" s="168">
        <v>38</v>
      </c>
      <c r="G77" s="169">
        <v>0</v>
      </c>
      <c r="H77" s="65"/>
      <c r="I77" s="280"/>
      <c r="J77" s="111"/>
      <c r="K77" s="111">
        <v>21636</v>
      </c>
      <c r="L77" s="158">
        <v>1</v>
      </c>
      <c r="M77" s="162">
        <v>38</v>
      </c>
      <c r="N77" s="130">
        <v>0</v>
      </c>
      <c r="O77" s="163">
        <v>508.49</v>
      </c>
      <c r="P77" s="34"/>
      <c r="Q77" s="246"/>
      <c r="R77" s="111"/>
      <c r="S77" s="111">
        <v>21636</v>
      </c>
      <c r="T77" s="162">
        <v>38</v>
      </c>
      <c r="U77" s="158">
        <v>1</v>
      </c>
      <c r="V77" s="64"/>
      <c r="W77" s="246"/>
      <c r="X77" s="111"/>
      <c r="Y77" s="142"/>
      <c r="Z77" s="143"/>
      <c r="AA77" s="64"/>
      <c r="AB77" s="280"/>
      <c r="AC77" s="111"/>
      <c r="AD77" s="111">
        <v>21632</v>
      </c>
      <c r="AE77" s="158">
        <v>0</v>
      </c>
      <c r="AF77" s="159">
        <v>8</v>
      </c>
      <c r="AG77" s="131">
        <v>980.38</v>
      </c>
      <c r="AH77" s="64"/>
      <c r="AI77" s="246"/>
      <c r="AJ77" s="111"/>
      <c r="AK77" s="111">
        <v>21632</v>
      </c>
      <c r="AL77" s="143">
        <v>1</v>
      </c>
    </row>
    <row r="78" spans="2:38" ht="15.6" customHeight="1" thickBot="1" x14ac:dyDescent="0.3">
      <c r="B78" s="280"/>
      <c r="C78" s="111"/>
      <c r="D78" s="111">
        <v>21649</v>
      </c>
      <c r="E78" s="158">
        <v>1</v>
      </c>
      <c r="F78" s="168">
        <v>9</v>
      </c>
      <c r="G78" s="169">
        <v>0</v>
      </c>
      <c r="H78" s="65"/>
      <c r="I78" s="280"/>
      <c r="J78" s="111"/>
      <c r="K78" s="111">
        <v>21649</v>
      </c>
      <c r="L78" s="158">
        <v>1</v>
      </c>
      <c r="M78" s="162">
        <v>9</v>
      </c>
      <c r="N78" s="130">
        <v>0</v>
      </c>
      <c r="O78" s="163">
        <v>958.46</v>
      </c>
      <c r="P78" s="34"/>
      <c r="Q78" s="246"/>
      <c r="R78" s="111"/>
      <c r="S78" s="111">
        <v>21649</v>
      </c>
      <c r="T78" s="162">
        <v>9</v>
      </c>
      <c r="U78" s="158">
        <v>1</v>
      </c>
      <c r="V78" s="64"/>
      <c r="W78" s="246"/>
      <c r="X78" s="111"/>
      <c r="Y78" s="142"/>
      <c r="Z78" s="143"/>
      <c r="AA78" s="64"/>
      <c r="AB78" s="280"/>
      <c r="AC78" s="111"/>
      <c r="AD78" s="111">
        <v>21636</v>
      </c>
      <c r="AE78" s="158">
        <v>0</v>
      </c>
      <c r="AF78" s="159">
        <v>25</v>
      </c>
      <c r="AG78" s="131">
        <v>508.49</v>
      </c>
      <c r="AH78" s="64"/>
      <c r="AI78" s="246"/>
      <c r="AJ78" s="111"/>
      <c r="AK78" s="111">
        <v>21636</v>
      </c>
      <c r="AL78" s="143">
        <v>2</v>
      </c>
    </row>
    <row r="79" spans="2:38" ht="15.6" customHeight="1" thickBot="1" x14ac:dyDescent="0.3">
      <c r="B79" s="280"/>
      <c r="C79" s="111"/>
      <c r="D79" s="111">
        <v>21655</v>
      </c>
      <c r="E79" s="158">
        <v>1</v>
      </c>
      <c r="F79" s="168">
        <v>187</v>
      </c>
      <c r="G79" s="169">
        <v>0</v>
      </c>
      <c r="H79" s="65"/>
      <c r="I79" s="280"/>
      <c r="J79" s="111"/>
      <c r="K79" s="111">
        <v>21655</v>
      </c>
      <c r="L79" s="158">
        <v>1</v>
      </c>
      <c r="M79" s="162">
        <v>187</v>
      </c>
      <c r="N79" s="130">
        <v>0</v>
      </c>
      <c r="O79" s="163">
        <v>1144.79</v>
      </c>
      <c r="P79" s="34"/>
      <c r="Q79" s="246"/>
      <c r="R79" s="111"/>
      <c r="S79" s="111">
        <v>21655</v>
      </c>
      <c r="T79" s="162">
        <v>187</v>
      </c>
      <c r="U79" s="158">
        <v>1</v>
      </c>
      <c r="V79" s="64"/>
      <c r="W79" s="246"/>
      <c r="X79" s="111"/>
      <c r="Y79" s="142"/>
      <c r="Z79" s="143"/>
      <c r="AA79" s="64"/>
      <c r="AB79" s="280"/>
      <c r="AC79" s="111"/>
      <c r="AD79" s="111">
        <v>21640</v>
      </c>
      <c r="AE79" s="158">
        <v>0</v>
      </c>
      <c r="AF79" s="159">
        <v>11</v>
      </c>
      <c r="AG79" s="131">
        <v>0</v>
      </c>
      <c r="AH79" s="64"/>
      <c r="AI79" s="246"/>
      <c r="AJ79" s="111"/>
      <c r="AK79" s="111">
        <v>21640</v>
      </c>
      <c r="AL79" s="143">
        <v>1</v>
      </c>
    </row>
    <row r="80" spans="2:38" ht="15.6" customHeight="1" thickBot="1" x14ac:dyDescent="0.3">
      <c r="B80" s="280"/>
      <c r="C80" s="111"/>
      <c r="D80" s="111">
        <v>21660</v>
      </c>
      <c r="E80" s="158">
        <v>1</v>
      </c>
      <c r="F80" s="168">
        <v>22</v>
      </c>
      <c r="G80" s="169">
        <v>0</v>
      </c>
      <c r="H80" s="65"/>
      <c r="I80" s="280"/>
      <c r="J80" s="111"/>
      <c r="K80" s="111">
        <v>21660</v>
      </c>
      <c r="L80" s="158">
        <v>1</v>
      </c>
      <c r="M80" s="162">
        <v>22</v>
      </c>
      <c r="N80" s="130">
        <v>0</v>
      </c>
      <c r="O80" s="163">
        <v>845.26</v>
      </c>
      <c r="P80" s="34"/>
      <c r="Q80" s="246"/>
      <c r="R80" s="111"/>
      <c r="S80" s="111">
        <v>21660</v>
      </c>
      <c r="T80" s="162">
        <v>22</v>
      </c>
      <c r="U80" s="158">
        <v>1</v>
      </c>
      <c r="V80" s="64"/>
      <c r="W80" s="246"/>
      <c r="X80" s="111"/>
      <c r="Y80" s="142"/>
      <c r="Z80" s="143"/>
      <c r="AA80" s="64"/>
      <c r="AB80" s="280"/>
      <c r="AC80" s="111"/>
      <c r="AD80" s="111">
        <v>21655</v>
      </c>
      <c r="AE80" s="158">
        <v>0</v>
      </c>
      <c r="AF80" s="159">
        <v>20</v>
      </c>
      <c r="AG80" s="131">
        <v>618.04</v>
      </c>
      <c r="AH80" s="64"/>
      <c r="AI80" s="246"/>
      <c r="AJ80" s="111"/>
      <c r="AK80" s="111">
        <v>21655</v>
      </c>
      <c r="AL80" s="143">
        <v>1</v>
      </c>
    </row>
    <row r="81" spans="2:38" ht="16.5" thickBot="1" x14ac:dyDescent="0.3">
      <c r="B81" s="281"/>
      <c r="C81" s="113" t="s">
        <v>129</v>
      </c>
      <c r="D81" s="113">
        <v>21912</v>
      </c>
      <c r="E81" s="160">
        <v>1</v>
      </c>
      <c r="F81" s="168">
        <v>11</v>
      </c>
      <c r="G81" s="169">
        <v>0</v>
      </c>
      <c r="H81" s="65"/>
      <c r="I81" s="281"/>
      <c r="J81" s="113" t="s">
        <v>129</v>
      </c>
      <c r="K81" s="113">
        <v>21912</v>
      </c>
      <c r="L81" s="160">
        <v>1</v>
      </c>
      <c r="M81" s="162">
        <v>11</v>
      </c>
      <c r="N81" s="130">
        <v>0</v>
      </c>
      <c r="O81" s="163">
        <v>729.71</v>
      </c>
      <c r="P81" s="34"/>
      <c r="Q81" s="246"/>
      <c r="R81" s="113" t="s">
        <v>129</v>
      </c>
      <c r="S81" s="113">
        <v>21912</v>
      </c>
      <c r="T81" s="162">
        <v>11</v>
      </c>
      <c r="U81" s="160">
        <v>1</v>
      </c>
      <c r="V81" s="64"/>
      <c r="W81" s="246"/>
      <c r="X81" s="113" t="s">
        <v>129</v>
      </c>
      <c r="Y81" s="144"/>
      <c r="Z81" s="145">
        <v>0</v>
      </c>
      <c r="AA81" s="64"/>
      <c r="AB81" s="281"/>
      <c r="AC81" s="113" t="s">
        <v>129</v>
      </c>
      <c r="AD81" s="113">
        <v>21912</v>
      </c>
      <c r="AE81" s="160">
        <v>1</v>
      </c>
      <c r="AF81" s="159">
        <v>0</v>
      </c>
      <c r="AG81" s="131">
        <v>0</v>
      </c>
      <c r="AH81" s="64"/>
      <c r="AI81" s="246"/>
      <c r="AJ81" s="113" t="s">
        <v>129</v>
      </c>
      <c r="AK81" s="113">
        <v>21912</v>
      </c>
      <c r="AL81" s="145">
        <v>0</v>
      </c>
    </row>
    <row r="82" spans="2:38" ht="16.5" thickBot="1" x14ac:dyDescent="0.3">
      <c r="B82" s="281"/>
      <c r="C82" s="113" t="s">
        <v>130</v>
      </c>
      <c r="D82" s="113">
        <v>21613</v>
      </c>
      <c r="E82" s="160">
        <v>1</v>
      </c>
      <c r="F82" s="168">
        <v>17</v>
      </c>
      <c r="G82" s="169">
        <v>0</v>
      </c>
      <c r="H82" s="65"/>
      <c r="I82" s="281"/>
      <c r="J82" s="113" t="s">
        <v>130</v>
      </c>
      <c r="K82" s="113">
        <v>21613</v>
      </c>
      <c r="L82" s="160">
        <v>1</v>
      </c>
      <c r="M82" s="162">
        <v>17</v>
      </c>
      <c r="N82" s="130">
        <v>0</v>
      </c>
      <c r="O82" s="163">
        <v>0</v>
      </c>
      <c r="P82" s="109"/>
      <c r="Q82" s="246"/>
      <c r="R82" s="113" t="s">
        <v>130</v>
      </c>
      <c r="S82" s="113">
        <v>21613</v>
      </c>
      <c r="T82" s="162">
        <v>17</v>
      </c>
      <c r="U82" s="160">
        <v>1</v>
      </c>
      <c r="V82" s="64"/>
      <c r="W82" s="246"/>
      <c r="X82" s="113" t="s">
        <v>130</v>
      </c>
      <c r="Y82" s="144"/>
      <c r="Z82" s="145">
        <v>0</v>
      </c>
      <c r="AA82" s="64"/>
      <c r="AB82" s="281"/>
      <c r="AC82" s="113" t="s">
        <v>130</v>
      </c>
      <c r="AD82" s="113">
        <v>21613</v>
      </c>
      <c r="AE82" s="160">
        <v>1</v>
      </c>
      <c r="AF82" s="159">
        <v>0</v>
      </c>
      <c r="AG82" s="131">
        <v>0</v>
      </c>
      <c r="AH82" s="64"/>
      <c r="AI82" s="246"/>
      <c r="AJ82" s="113" t="s">
        <v>130</v>
      </c>
      <c r="AK82" s="113">
        <v>21613</v>
      </c>
      <c r="AL82" s="145">
        <v>0</v>
      </c>
    </row>
    <row r="83" spans="2:38" ht="16.5" thickBot="1" x14ac:dyDescent="0.3">
      <c r="B83" s="281"/>
      <c r="C83" s="113"/>
      <c r="D83" s="113">
        <v>21631</v>
      </c>
      <c r="E83" s="160">
        <v>1</v>
      </c>
      <c r="F83" s="168">
        <v>10</v>
      </c>
      <c r="G83" s="169">
        <v>0</v>
      </c>
      <c r="H83" s="65"/>
      <c r="I83" s="281"/>
      <c r="J83" s="113"/>
      <c r="K83" s="113">
        <v>21631</v>
      </c>
      <c r="L83" s="160">
        <v>1</v>
      </c>
      <c r="M83" s="162">
        <v>10</v>
      </c>
      <c r="N83" s="130">
        <v>0</v>
      </c>
      <c r="O83" s="163">
        <v>1174.5</v>
      </c>
      <c r="P83" s="109"/>
      <c r="Q83" s="246"/>
      <c r="R83" s="113"/>
      <c r="S83" s="113">
        <v>21631</v>
      </c>
      <c r="T83" s="162">
        <v>10</v>
      </c>
      <c r="U83" s="160">
        <v>1</v>
      </c>
      <c r="V83" s="64"/>
      <c r="W83" s="246"/>
      <c r="X83" s="113"/>
      <c r="Y83" s="144"/>
      <c r="Z83" s="145"/>
      <c r="AA83" s="64"/>
      <c r="AB83" s="281"/>
      <c r="AC83" s="113"/>
      <c r="AD83" s="113">
        <v>21631</v>
      </c>
      <c r="AE83" s="160">
        <v>0</v>
      </c>
      <c r="AF83" s="159">
        <v>27</v>
      </c>
      <c r="AG83" s="131">
        <v>0</v>
      </c>
      <c r="AH83" s="64"/>
      <c r="AI83" s="246"/>
      <c r="AJ83" s="113"/>
      <c r="AK83" s="113">
        <v>21631</v>
      </c>
      <c r="AL83" s="145">
        <v>1</v>
      </c>
    </row>
    <row r="84" spans="2:38" ht="16.5" thickBot="1" x14ac:dyDescent="0.3">
      <c r="B84" s="281"/>
      <c r="C84" s="113"/>
      <c r="D84" s="113">
        <v>21632</v>
      </c>
      <c r="E84" s="160">
        <v>5</v>
      </c>
      <c r="F84" s="168">
        <v>21</v>
      </c>
      <c r="G84" s="169">
        <v>0</v>
      </c>
      <c r="H84" s="65"/>
      <c r="I84" s="281"/>
      <c r="J84" s="113"/>
      <c r="K84" s="113">
        <v>21632</v>
      </c>
      <c r="L84" s="160">
        <v>5</v>
      </c>
      <c r="M84" s="162">
        <v>21</v>
      </c>
      <c r="N84" s="130">
        <v>0</v>
      </c>
      <c r="O84" s="163">
        <v>475.76</v>
      </c>
      <c r="P84" s="109"/>
      <c r="Q84" s="246"/>
      <c r="R84" s="113"/>
      <c r="S84" s="113">
        <v>21632</v>
      </c>
      <c r="T84" s="162">
        <v>21</v>
      </c>
      <c r="U84" s="160">
        <v>5</v>
      </c>
      <c r="V84" s="64"/>
      <c r="W84" s="246"/>
      <c r="X84" s="113"/>
      <c r="Y84" s="144"/>
      <c r="Z84" s="145"/>
      <c r="AA84" s="64"/>
      <c r="AB84" s="281"/>
      <c r="AC84" s="113"/>
      <c r="AD84" s="113">
        <v>21632</v>
      </c>
      <c r="AE84" s="160">
        <v>0</v>
      </c>
      <c r="AF84" s="159">
        <v>12</v>
      </c>
      <c r="AG84" s="131">
        <v>418.06</v>
      </c>
      <c r="AH84" s="64"/>
      <c r="AI84" s="246"/>
      <c r="AJ84" s="113"/>
      <c r="AK84" s="113">
        <v>21632</v>
      </c>
      <c r="AL84" s="145">
        <v>2</v>
      </c>
    </row>
    <row r="85" spans="2:38" ht="16.5" thickBot="1" x14ac:dyDescent="0.3">
      <c r="B85" s="281"/>
      <c r="C85" s="113"/>
      <c r="D85" s="113">
        <v>21643</v>
      </c>
      <c r="E85" s="160">
        <v>2</v>
      </c>
      <c r="F85" s="168">
        <v>18</v>
      </c>
      <c r="G85" s="169">
        <v>0</v>
      </c>
      <c r="H85" s="65"/>
      <c r="I85" s="281"/>
      <c r="J85" s="113"/>
      <c r="K85" s="113">
        <v>21643</v>
      </c>
      <c r="L85" s="160">
        <v>2</v>
      </c>
      <c r="M85" s="162">
        <v>18</v>
      </c>
      <c r="N85" s="130">
        <v>0</v>
      </c>
      <c r="O85" s="163">
        <v>995.84</v>
      </c>
      <c r="P85" s="109"/>
      <c r="Q85" s="246"/>
      <c r="R85" s="113"/>
      <c r="S85" s="113">
        <v>21643</v>
      </c>
      <c r="T85" s="162">
        <v>18</v>
      </c>
      <c r="U85" s="160">
        <v>2</v>
      </c>
      <c r="V85" s="64"/>
      <c r="W85" s="246"/>
      <c r="X85" s="113"/>
      <c r="Y85" s="144"/>
      <c r="Z85" s="145"/>
      <c r="AA85" s="64"/>
      <c r="AB85" s="281"/>
      <c r="AC85" s="113"/>
      <c r="AD85" s="113">
        <v>21835</v>
      </c>
      <c r="AE85" s="160">
        <v>1</v>
      </c>
      <c r="AF85" s="159">
        <v>5</v>
      </c>
      <c r="AG85" s="131">
        <v>0</v>
      </c>
      <c r="AH85" s="64"/>
      <c r="AI85" s="246"/>
      <c r="AJ85" s="113"/>
      <c r="AK85" s="113">
        <v>21835</v>
      </c>
      <c r="AL85" s="145">
        <v>0</v>
      </c>
    </row>
    <row r="86" spans="2:38" ht="16.5" thickBot="1" x14ac:dyDescent="0.3">
      <c r="B86" s="281"/>
      <c r="C86" s="113"/>
      <c r="D86" s="113">
        <v>21835</v>
      </c>
      <c r="E86" s="160">
        <v>1</v>
      </c>
      <c r="F86" s="168">
        <v>19</v>
      </c>
      <c r="G86" s="169">
        <v>0</v>
      </c>
      <c r="H86" s="65"/>
      <c r="I86" s="281"/>
      <c r="J86" s="113"/>
      <c r="K86" s="113">
        <v>21835</v>
      </c>
      <c r="L86" s="160">
        <v>1</v>
      </c>
      <c r="M86" s="162">
        <v>19</v>
      </c>
      <c r="N86" s="130">
        <v>0</v>
      </c>
      <c r="O86" s="163">
        <v>208.05</v>
      </c>
      <c r="P86" s="109"/>
      <c r="Q86" s="246"/>
      <c r="R86" s="113"/>
      <c r="S86" s="113">
        <v>21835</v>
      </c>
      <c r="T86" s="162">
        <v>19</v>
      </c>
      <c r="U86" s="160">
        <v>1</v>
      </c>
      <c r="V86" s="64"/>
      <c r="W86" s="246"/>
      <c r="X86" s="113"/>
      <c r="Y86" s="144"/>
      <c r="Z86" s="145"/>
      <c r="AA86" s="64"/>
      <c r="AB86" s="281"/>
      <c r="AC86" s="113"/>
      <c r="AD86" s="113"/>
      <c r="AE86" s="160"/>
      <c r="AF86" s="159"/>
      <c r="AG86" s="131"/>
      <c r="AH86" s="64"/>
      <c r="AI86" s="246"/>
      <c r="AJ86" s="113"/>
      <c r="AK86" s="113"/>
      <c r="AL86" s="145"/>
    </row>
    <row r="87" spans="2:38" ht="16.5" thickBot="1" x14ac:dyDescent="0.3">
      <c r="B87" s="281"/>
      <c r="C87" s="113" t="s">
        <v>131</v>
      </c>
      <c r="D87" s="113">
        <v>21651</v>
      </c>
      <c r="E87" s="160">
        <v>1</v>
      </c>
      <c r="F87" s="168">
        <v>34</v>
      </c>
      <c r="G87" s="169">
        <v>0</v>
      </c>
      <c r="H87" s="65"/>
      <c r="I87" s="281"/>
      <c r="J87" s="113" t="s">
        <v>131</v>
      </c>
      <c r="K87" s="113">
        <v>21651</v>
      </c>
      <c r="L87" s="160">
        <v>1</v>
      </c>
      <c r="M87" s="162">
        <v>34</v>
      </c>
      <c r="N87" s="130">
        <v>0</v>
      </c>
      <c r="O87" s="163">
        <v>0</v>
      </c>
      <c r="P87" s="109"/>
      <c r="Q87" s="246"/>
      <c r="R87" s="113" t="s">
        <v>131</v>
      </c>
      <c r="S87" s="113">
        <v>21651</v>
      </c>
      <c r="T87" s="162">
        <v>34</v>
      </c>
      <c r="U87" s="160">
        <v>1</v>
      </c>
      <c r="V87" s="64"/>
      <c r="W87" s="246"/>
      <c r="X87" s="113" t="s">
        <v>131</v>
      </c>
      <c r="Y87" s="144"/>
      <c r="Z87" s="145">
        <v>0</v>
      </c>
      <c r="AA87" s="64"/>
      <c r="AB87" s="281"/>
      <c r="AC87" s="113" t="s">
        <v>131</v>
      </c>
      <c r="AD87" s="113">
        <v>21651</v>
      </c>
      <c r="AE87" s="160">
        <v>0</v>
      </c>
      <c r="AF87" s="159">
        <v>34</v>
      </c>
      <c r="AG87" s="131">
        <v>0</v>
      </c>
      <c r="AH87" s="64"/>
      <c r="AI87" s="246"/>
      <c r="AJ87" s="113" t="s">
        <v>131</v>
      </c>
      <c r="AK87" s="113">
        <v>21651</v>
      </c>
      <c r="AL87" s="145">
        <v>1</v>
      </c>
    </row>
    <row r="88" spans="2:38" ht="16.5" thickBot="1" x14ac:dyDescent="0.3">
      <c r="B88" s="281"/>
      <c r="C88" s="113"/>
      <c r="D88" s="113">
        <v>21678</v>
      </c>
      <c r="E88" s="160">
        <v>1</v>
      </c>
      <c r="F88" s="168">
        <v>29</v>
      </c>
      <c r="G88" s="169">
        <v>0</v>
      </c>
      <c r="H88" s="65"/>
      <c r="I88" s="281"/>
      <c r="J88" s="113"/>
      <c r="K88" s="113">
        <v>21678</v>
      </c>
      <c r="L88" s="160">
        <v>1</v>
      </c>
      <c r="M88" s="162">
        <v>29</v>
      </c>
      <c r="N88" s="130">
        <v>0</v>
      </c>
      <c r="O88" s="163">
        <v>0</v>
      </c>
      <c r="P88" s="109"/>
      <c r="Q88" s="246"/>
      <c r="R88" s="113"/>
      <c r="S88" s="113">
        <v>21678</v>
      </c>
      <c r="T88" s="162">
        <v>29</v>
      </c>
      <c r="U88" s="160">
        <v>1</v>
      </c>
      <c r="V88" s="64"/>
      <c r="W88" s="246"/>
      <c r="X88" s="113"/>
      <c r="Y88" s="144"/>
      <c r="Z88" s="145"/>
      <c r="AA88" s="64"/>
      <c r="AB88" s="281"/>
      <c r="AC88" s="113"/>
      <c r="AD88" s="113">
        <v>21678</v>
      </c>
      <c r="AE88" s="160">
        <v>0</v>
      </c>
      <c r="AF88" s="159">
        <v>19</v>
      </c>
      <c r="AG88" s="131">
        <v>0</v>
      </c>
      <c r="AH88" s="64"/>
      <c r="AI88" s="246"/>
      <c r="AJ88" s="113"/>
      <c r="AK88" s="113">
        <v>21678</v>
      </c>
      <c r="AL88" s="145">
        <v>1</v>
      </c>
    </row>
    <row r="89" spans="2:38" ht="15.75" x14ac:dyDescent="0.25">
      <c r="B89" s="281"/>
      <c r="C89" s="113" t="s">
        <v>132</v>
      </c>
      <c r="D89" s="113">
        <v>21617</v>
      </c>
      <c r="E89" s="160">
        <v>1</v>
      </c>
      <c r="F89" s="168">
        <v>14</v>
      </c>
      <c r="G89" s="169">
        <v>0</v>
      </c>
      <c r="H89" s="65"/>
      <c r="I89" s="281"/>
      <c r="J89" s="113" t="s">
        <v>132</v>
      </c>
      <c r="K89" s="113">
        <v>21617</v>
      </c>
      <c r="L89" s="160">
        <v>1</v>
      </c>
      <c r="M89" s="162">
        <v>14</v>
      </c>
      <c r="N89" s="130">
        <v>0</v>
      </c>
      <c r="O89" s="163">
        <v>566.96</v>
      </c>
      <c r="P89" s="109"/>
      <c r="Q89" s="246"/>
      <c r="R89" s="113" t="s">
        <v>132</v>
      </c>
      <c r="S89" s="113">
        <v>21617</v>
      </c>
      <c r="T89" s="162">
        <v>14</v>
      </c>
      <c r="U89" s="160">
        <v>1</v>
      </c>
      <c r="V89" s="64"/>
      <c r="W89" s="246"/>
      <c r="X89" s="113" t="s">
        <v>132</v>
      </c>
      <c r="Y89" s="144"/>
      <c r="Z89" s="145">
        <v>0</v>
      </c>
      <c r="AA89" s="64"/>
      <c r="AB89" s="281"/>
      <c r="AC89" s="113" t="s">
        <v>132</v>
      </c>
      <c r="AD89" s="113">
        <v>21617</v>
      </c>
      <c r="AE89" s="160">
        <v>0</v>
      </c>
      <c r="AF89" s="159">
        <v>14</v>
      </c>
      <c r="AG89" s="131">
        <v>566.96</v>
      </c>
      <c r="AH89" s="64"/>
      <c r="AI89" s="246"/>
      <c r="AJ89" s="113" t="s">
        <v>132</v>
      </c>
      <c r="AK89" s="113">
        <v>21617</v>
      </c>
      <c r="AL89" s="145">
        <v>1</v>
      </c>
    </row>
    <row r="90" spans="2:38" ht="16.5" thickBot="1" x14ac:dyDescent="0.3">
      <c r="B90" s="281"/>
      <c r="C90" s="113"/>
      <c r="D90" s="113"/>
      <c r="E90" s="160"/>
      <c r="F90" s="160"/>
      <c r="G90" s="145"/>
      <c r="H90" s="65"/>
      <c r="I90" s="281"/>
      <c r="J90" s="113"/>
      <c r="K90" s="113"/>
      <c r="L90" s="160"/>
      <c r="M90" s="160"/>
      <c r="N90" s="160"/>
      <c r="O90" s="145"/>
      <c r="P90" s="109"/>
      <c r="Q90" s="246"/>
      <c r="R90" s="113"/>
      <c r="S90" s="113"/>
      <c r="T90" s="160"/>
      <c r="U90" s="160"/>
      <c r="V90" s="64"/>
      <c r="W90" s="246"/>
      <c r="X90" s="113"/>
      <c r="Y90" s="144"/>
      <c r="Z90" s="145"/>
      <c r="AA90" s="64"/>
      <c r="AB90" s="281"/>
      <c r="AC90" s="113"/>
      <c r="AD90" s="113">
        <v>21620</v>
      </c>
      <c r="AE90" s="160">
        <v>0</v>
      </c>
      <c r="AF90" s="159">
        <v>16</v>
      </c>
      <c r="AG90" s="131">
        <v>0</v>
      </c>
      <c r="AH90" s="64"/>
      <c r="AI90" s="246"/>
      <c r="AJ90" s="113"/>
      <c r="AK90" s="113">
        <v>21620</v>
      </c>
      <c r="AL90" s="145">
        <v>1</v>
      </c>
    </row>
    <row r="91" spans="2:38" ht="16.5" thickBot="1" x14ac:dyDescent="0.3">
      <c r="B91" s="281"/>
      <c r="C91" s="113" t="s">
        <v>133</v>
      </c>
      <c r="D91" s="113">
        <v>21822</v>
      </c>
      <c r="E91" s="160">
        <v>1</v>
      </c>
      <c r="F91" s="168">
        <v>9</v>
      </c>
      <c r="G91" s="169">
        <v>0</v>
      </c>
      <c r="H91" s="65"/>
      <c r="I91" s="281"/>
      <c r="J91" s="113" t="s">
        <v>133</v>
      </c>
      <c r="K91" s="113">
        <v>21822</v>
      </c>
      <c r="L91" s="160">
        <v>1</v>
      </c>
      <c r="M91" s="162">
        <v>9</v>
      </c>
      <c r="N91" s="130">
        <v>0</v>
      </c>
      <c r="O91" s="163">
        <v>301.37</v>
      </c>
      <c r="P91" s="109"/>
      <c r="Q91" s="246"/>
      <c r="R91" s="113" t="s">
        <v>133</v>
      </c>
      <c r="S91" s="113">
        <v>21822</v>
      </c>
      <c r="T91" s="162">
        <v>9</v>
      </c>
      <c r="U91" s="160">
        <v>1</v>
      </c>
      <c r="V91" s="64"/>
      <c r="W91" s="246"/>
      <c r="X91" s="113" t="s">
        <v>133</v>
      </c>
      <c r="Y91" s="144"/>
      <c r="Z91" s="145">
        <v>0</v>
      </c>
      <c r="AA91" s="64"/>
      <c r="AB91" s="281"/>
      <c r="AC91" s="113" t="s">
        <v>133</v>
      </c>
      <c r="AD91" s="113">
        <v>21822</v>
      </c>
      <c r="AE91" s="160">
        <v>0</v>
      </c>
      <c r="AF91" s="159">
        <v>20</v>
      </c>
      <c r="AG91" s="131">
        <v>150.68</v>
      </c>
      <c r="AH91" s="64"/>
      <c r="AI91" s="246"/>
      <c r="AJ91" s="113" t="s">
        <v>133</v>
      </c>
      <c r="AK91" s="113">
        <v>21822</v>
      </c>
      <c r="AL91" s="145">
        <v>2</v>
      </c>
    </row>
    <row r="92" spans="2:38" ht="16.5" thickBot="1" x14ac:dyDescent="0.3">
      <c r="B92" s="281"/>
      <c r="C92" s="113"/>
      <c r="D92" s="113">
        <v>21853</v>
      </c>
      <c r="E92" s="160">
        <v>3</v>
      </c>
      <c r="F92" s="168">
        <v>14</v>
      </c>
      <c r="G92" s="169">
        <v>0</v>
      </c>
      <c r="H92" s="65"/>
      <c r="I92" s="281"/>
      <c r="J92" s="113"/>
      <c r="K92" s="113">
        <v>21853</v>
      </c>
      <c r="L92" s="160">
        <v>3</v>
      </c>
      <c r="M92" s="162">
        <v>14</v>
      </c>
      <c r="N92" s="130">
        <v>0</v>
      </c>
      <c r="O92" s="163">
        <v>298.95999999999998</v>
      </c>
      <c r="P92" s="109"/>
      <c r="Q92" s="246"/>
      <c r="R92" s="113"/>
      <c r="S92" s="113">
        <v>21853</v>
      </c>
      <c r="T92" s="162">
        <v>14</v>
      </c>
      <c r="U92" s="160">
        <v>3</v>
      </c>
      <c r="V92" s="64"/>
      <c r="W92" s="246"/>
      <c r="X92" s="113"/>
      <c r="Y92" s="144"/>
      <c r="Z92" s="145"/>
      <c r="AA92" s="64"/>
      <c r="AB92" s="281"/>
      <c r="AC92" s="113"/>
      <c r="AD92" s="113">
        <v>21853</v>
      </c>
      <c r="AE92" s="160">
        <v>0</v>
      </c>
      <c r="AF92" s="159">
        <v>16</v>
      </c>
      <c r="AG92" s="131">
        <v>282.32</v>
      </c>
      <c r="AH92" s="64"/>
      <c r="AI92" s="246"/>
      <c r="AJ92" s="113"/>
      <c r="AK92" s="113">
        <v>21853</v>
      </c>
      <c r="AL92" s="145">
        <v>2</v>
      </c>
    </row>
    <row r="93" spans="2:38" ht="16.5" thickBot="1" x14ac:dyDescent="0.3">
      <c r="B93" s="281"/>
      <c r="C93" s="113" t="s">
        <v>134</v>
      </c>
      <c r="D93" s="113">
        <v>21601</v>
      </c>
      <c r="E93" s="160">
        <v>1</v>
      </c>
      <c r="F93" s="168">
        <v>193</v>
      </c>
      <c r="G93" s="169">
        <v>0</v>
      </c>
      <c r="H93" s="65"/>
      <c r="I93" s="281"/>
      <c r="J93" s="113" t="s">
        <v>134</v>
      </c>
      <c r="K93" s="113">
        <v>21601</v>
      </c>
      <c r="L93" s="160">
        <v>1</v>
      </c>
      <c r="M93" s="162">
        <v>193</v>
      </c>
      <c r="N93" s="130">
        <v>0</v>
      </c>
      <c r="O93" s="163">
        <v>470.65</v>
      </c>
      <c r="P93" s="109"/>
      <c r="Q93" s="246"/>
      <c r="R93" s="113" t="s">
        <v>134</v>
      </c>
      <c r="S93" s="113">
        <v>21601</v>
      </c>
      <c r="T93" s="162">
        <v>193</v>
      </c>
      <c r="U93" s="160">
        <v>1</v>
      </c>
      <c r="V93" s="64"/>
      <c r="W93" s="246"/>
      <c r="X93" s="113" t="s">
        <v>134</v>
      </c>
      <c r="Y93" s="144"/>
      <c r="Z93" s="145">
        <v>0</v>
      </c>
      <c r="AA93" s="64"/>
      <c r="AB93" s="281"/>
      <c r="AC93" s="113" t="s">
        <v>134</v>
      </c>
      <c r="AD93" s="113">
        <v>21601</v>
      </c>
      <c r="AE93" s="160">
        <v>0</v>
      </c>
      <c r="AF93" s="159">
        <v>193</v>
      </c>
      <c r="AG93" s="131">
        <v>470.65</v>
      </c>
      <c r="AH93" s="64"/>
      <c r="AI93" s="246"/>
      <c r="AJ93" s="113" t="s">
        <v>134</v>
      </c>
      <c r="AK93" s="113">
        <v>21601</v>
      </c>
      <c r="AL93" s="145">
        <v>1</v>
      </c>
    </row>
    <row r="94" spans="2:38" ht="16.5" thickBot="1" x14ac:dyDescent="0.3">
      <c r="B94" s="281"/>
      <c r="C94" s="113"/>
      <c r="D94" s="113">
        <v>21625</v>
      </c>
      <c r="E94" s="160">
        <v>1</v>
      </c>
      <c r="F94" s="168">
        <v>20</v>
      </c>
      <c r="G94" s="169">
        <v>0</v>
      </c>
      <c r="H94" s="65"/>
      <c r="I94" s="281"/>
      <c r="J94" s="113"/>
      <c r="K94" s="113">
        <v>21625</v>
      </c>
      <c r="L94" s="160">
        <v>1</v>
      </c>
      <c r="M94" s="162">
        <v>20</v>
      </c>
      <c r="N94" s="130">
        <v>0</v>
      </c>
      <c r="O94" s="163">
        <v>802.8</v>
      </c>
      <c r="P94" s="109"/>
      <c r="Q94" s="246"/>
      <c r="R94" s="139"/>
      <c r="S94" s="113">
        <v>21625</v>
      </c>
      <c r="T94" s="162">
        <v>20</v>
      </c>
      <c r="U94" s="160">
        <v>1</v>
      </c>
      <c r="V94" s="64"/>
      <c r="W94" s="246"/>
      <c r="X94" s="139"/>
      <c r="Y94" s="180"/>
      <c r="Z94" s="171"/>
      <c r="AA94" s="64"/>
      <c r="AB94" s="281"/>
      <c r="AC94" s="113"/>
      <c r="AD94" s="113">
        <v>21625</v>
      </c>
      <c r="AE94" s="160">
        <v>0</v>
      </c>
      <c r="AF94" s="159">
        <v>13</v>
      </c>
      <c r="AG94" s="131">
        <v>682.47</v>
      </c>
      <c r="AH94" s="64"/>
      <c r="AI94" s="246"/>
      <c r="AJ94" s="139"/>
      <c r="AK94" s="113">
        <v>21625</v>
      </c>
      <c r="AL94" s="171">
        <v>1</v>
      </c>
    </row>
    <row r="95" spans="2:38" ht="15.75" x14ac:dyDescent="0.25">
      <c r="B95" s="281"/>
      <c r="C95" s="113"/>
      <c r="D95" s="113">
        <v>21663</v>
      </c>
      <c r="E95" s="160">
        <v>1</v>
      </c>
      <c r="F95" s="168">
        <v>14</v>
      </c>
      <c r="G95" s="169">
        <v>0</v>
      </c>
      <c r="H95" s="65"/>
      <c r="I95" s="281"/>
      <c r="J95" s="113"/>
      <c r="K95" s="113">
        <v>21663</v>
      </c>
      <c r="L95" s="160">
        <v>1</v>
      </c>
      <c r="M95" s="162">
        <v>14</v>
      </c>
      <c r="N95" s="130">
        <v>0</v>
      </c>
      <c r="O95" s="163">
        <v>204.84</v>
      </c>
      <c r="P95" s="109"/>
      <c r="Q95" s="246"/>
      <c r="R95" s="139"/>
      <c r="S95" s="113">
        <v>21663</v>
      </c>
      <c r="T95" s="162">
        <v>14</v>
      </c>
      <c r="U95" s="160">
        <v>1</v>
      </c>
      <c r="V95" s="64"/>
      <c r="W95" s="246"/>
      <c r="X95" s="139"/>
      <c r="Y95" s="180"/>
      <c r="Z95" s="171"/>
      <c r="AA95" s="64"/>
      <c r="AB95" s="281"/>
      <c r="AC95" s="113"/>
      <c r="AD95" s="113">
        <v>21663</v>
      </c>
      <c r="AE95" s="160">
        <v>0</v>
      </c>
      <c r="AF95" s="159">
        <v>15</v>
      </c>
      <c r="AG95" s="131">
        <v>535.45000000000005</v>
      </c>
      <c r="AH95" s="64"/>
      <c r="AI95" s="246"/>
      <c r="AJ95" s="139"/>
      <c r="AK95" s="113">
        <v>21663</v>
      </c>
      <c r="AL95" s="171">
        <v>2</v>
      </c>
    </row>
    <row r="96" spans="2:38" ht="16.5" thickBot="1" x14ac:dyDescent="0.3">
      <c r="B96" s="281"/>
      <c r="C96" s="113"/>
      <c r="D96" s="113"/>
      <c r="E96" s="160"/>
      <c r="F96" s="160"/>
      <c r="G96" s="145"/>
      <c r="H96" s="65"/>
      <c r="I96" s="281"/>
      <c r="J96" s="113"/>
      <c r="K96" s="113"/>
      <c r="L96" s="160"/>
      <c r="M96" s="160"/>
      <c r="N96" s="160"/>
      <c r="O96" s="145"/>
      <c r="P96" s="109"/>
      <c r="Q96" s="246"/>
      <c r="R96" s="139"/>
      <c r="S96" s="113"/>
      <c r="T96" s="160"/>
      <c r="U96" s="160"/>
      <c r="V96" s="64"/>
      <c r="W96" s="246"/>
      <c r="X96" s="139"/>
      <c r="Y96" s="180"/>
      <c r="Z96" s="171"/>
      <c r="AA96" s="64"/>
      <c r="AB96" s="281"/>
      <c r="AC96" s="113"/>
      <c r="AD96" s="113">
        <v>21679</v>
      </c>
      <c r="AE96" s="160">
        <v>0</v>
      </c>
      <c r="AF96" s="159">
        <v>12</v>
      </c>
      <c r="AG96" s="131">
        <v>580.54</v>
      </c>
      <c r="AH96" s="64"/>
      <c r="AI96" s="246"/>
      <c r="AJ96" s="139"/>
      <c r="AK96" s="113">
        <v>21679</v>
      </c>
      <c r="AL96" s="171">
        <v>1</v>
      </c>
    </row>
    <row r="97" spans="2:38" ht="16.5" thickBot="1" x14ac:dyDescent="0.3">
      <c r="B97" s="281"/>
      <c r="C97" s="113" t="s">
        <v>135</v>
      </c>
      <c r="D97" s="113">
        <v>21801</v>
      </c>
      <c r="E97" s="160">
        <v>2</v>
      </c>
      <c r="F97" s="168">
        <v>89</v>
      </c>
      <c r="G97" s="169">
        <v>0</v>
      </c>
      <c r="H97" s="65"/>
      <c r="I97" s="281"/>
      <c r="J97" s="113" t="s">
        <v>135</v>
      </c>
      <c r="K97" s="113">
        <v>21801</v>
      </c>
      <c r="L97" s="160">
        <v>2</v>
      </c>
      <c r="M97" s="162">
        <v>89</v>
      </c>
      <c r="N97" s="130">
        <v>0</v>
      </c>
      <c r="O97" s="163">
        <v>1395.59</v>
      </c>
      <c r="P97" s="109"/>
      <c r="Q97" s="247"/>
      <c r="R97" s="115" t="s">
        <v>135</v>
      </c>
      <c r="S97" s="113">
        <v>21801</v>
      </c>
      <c r="T97" s="162">
        <v>89</v>
      </c>
      <c r="U97" s="160">
        <v>2</v>
      </c>
      <c r="V97" s="64"/>
      <c r="W97" s="247"/>
      <c r="X97" s="115" t="s">
        <v>135</v>
      </c>
      <c r="Y97" s="146"/>
      <c r="Z97" s="147">
        <v>0</v>
      </c>
      <c r="AA97" s="64"/>
      <c r="AB97" s="281"/>
      <c r="AC97" s="113" t="s">
        <v>135</v>
      </c>
      <c r="AD97" s="113">
        <v>21801</v>
      </c>
      <c r="AE97" s="160">
        <v>0</v>
      </c>
      <c r="AF97" s="159">
        <v>19</v>
      </c>
      <c r="AG97" s="131">
        <v>2089.0100000000002</v>
      </c>
      <c r="AH97" s="64"/>
      <c r="AI97" s="247"/>
      <c r="AJ97" s="115" t="s">
        <v>135</v>
      </c>
      <c r="AK97" s="113">
        <v>21801</v>
      </c>
      <c r="AL97" s="147">
        <v>1</v>
      </c>
    </row>
    <row r="98" spans="2:38" ht="16.5" thickBot="1" x14ac:dyDescent="0.3">
      <c r="B98" s="138"/>
      <c r="C98" s="139"/>
      <c r="D98" s="139">
        <v>21804</v>
      </c>
      <c r="E98" s="170">
        <v>2</v>
      </c>
      <c r="F98" s="168">
        <v>10</v>
      </c>
      <c r="G98" s="169">
        <v>0</v>
      </c>
      <c r="H98" s="65"/>
      <c r="I98" s="138"/>
      <c r="J98" s="139"/>
      <c r="K98" s="139">
        <v>21804</v>
      </c>
      <c r="L98" s="170">
        <v>2</v>
      </c>
      <c r="M98" s="162">
        <v>10</v>
      </c>
      <c r="N98" s="130">
        <v>0</v>
      </c>
      <c r="O98" s="163">
        <v>279.47000000000003</v>
      </c>
      <c r="P98" s="109"/>
      <c r="Q98" s="107"/>
      <c r="R98" s="110"/>
      <c r="S98" s="139">
        <v>21804</v>
      </c>
      <c r="T98" s="162">
        <v>10</v>
      </c>
      <c r="U98" s="170">
        <v>2</v>
      </c>
      <c r="V98" s="64"/>
      <c r="W98" s="107"/>
      <c r="X98" s="110"/>
      <c r="Y98" s="156"/>
      <c r="Z98" s="157"/>
      <c r="AA98" s="64"/>
      <c r="AB98" s="138"/>
      <c r="AC98" s="139"/>
      <c r="AD98" s="139">
        <v>21804</v>
      </c>
      <c r="AE98" s="170">
        <v>0</v>
      </c>
      <c r="AF98" s="159">
        <v>21</v>
      </c>
      <c r="AG98" s="131">
        <v>305.61</v>
      </c>
      <c r="AH98" s="64"/>
      <c r="AI98" s="107"/>
      <c r="AJ98" s="110"/>
      <c r="AK98" s="139">
        <v>21804</v>
      </c>
      <c r="AL98" s="157">
        <v>3</v>
      </c>
    </row>
    <row r="99" spans="2:38" ht="16.5" thickBot="1" x14ac:dyDescent="0.3">
      <c r="B99" s="138"/>
      <c r="C99" s="139"/>
      <c r="D99" s="139">
        <v>21822</v>
      </c>
      <c r="E99" s="170">
        <v>1</v>
      </c>
      <c r="F99" s="168">
        <v>76</v>
      </c>
      <c r="G99" s="169">
        <v>0</v>
      </c>
      <c r="H99" s="65"/>
      <c r="I99" s="138"/>
      <c r="J99" s="139"/>
      <c r="K99" s="139">
        <v>21822</v>
      </c>
      <c r="L99" s="170">
        <v>1</v>
      </c>
      <c r="M99" s="162">
        <v>76</v>
      </c>
      <c r="N99" s="130">
        <v>0</v>
      </c>
      <c r="O99" s="163">
        <v>280.20999999999998</v>
      </c>
      <c r="P99" s="109"/>
      <c r="Q99" s="107"/>
      <c r="R99" s="110"/>
      <c r="S99" s="139">
        <v>21822</v>
      </c>
      <c r="T99" s="162">
        <v>76</v>
      </c>
      <c r="U99" s="170">
        <v>1</v>
      </c>
      <c r="V99" s="64"/>
      <c r="W99" s="107"/>
      <c r="X99" s="110"/>
      <c r="Y99" s="156"/>
      <c r="Z99" s="157"/>
      <c r="AA99" s="64"/>
      <c r="AB99" s="138"/>
      <c r="AC99" s="139"/>
      <c r="AD99" s="139">
        <v>21822</v>
      </c>
      <c r="AE99" s="170">
        <v>0</v>
      </c>
      <c r="AF99" s="159">
        <v>7</v>
      </c>
      <c r="AG99" s="131">
        <v>0</v>
      </c>
      <c r="AH99" s="64"/>
      <c r="AI99" s="107"/>
      <c r="AJ99" s="110"/>
      <c r="AK99" s="139">
        <v>21822</v>
      </c>
      <c r="AL99" s="157">
        <v>1</v>
      </c>
    </row>
    <row r="100" spans="2:38" ht="16.5" thickBot="1" x14ac:dyDescent="0.3">
      <c r="B100" s="138"/>
      <c r="C100" s="139"/>
      <c r="D100" s="139">
        <v>21837</v>
      </c>
      <c r="E100" s="170">
        <v>1</v>
      </c>
      <c r="F100" s="168">
        <v>41</v>
      </c>
      <c r="G100" s="169">
        <v>0</v>
      </c>
      <c r="H100" s="65"/>
      <c r="I100" s="138"/>
      <c r="J100" s="139"/>
      <c r="K100" s="139">
        <v>21837</v>
      </c>
      <c r="L100" s="170">
        <v>1</v>
      </c>
      <c r="M100" s="162">
        <v>41</v>
      </c>
      <c r="N100" s="130">
        <v>0</v>
      </c>
      <c r="O100" s="163">
        <v>1345.22</v>
      </c>
      <c r="P100" s="109"/>
      <c r="Q100" s="107"/>
      <c r="R100" s="110"/>
      <c r="S100" s="139">
        <v>21837</v>
      </c>
      <c r="T100" s="162">
        <v>41</v>
      </c>
      <c r="U100" s="170">
        <v>1</v>
      </c>
      <c r="V100" s="64"/>
      <c r="W100" s="107"/>
      <c r="X100" s="110"/>
      <c r="Y100" s="156"/>
      <c r="Z100" s="157"/>
      <c r="AA100" s="64"/>
      <c r="AB100" s="138"/>
      <c r="AC100" s="139"/>
      <c r="AD100" s="139">
        <v>21837</v>
      </c>
      <c r="AE100" s="170">
        <v>1</v>
      </c>
      <c r="AF100" s="159">
        <v>43</v>
      </c>
      <c r="AG100" s="131">
        <v>538.66</v>
      </c>
      <c r="AH100" s="64"/>
      <c r="AI100" s="107"/>
      <c r="AJ100" s="110"/>
      <c r="AK100" s="139">
        <v>21837</v>
      </c>
      <c r="AL100" s="157">
        <v>5</v>
      </c>
    </row>
    <row r="101" spans="2:38" ht="16.5" thickBot="1" x14ac:dyDescent="0.3">
      <c r="B101" s="138"/>
      <c r="C101" s="139"/>
      <c r="D101" s="139">
        <v>21874</v>
      </c>
      <c r="E101" s="170">
        <v>2</v>
      </c>
      <c r="F101" s="168">
        <v>285</v>
      </c>
      <c r="G101" s="169">
        <v>0</v>
      </c>
      <c r="H101" s="65"/>
      <c r="I101" s="138"/>
      <c r="J101" s="139"/>
      <c r="K101" s="139">
        <v>21874</v>
      </c>
      <c r="L101" s="170">
        <v>2</v>
      </c>
      <c r="M101" s="162">
        <v>285</v>
      </c>
      <c r="N101" s="130">
        <v>0</v>
      </c>
      <c r="O101" s="163">
        <v>1046.68</v>
      </c>
      <c r="P101" s="109"/>
      <c r="Q101" s="107"/>
      <c r="R101" s="110"/>
      <c r="S101" s="139">
        <v>21874</v>
      </c>
      <c r="T101" s="162">
        <v>285</v>
      </c>
      <c r="U101" s="170">
        <v>2</v>
      </c>
      <c r="V101" s="64"/>
      <c r="W101" s="107"/>
      <c r="X101" s="110"/>
      <c r="Y101" s="156"/>
      <c r="Z101" s="157"/>
      <c r="AA101" s="64"/>
      <c r="AB101" s="138"/>
      <c r="AC101" s="139"/>
      <c r="AD101" s="139">
        <v>21849</v>
      </c>
      <c r="AE101" s="170">
        <v>0</v>
      </c>
      <c r="AF101" s="159">
        <v>15</v>
      </c>
      <c r="AG101" s="131">
        <v>439.99</v>
      </c>
      <c r="AH101" s="64"/>
      <c r="AI101" s="107"/>
      <c r="AJ101" s="110"/>
      <c r="AK101" s="139">
        <v>21849</v>
      </c>
      <c r="AL101" s="157">
        <v>2</v>
      </c>
    </row>
    <row r="102" spans="2:38" ht="16.5" thickBot="1" x14ac:dyDescent="0.3">
      <c r="B102" s="138"/>
      <c r="C102" s="139"/>
      <c r="D102" s="139">
        <v>21875</v>
      </c>
      <c r="E102" s="170">
        <v>1</v>
      </c>
      <c r="F102" s="168">
        <v>33</v>
      </c>
      <c r="G102" s="169">
        <v>0</v>
      </c>
      <c r="H102" s="65"/>
      <c r="I102" s="138"/>
      <c r="J102" s="139"/>
      <c r="K102" s="139">
        <v>21875</v>
      </c>
      <c r="L102" s="170">
        <v>1</v>
      </c>
      <c r="M102" s="162">
        <v>33</v>
      </c>
      <c r="N102" s="130">
        <v>0</v>
      </c>
      <c r="O102" s="163">
        <v>1249.3699999999999</v>
      </c>
      <c r="P102" s="109"/>
      <c r="Q102" s="107"/>
      <c r="R102" s="110"/>
      <c r="S102" s="139">
        <v>21875</v>
      </c>
      <c r="T102" s="162">
        <v>33</v>
      </c>
      <c r="U102" s="170">
        <v>1</v>
      </c>
      <c r="V102" s="64"/>
      <c r="W102" s="107"/>
      <c r="X102" s="110"/>
      <c r="Y102" s="156"/>
      <c r="Z102" s="157"/>
      <c r="AA102" s="64"/>
      <c r="AB102" s="138"/>
      <c r="AC102" s="139"/>
      <c r="AD102" s="139">
        <v>21850</v>
      </c>
      <c r="AE102" s="170">
        <v>1</v>
      </c>
      <c r="AF102" s="159">
        <v>15</v>
      </c>
      <c r="AG102" s="131">
        <v>1095.77</v>
      </c>
      <c r="AH102" s="64"/>
      <c r="AI102" s="107"/>
      <c r="AJ102" s="110"/>
      <c r="AK102" s="139">
        <v>21850</v>
      </c>
      <c r="AL102" s="157">
        <v>0</v>
      </c>
    </row>
    <row r="103" spans="2:38" ht="16.5" thickBot="1" x14ac:dyDescent="0.3">
      <c r="B103" s="138"/>
      <c r="C103" s="139"/>
      <c r="D103" s="139"/>
      <c r="E103" s="170"/>
      <c r="F103" s="170"/>
      <c r="G103" s="171"/>
      <c r="H103" s="65"/>
      <c r="I103" s="138"/>
      <c r="J103" s="139"/>
      <c r="K103" s="139"/>
      <c r="L103" s="170"/>
      <c r="M103" s="170"/>
      <c r="N103" s="170"/>
      <c r="O103" s="171"/>
      <c r="P103" s="109"/>
      <c r="Q103" s="107"/>
      <c r="R103" s="110"/>
      <c r="S103" s="139"/>
      <c r="T103" s="170"/>
      <c r="U103" s="170"/>
      <c r="V103" s="64"/>
      <c r="W103" s="107"/>
      <c r="X103" s="110"/>
      <c r="Y103" s="156"/>
      <c r="Z103" s="157"/>
      <c r="AA103" s="64"/>
      <c r="AB103" s="138"/>
      <c r="AC103" s="139"/>
      <c r="AD103" s="139">
        <v>21861</v>
      </c>
      <c r="AE103" s="170">
        <v>0</v>
      </c>
      <c r="AF103" s="159">
        <v>10</v>
      </c>
      <c r="AG103" s="131">
        <v>1213.23</v>
      </c>
      <c r="AH103" s="64"/>
      <c r="AI103" s="107"/>
      <c r="AJ103" s="110"/>
      <c r="AK103" s="139">
        <v>21861</v>
      </c>
      <c r="AL103" s="157">
        <v>1</v>
      </c>
    </row>
    <row r="104" spans="2:38" ht="16.5" thickBot="1" x14ac:dyDescent="0.3">
      <c r="B104" s="138"/>
      <c r="C104" s="139"/>
      <c r="D104" s="139"/>
      <c r="E104" s="170"/>
      <c r="F104" s="170"/>
      <c r="G104" s="171"/>
      <c r="H104" s="65"/>
      <c r="I104" s="138"/>
      <c r="J104" s="139"/>
      <c r="K104" s="139"/>
      <c r="L104" s="170"/>
      <c r="M104" s="170"/>
      <c r="N104" s="170"/>
      <c r="O104" s="171"/>
      <c r="P104" s="109"/>
      <c r="Q104" s="107"/>
      <c r="R104" s="110"/>
      <c r="S104" s="139"/>
      <c r="T104" s="170"/>
      <c r="U104" s="170"/>
      <c r="V104" s="64"/>
      <c r="W104" s="107"/>
      <c r="X104" s="110"/>
      <c r="Y104" s="156"/>
      <c r="Z104" s="157"/>
      <c r="AA104" s="64"/>
      <c r="AB104" s="138"/>
      <c r="AC104" s="139"/>
      <c r="AD104" s="139">
        <v>21874</v>
      </c>
      <c r="AE104" s="170">
        <v>0</v>
      </c>
      <c r="AF104" s="159">
        <v>11</v>
      </c>
      <c r="AG104" s="131">
        <v>784.53</v>
      </c>
      <c r="AH104" s="64"/>
      <c r="AI104" s="107"/>
      <c r="AJ104" s="110"/>
      <c r="AK104" s="139">
        <v>21874</v>
      </c>
      <c r="AL104" s="157">
        <v>1</v>
      </c>
    </row>
    <row r="105" spans="2:38" ht="16.5" thickBot="1" x14ac:dyDescent="0.3">
      <c r="B105" s="138"/>
      <c r="C105" s="139"/>
      <c r="D105" s="139"/>
      <c r="E105" s="170"/>
      <c r="F105" s="170"/>
      <c r="G105" s="171"/>
      <c r="H105" s="65"/>
      <c r="I105" s="138"/>
      <c r="J105" s="139"/>
      <c r="K105" s="139"/>
      <c r="L105" s="170"/>
      <c r="M105" s="170"/>
      <c r="N105" s="170"/>
      <c r="O105" s="171"/>
      <c r="P105" s="109"/>
      <c r="Q105" s="107"/>
      <c r="R105" s="110"/>
      <c r="S105" s="139"/>
      <c r="T105" s="170"/>
      <c r="U105" s="170"/>
      <c r="V105" s="64"/>
      <c r="W105" s="107"/>
      <c r="X105" s="110"/>
      <c r="Y105" s="156"/>
      <c r="Z105" s="157"/>
      <c r="AA105" s="64"/>
      <c r="AB105" s="138"/>
      <c r="AC105" s="139"/>
      <c r="AD105" s="139">
        <v>21875</v>
      </c>
      <c r="AE105" s="170">
        <v>0</v>
      </c>
      <c r="AF105" s="159">
        <v>33</v>
      </c>
      <c r="AG105" s="131">
        <v>1249.3699999999999</v>
      </c>
      <c r="AH105" s="64"/>
      <c r="AI105" s="107"/>
      <c r="AJ105" s="110"/>
      <c r="AK105" s="139">
        <v>21875</v>
      </c>
      <c r="AL105" s="157">
        <v>1</v>
      </c>
    </row>
    <row r="106" spans="2:38" ht="16.5" thickBot="1" x14ac:dyDescent="0.3">
      <c r="B106" s="138"/>
      <c r="C106" s="139" t="s">
        <v>136</v>
      </c>
      <c r="D106" s="139">
        <v>21811</v>
      </c>
      <c r="E106" s="170">
        <v>4</v>
      </c>
      <c r="F106" s="168">
        <v>90</v>
      </c>
      <c r="G106" s="169">
        <v>0</v>
      </c>
      <c r="H106" s="65"/>
      <c r="I106" s="138"/>
      <c r="J106" s="139" t="s">
        <v>136</v>
      </c>
      <c r="K106" s="139">
        <v>21811</v>
      </c>
      <c r="L106" s="170">
        <v>4</v>
      </c>
      <c r="M106" s="162">
        <v>90</v>
      </c>
      <c r="N106" s="130">
        <v>0</v>
      </c>
      <c r="O106" s="163">
        <v>451.59</v>
      </c>
      <c r="P106" s="109"/>
      <c r="Q106" s="107"/>
      <c r="R106" s="110" t="s">
        <v>136</v>
      </c>
      <c r="S106" s="139">
        <v>21811</v>
      </c>
      <c r="T106" s="162">
        <v>90</v>
      </c>
      <c r="U106" s="170">
        <v>4</v>
      </c>
      <c r="V106" s="64"/>
      <c r="W106" s="107"/>
      <c r="X106" s="110" t="s">
        <v>136</v>
      </c>
      <c r="Y106" s="156"/>
      <c r="Z106" s="157">
        <v>0</v>
      </c>
      <c r="AA106" s="64"/>
      <c r="AB106" s="138"/>
      <c r="AC106" s="139" t="s">
        <v>136</v>
      </c>
      <c r="AD106" s="139">
        <v>21811</v>
      </c>
      <c r="AE106" s="170">
        <v>2</v>
      </c>
      <c r="AF106" s="159">
        <v>9</v>
      </c>
      <c r="AG106" s="131">
        <v>517.05999999999995</v>
      </c>
      <c r="AH106" s="64"/>
      <c r="AI106" s="107"/>
      <c r="AJ106" s="110" t="s">
        <v>136</v>
      </c>
      <c r="AK106" s="139">
        <v>21811</v>
      </c>
      <c r="AL106" s="157">
        <v>5</v>
      </c>
    </row>
    <row r="107" spans="2:38" ht="16.5" thickBot="1" x14ac:dyDescent="0.3">
      <c r="B107" s="138"/>
      <c r="C107" s="139"/>
      <c r="D107" s="139">
        <v>21863</v>
      </c>
      <c r="E107" s="170">
        <v>2</v>
      </c>
      <c r="F107" s="168">
        <v>4</v>
      </c>
      <c r="G107" s="169">
        <v>0</v>
      </c>
      <c r="H107" s="65"/>
      <c r="I107" s="138"/>
      <c r="J107" s="139"/>
      <c r="K107" s="139">
        <v>21863</v>
      </c>
      <c r="L107" s="170">
        <v>2</v>
      </c>
      <c r="M107" s="162">
        <v>4</v>
      </c>
      <c r="N107" s="130">
        <v>0</v>
      </c>
      <c r="O107" s="163">
        <v>969.6</v>
      </c>
      <c r="P107" s="109"/>
      <c r="Q107" s="107"/>
      <c r="R107" s="110"/>
      <c r="S107" s="139">
        <v>21863</v>
      </c>
      <c r="T107" s="162">
        <v>4</v>
      </c>
      <c r="U107" s="170">
        <v>2</v>
      </c>
      <c r="V107" s="64"/>
      <c r="W107" s="107"/>
      <c r="X107" s="110"/>
      <c r="Y107" s="156"/>
      <c r="Z107" s="157"/>
      <c r="AA107" s="64"/>
      <c r="AB107" s="138"/>
      <c r="AC107" s="139"/>
      <c r="AD107" s="139">
        <v>21829</v>
      </c>
      <c r="AE107" s="170">
        <v>1</v>
      </c>
      <c r="AF107" s="159">
        <v>6</v>
      </c>
      <c r="AG107" s="131">
        <v>0</v>
      </c>
      <c r="AH107" s="64"/>
      <c r="AI107" s="107"/>
      <c r="AJ107" s="110"/>
      <c r="AK107" s="139">
        <v>21829</v>
      </c>
      <c r="AL107" s="157">
        <v>0</v>
      </c>
    </row>
    <row r="108" spans="2:38" ht="16.5" thickBot="1" x14ac:dyDescent="0.3">
      <c r="B108" s="76" t="s">
        <v>6</v>
      </c>
      <c r="C108" s="117" t="s">
        <v>7</v>
      </c>
      <c r="D108" s="117">
        <v>2</v>
      </c>
      <c r="E108" s="134">
        <f>SUM(E76:E107)</f>
        <v>42</v>
      </c>
      <c r="F108" s="134"/>
      <c r="G108" s="135"/>
      <c r="H108" s="66"/>
      <c r="I108" s="76" t="s">
        <v>6</v>
      </c>
      <c r="J108" s="117" t="s">
        <v>7</v>
      </c>
      <c r="K108" s="117" t="s">
        <v>7</v>
      </c>
      <c r="L108" s="134">
        <f>SUM(L76:L107)</f>
        <v>42</v>
      </c>
      <c r="M108" s="134"/>
      <c r="N108" s="134"/>
      <c r="O108" s="135"/>
      <c r="P108" s="34"/>
      <c r="Q108" s="16" t="s">
        <v>6</v>
      </c>
      <c r="R108" s="118" t="s">
        <v>7</v>
      </c>
      <c r="S108" s="148" t="s">
        <v>7</v>
      </c>
      <c r="T108" s="148"/>
      <c r="U108" s="157">
        <f>SUM(U76:U107)</f>
        <v>42</v>
      </c>
      <c r="V108" s="64"/>
      <c r="W108" s="16" t="s">
        <v>6</v>
      </c>
      <c r="X108" s="118" t="s">
        <v>7</v>
      </c>
      <c r="Y108" s="148" t="s">
        <v>7</v>
      </c>
      <c r="Z108" s="149">
        <f>SUM(Z76:Z107)</f>
        <v>0</v>
      </c>
      <c r="AA108" s="64"/>
      <c r="AB108" s="76" t="s">
        <v>6</v>
      </c>
      <c r="AC108" s="117" t="s">
        <v>7</v>
      </c>
      <c r="AD108" s="117" t="s">
        <v>7</v>
      </c>
      <c r="AE108" s="134">
        <f>SUM(AE76:AE107)</f>
        <v>8</v>
      </c>
      <c r="AF108" s="134"/>
      <c r="AG108" s="135"/>
      <c r="AH108" s="64"/>
      <c r="AI108" s="16" t="s">
        <v>6</v>
      </c>
      <c r="AJ108" s="118" t="s">
        <v>7</v>
      </c>
      <c r="AK108" s="148" t="s">
        <v>7</v>
      </c>
      <c r="AL108" s="149">
        <f>SUM(AL76:AL107)</f>
        <v>43</v>
      </c>
    </row>
    <row r="109" spans="2:38" ht="16.5" thickBot="1" x14ac:dyDescent="0.3">
      <c r="B109" s="30"/>
      <c r="C109" s="70"/>
      <c r="D109" s="70"/>
      <c r="E109" s="66"/>
      <c r="F109" s="66"/>
      <c r="G109" s="66"/>
      <c r="H109" s="66"/>
      <c r="I109" s="30"/>
      <c r="J109" s="70"/>
      <c r="K109" s="70"/>
      <c r="L109" s="66"/>
      <c r="M109" s="66"/>
      <c r="N109" s="66"/>
      <c r="O109" s="66"/>
      <c r="P109" s="66"/>
      <c r="Q109" s="64"/>
      <c r="R109" s="64"/>
      <c r="S109" s="64"/>
      <c r="T109" s="64"/>
      <c r="U109" s="64"/>
      <c r="V109" s="64"/>
      <c r="W109" s="71"/>
      <c r="X109" s="72"/>
      <c r="Y109" s="72"/>
      <c r="Z109" s="73"/>
      <c r="AA109" s="64"/>
      <c r="AB109" s="71"/>
      <c r="AC109" s="72"/>
      <c r="AD109" s="72"/>
      <c r="AE109" s="73"/>
      <c r="AF109" s="73"/>
      <c r="AG109" s="73"/>
      <c r="AH109" s="64"/>
      <c r="AI109" s="64"/>
      <c r="AJ109" s="64"/>
      <c r="AK109" s="64"/>
      <c r="AL109" s="64"/>
    </row>
    <row r="110" spans="2:38" ht="95.25" thickBot="1" x14ac:dyDescent="0.3">
      <c r="B110" s="79" t="s">
        <v>67</v>
      </c>
      <c r="C110" s="80" t="s">
        <v>0</v>
      </c>
      <c r="D110" s="80" t="s">
        <v>9</v>
      </c>
      <c r="E110" s="81" t="s">
        <v>81</v>
      </c>
      <c r="F110" s="62" t="s">
        <v>121</v>
      </c>
      <c r="G110" s="105" t="s">
        <v>100</v>
      </c>
      <c r="H110" s="63"/>
      <c r="I110" s="79" t="s">
        <v>67</v>
      </c>
      <c r="J110" s="80" t="s">
        <v>0</v>
      </c>
      <c r="K110" s="80" t="s">
        <v>9</v>
      </c>
      <c r="L110" s="81" t="s">
        <v>76</v>
      </c>
      <c r="M110" s="62" t="s">
        <v>121</v>
      </c>
      <c r="N110" s="62" t="s">
        <v>100</v>
      </c>
      <c r="O110" s="108" t="s">
        <v>109</v>
      </c>
      <c r="P110" s="63"/>
      <c r="Q110" s="35" t="s">
        <v>67</v>
      </c>
      <c r="R110" s="99" t="s">
        <v>0</v>
      </c>
      <c r="S110" s="35" t="s">
        <v>9</v>
      </c>
      <c r="T110" s="99" t="s">
        <v>107</v>
      </c>
      <c r="U110" s="100" t="s">
        <v>108</v>
      </c>
      <c r="V110" s="64"/>
      <c r="W110" s="35" t="s">
        <v>67</v>
      </c>
      <c r="X110" s="35" t="s">
        <v>0</v>
      </c>
      <c r="Y110" s="35" t="s">
        <v>9</v>
      </c>
      <c r="Z110" s="62" t="s">
        <v>82</v>
      </c>
      <c r="AA110" s="64"/>
      <c r="AB110" s="79" t="s">
        <v>67</v>
      </c>
      <c r="AC110" s="80" t="s">
        <v>0</v>
      </c>
      <c r="AD110" s="80" t="s">
        <v>9</v>
      </c>
      <c r="AE110" s="81" t="s">
        <v>73</v>
      </c>
      <c r="AF110" s="81" t="s">
        <v>101</v>
      </c>
      <c r="AG110" s="105" t="s">
        <v>110</v>
      </c>
      <c r="AH110" s="64"/>
      <c r="AI110" s="35" t="s">
        <v>67</v>
      </c>
      <c r="AJ110" s="35" t="s">
        <v>0</v>
      </c>
      <c r="AK110" s="35" t="s">
        <v>9</v>
      </c>
      <c r="AL110" s="62" t="s">
        <v>74</v>
      </c>
    </row>
    <row r="111" spans="2:38" ht="15.75" x14ac:dyDescent="0.25">
      <c r="B111" s="280" t="s">
        <v>66</v>
      </c>
      <c r="C111" s="111" t="s">
        <v>128</v>
      </c>
      <c r="D111" s="111"/>
      <c r="E111" s="158"/>
      <c r="F111" s="168"/>
      <c r="G111" s="169"/>
      <c r="H111" s="65"/>
      <c r="I111" s="280" t="s">
        <v>66</v>
      </c>
      <c r="J111" s="111" t="s">
        <v>128</v>
      </c>
      <c r="K111" s="111"/>
      <c r="L111" s="158"/>
      <c r="M111" s="162"/>
      <c r="N111" s="130"/>
      <c r="O111" s="163"/>
      <c r="P111" s="34"/>
      <c r="Q111" s="245" t="s">
        <v>66</v>
      </c>
      <c r="R111" s="111" t="s">
        <v>128</v>
      </c>
      <c r="S111" s="111"/>
      <c r="T111" s="162"/>
      <c r="U111" s="158"/>
      <c r="V111" s="64"/>
      <c r="W111" s="245" t="s">
        <v>66</v>
      </c>
      <c r="X111" s="111" t="s">
        <v>128</v>
      </c>
      <c r="Y111" s="142"/>
      <c r="Z111" s="143">
        <v>0</v>
      </c>
      <c r="AA111" s="64"/>
      <c r="AB111" s="280" t="s">
        <v>66</v>
      </c>
      <c r="AC111" s="111" t="s">
        <v>128</v>
      </c>
      <c r="AD111" s="111">
        <v>21632</v>
      </c>
      <c r="AE111" s="158">
        <v>1</v>
      </c>
      <c r="AF111" s="159">
        <v>22</v>
      </c>
      <c r="AG111" s="131">
        <v>1663.46</v>
      </c>
      <c r="AH111" s="64"/>
      <c r="AI111" s="245" t="s">
        <v>66</v>
      </c>
      <c r="AJ111" s="111" t="s">
        <v>128</v>
      </c>
      <c r="AK111" s="111">
        <v>21632</v>
      </c>
      <c r="AL111" s="143">
        <v>0</v>
      </c>
    </row>
    <row r="112" spans="2:38" ht="15.75" x14ac:dyDescent="0.25">
      <c r="B112" s="280"/>
      <c r="C112" s="111"/>
      <c r="D112" s="111"/>
      <c r="E112" s="158"/>
      <c r="F112" s="159"/>
      <c r="G112" s="131"/>
      <c r="H112" s="65"/>
      <c r="I112" s="280"/>
      <c r="J112" s="111"/>
      <c r="K112" s="111"/>
      <c r="L112" s="158"/>
      <c r="M112" s="162"/>
      <c r="N112" s="130"/>
      <c r="O112" s="163"/>
      <c r="P112" s="34"/>
      <c r="Q112" s="246"/>
      <c r="R112" s="111"/>
      <c r="S112" s="111"/>
      <c r="T112" s="162"/>
      <c r="U112" s="158"/>
      <c r="V112" s="64"/>
      <c r="W112" s="246"/>
      <c r="X112" s="111"/>
      <c r="Y112" s="142"/>
      <c r="Z112" s="143"/>
      <c r="AA112" s="64"/>
      <c r="AB112" s="280"/>
      <c r="AC112" s="111"/>
      <c r="AD112" s="111">
        <v>21655</v>
      </c>
      <c r="AE112" s="158">
        <v>0</v>
      </c>
      <c r="AF112" s="159">
        <v>22</v>
      </c>
      <c r="AG112" s="131">
        <v>2341.36</v>
      </c>
      <c r="AH112" s="64"/>
      <c r="AI112" s="246"/>
      <c r="AJ112" s="111"/>
      <c r="AK112" s="111">
        <v>21655</v>
      </c>
      <c r="AL112" s="143">
        <v>1</v>
      </c>
    </row>
    <row r="113" spans="2:38" ht="15.75" x14ac:dyDescent="0.25">
      <c r="B113" s="281"/>
      <c r="C113" s="113" t="s">
        <v>129</v>
      </c>
      <c r="D113" s="113"/>
      <c r="E113" s="160"/>
      <c r="F113" s="161"/>
      <c r="G113" s="133"/>
      <c r="H113" s="65"/>
      <c r="I113" s="281"/>
      <c r="J113" s="113" t="s">
        <v>129</v>
      </c>
      <c r="K113" s="113"/>
      <c r="L113" s="160"/>
      <c r="M113" s="164"/>
      <c r="N113" s="132"/>
      <c r="O113" s="165"/>
      <c r="P113" s="34"/>
      <c r="Q113" s="246"/>
      <c r="R113" s="113" t="s">
        <v>129</v>
      </c>
      <c r="S113" s="113"/>
      <c r="T113" s="164"/>
      <c r="U113" s="160"/>
      <c r="V113" s="64"/>
      <c r="W113" s="246"/>
      <c r="X113" s="113" t="s">
        <v>129</v>
      </c>
      <c r="Y113" s="144"/>
      <c r="Z113" s="145">
        <v>0</v>
      </c>
      <c r="AA113" s="64"/>
      <c r="AB113" s="281"/>
      <c r="AC113" s="113" t="s">
        <v>129</v>
      </c>
      <c r="AD113" s="113"/>
      <c r="AE113" s="160"/>
      <c r="AF113" s="161"/>
      <c r="AG113" s="131"/>
      <c r="AH113" s="64"/>
      <c r="AI113" s="246"/>
      <c r="AJ113" s="113" t="s">
        <v>129</v>
      </c>
      <c r="AK113" s="113"/>
      <c r="AL113" s="145"/>
    </row>
    <row r="114" spans="2:38" ht="15.75" x14ac:dyDescent="0.25">
      <c r="B114" s="281"/>
      <c r="C114" s="113" t="s">
        <v>130</v>
      </c>
      <c r="D114" s="113"/>
      <c r="E114" s="160"/>
      <c r="F114" s="160"/>
      <c r="G114" s="145"/>
      <c r="H114" s="65"/>
      <c r="I114" s="281"/>
      <c r="J114" s="113" t="s">
        <v>130</v>
      </c>
      <c r="K114" s="113"/>
      <c r="L114" s="160"/>
      <c r="M114" s="160"/>
      <c r="N114" s="158"/>
      <c r="O114" s="145"/>
      <c r="P114" s="109"/>
      <c r="Q114" s="246"/>
      <c r="R114" s="113" t="s">
        <v>130</v>
      </c>
      <c r="S114" s="113"/>
      <c r="T114" s="160"/>
      <c r="U114" s="160"/>
      <c r="V114" s="64"/>
      <c r="W114" s="246"/>
      <c r="X114" s="113" t="s">
        <v>130</v>
      </c>
      <c r="Y114" s="144"/>
      <c r="Z114" s="145">
        <v>0</v>
      </c>
      <c r="AA114" s="64"/>
      <c r="AB114" s="281"/>
      <c r="AC114" s="113" t="s">
        <v>130</v>
      </c>
      <c r="AD114" s="113"/>
      <c r="AE114" s="160"/>
      <c r="AF114" s="160"/>
      <c r="AG114" s="131"/>
      <c r="AH114" s="64"/>
      <c r="AI114" s="246"/>
      <c r="AJ114" s="113" t="s">
        <v>130</v>
      </c>
      <c r="AK114" s="113"/>
      <c r="AL114" s="145"/>
    </row>
    <row r="115" spans="2:38" ht="15.75" x14ac:dyDescent="0.25">
      <c r="B115" s="281"/>
      <c r="C115" s="113" t="s">
        <v>131</v>
      </c>
      <c r="D115" s="113"/>
      <c r="E115" s="160"/>
      <c r="F115" s="160"/>
      <c r="G115" s="145"/>
      <c r="H115" s="65"/>
      <c r="I115" s="281"/>
      <c r="J115" s="113" t="s">
        <v>131</v>
      </c>
      <c r="K115" s="113"/>
      <c r="L115" s="160"/>
      <c r="M115" s="160"/>
      <c r="N115" s="160"/>
      <c r="O115" s="145"/>
      <c r="P115" s="109"/>
      <c r="Q115" s="246"/>
      <c r="R115" s="113" t="s">
        <v>131</v>
      </c>
      <c r="S115" s="113"/>
      <c r="T115" s="160"/>
      <c r="U115" s="160"/>
      <c r="V115" s="64"/>
      <c r="W115" s="246"/>
      <c r="X115" s="113" t="s">
        <v>131</v>
      </c>
      <c r="Y115" s="144"/>
      <c r="Z115" s="145">
        <v>0</v>
      </c>
      <c r="AA115" s="64"/>
      <c r="AB115" s="281"/>
      <c r="AC115" s="113" t="s">
        <v>131</v>
      </c>
      <c r="AD115" s="113"/>
      <c r="AE115" s="160"/>
      <c r="AF115" s="160"/>
      <c r="AG115" s="131"/>
      <c r="AH115" s="64"/>
      <c r="AI115" s="246"/>
      <c r="AJ115" s="113" t="s">
        <v>131</v>
      </c>
      <c r="AK115" s="113"/>
      <c r="AL115" s="145"/>
    </row>
    <row r="116" spans="2:38" ht="16.5" thickBot="1" x14ac:dyDescent="0.3">
      <c r="B116" s="281"/>
      <c r="C116" s="113" t="s">
        <v>132</v>
      </c>
      <c r="D116" s="113"/>
      <c r="E116" s="160"/>
      <c r="F116" s="160"/>
      <c r="G116" s="145"/>
      <c r="H116" s="65"/>
      <c r="I116" s="281"/>
      <c r="J116" s="113" t="s">
        <v>132</v>
      </c>
      <c r="K116" s="113"/>
      <c r="L116" s="160"/>
      <c r="M116" s="160"/>
      <c r="N116" s="160"/>
      <c r="O116" s="145"/>
      <c r="P116" s="109"/>
      <c r="Q116" s="246"/>
      <c r="R116" s="113" t="s">
        <v>132</v>
      </c>
      <c r="S116" s="113"/>
      <c r="T116" s="160"/>
      <c r="U116" s="160"/>
      <c r="V116" s="64"/>
      <c r="W116" s="246"/>
      <c r="X116" s="113" t="s">
        <v>132</v>
      </c>
      <c r="Y116" s="144"/>
      <c r="Z116" s="145">
        <v>0</v>
      </c>
      <c r="AA116" s="64"/>
      <c r="AB116" s="281"/>
      <c r="AC116" s="113" t="s">
        <v>132</v>
      </c>
      <c r="AD116" s="113"/>
      <c r="AE116" s="160"/>
      <c r="AF116" s="160"/>
      <c r="AG116" s="131"/>
      <c r="AH116" s="64"/>
      <c r="AI116" s="246"/>
      <c r="AJ116" s="113" t="s">
        <v>132</v>
      </c>
      <c r="AK116" s="113"/>
      <c r="AL116" s="145"/>
    </row>
    <row r="117" spans="2:38" ht="15.75" x14ac:dyDescent="0.25">
      <c r="B117" s="281"/>
      <c r="C117" s="113" t="s">
        <v>133</v>
      </c>
      <c r="D117" s="113">
        <v>21817</v>
      </c>
      <c r="E117" s="160">
        <v>1</v>
      </c>
      <c r="F117" s="168">
        <v>15</v>
      </c>
      <c r="G117" s="169">
        <v>0</v>
      </c>
      <c r="H117" s="65"/>
      <c r="I117" s="281"/>
      <c r="J117" s="113" t="s">
        <v>133</v>
      </c>
      <c r="K117" s="113">
        <v>21817</v>
      </c>
      <c r="L117" s="160">
        <v>1</v>
      </c>
      <c r="M117" s="162">
        <v>15</v>
      </c>
      <c r="N117" s="130">
        <v>0</v>
      </c>
      <c r="O117" s="130">
        <v>557.74</v>
      </c>
      <c r="P117" s="109"/>
      <c r="Q117" s="246"/>
      <c r="R117" s="113" t="s">
        <v>133</v>
      </c>
      <c r="S117" s="113">
        <v>21817</v>
      </c>
      <c r="T117" s="162">
        <v>15</v>
      </c>
      <c r="U117" s="160">
        <v>1</v>
      </c>
      <c r="V117" s="64"/>
      <c r="W117" s="246"/>
      <c r="X117" s="113" t="s">
        <v>133</v>
      </c>
      <c r="Y117" s="144"/>
      <c r="Z117" s="145">
        <v>0</v>
      </c>
      <c r="AA117" s="64"/>
      <c r="AB117" s="281"/>
      <c r="AC117" s="113" t="s">
        <v>133</v>
      </c>
      <c r="AD117" s="113">
        <v>21817</v>
      </c>
      <c r="AE117" s="160">
        <v>0</v>
      </c>
      <c r="AF117" s="159">
        <v>10</v>
      </c>
      <c r="AG117" s="131">
        <v>557.74</v>
      </c>
      <c r="AH117" s="64"/>
      <c r="AI117" s="246"/>
      <c r="AJ117" s="113" t="s">
        <v>133</v>
      </c>
      <c r="AK117" s="113">
        <v>21817</v>
      </c>
      <c r="AL117" s="145">
        <v>1</v>
      </c>
    </row>
    <row r="118" spans="2:38" ht="15.75" x14ac:dyDescent="0.25">
      <c r="B118" s="281"/>
      <c r="C118" s="113" t="s">
        <v>134</v>
      </c>
      <c r="D118" s="113"/>
      <c r="E118" s="160"/>
      <c r="F118" s="160"/>
      <c r="G118" s="145"/>
      <c r="H118" s="65"/>
      <c r="I118" s="281"/>
      <c r="J118" s="113" t="s">
        <v>134</v>
      </c>
      <c r="K118" s="113"/>
      <c r="L118" s="160"/>
      <c r="M118" s="160"/>
      <c r="N118" s="160"/>
      <c r="O118" s="145"/>
      <c r="P118" s="109"/>
      <c r="Q118" s="246"/>
      <c r="R118" s="113" t="s">
        <v>134</v>
      </c>
      <c r="S118" s="113"/>
      <c r="T118" s="160"/>
      <c r="U118" s="160"/>
      <c r="V118" s="64"/>
      <c r="W118" s="246"/>
      <c r="X118" s="113" t="s">
        <v>134</v>
      </c>
      <c r="Y118" s="144"/>
      <c r="Z118" s="145">
        <v>0</v>
      </c>
      <c r="AA118" s="64"/>
      <c r="AB118" s="281"/>
      <c r="AC118" s="113" t="s">
        <v>134</v>
      </c>
      <c r="AD118" s="113">
        <v>21625</v>
      </c>
      <c r="AE118" s="160">
        <v>0</v>
      </c>
      <c r="AF118" s="159">
        <v>12</v>
      </c>
      <c r="AG118" s="131">
        <v>0</v>
      </c>
      <c r="AH118" s="64"/>
      <c r="AI118" s="246"/>
      <c r="AJ118" s="113" t="s">
        <v>134</v>
      </c>
      <c r="AK118" s="113">
        <v>21625</v>
      </c>
      <c r="AL118" s="145">
        <v>1</v>
      </c>
    </row>
    <row r="119" spans="2:38" ht="16.5" thickBot="1" x14ac:dyDescent="0.3">
      <c r="B119" s="281"/>
      <c r="C119" s="113"/>
      <c r="D119" s="113"/>
      <c r="E119" s="160"/>
      <c r="F119" s="160"/>
      <c r="G119" s="145"/>
      <c r="H119" s="65"/>
      <c r="I119" s="281"/>
      <c r="J119" s="113"/>
      <c r="K119" s="113"/>
      <c r="L119" s="160"/>
      <c r="M119" s="160"/>
      <c r="N119" s="160"/>
      <c r="O119" s="145"/>
      <c r="P119" s="109"/>
      <c r="Q119" s="246"/>
      <c r="R119" s="139"/>
      <c r="S119" s="113"/>
      <c r="T119" s="160"/>
      <c r="U119" s="160"/>
      <c r="V119" s="64"/>
      <c r="W119" s="246"/>
      <c r="X119" s="139"/>
      <c r="Y119" s="180"/>
      <c r="Z119" s="171"/>
      <c r="AA119" s="64"/>
      <c r="AB119" s="281"/>
      <c r="AC119" s="113"/>
      <c r="AD119" s="113">
        <v>21663</v>
      </c>
      <c r="AE119" s="160">
        <v>0</v>
      </c>
      <c r="AF119" s="159">
        <v>5</v>
      </c>
      <c r="AG119" s="131">
        <v>606.94000000000005</v>
      </c>
      <c r="AH119" s="64"/>
      <c r="AI119" s="246"/>
      <c r="AJ119" s="139"/>
      <c r="AK119" s="113">
        <v>21663</v>
      </c>
      <c r="AL119" s="171">
        <v>2</v>
      </c>
    </row>
    <row r="120" spans="2:38" ht="16.5" thickBot="1" x14ac:dyDescent="0.3">
      <c r="B120" s="281"/>
      <c r="C120" s="113" t="s">
        <v>135</v>
      </c>
      <c r="D120" s="113">
        <v>21804</v>
      </c>
      <c r="E120" s="160">
        <v>1</v>
      </c>
      <c r="F120" s="168">
        <v>157</v>
      </c>
      <c r="G120" s="169">
        <v>0</v>
      </c>
      <c r="H120" s="65"/>
      <c r="I120" s="281"/>
      <c r="J120" s="113" t="s">
        <v>135</v>
      </c>
      <c r="K120" s="113">
        <v>21804</v>
      </c>
      <c r="L120" s="160">
        <v>1</v>
      </c>
      <c r="M120" s="162">
        <v>157</v>
      </c>
      <c r="N120" s="130">
        <v>0</v>
      </c>
      <c r="O120" s="130">
        <v>419.41</v>
      </c>
      <c r="P120" s="109"/>
      <c r="Q120" s="247"/>
      <c r="R120" s="115" t="s">
        <v>135</v>
      </c>
      <c r="S120" s="113">
        <v>21804</v>
      </c>
      <c r="T120" s="162">
        <v>157</v>
      </c>
      <c r="U120" s="160">
        <v>1</v>
      </c>
      <c r="V120" s="64"/>
      <c r="W120" s="247"/>
      <c r="X120" s="115" t="s">
        <v>135</v>
      </c>
      <c r="Y120" s="146"/>
      <c r="Z120" s="147">
        <v>0</v>
      </c>
      <c r="AA120" s="64"/>
      <c r="AB120" s="281"/>
      <c r="AC120" s="113" t="s">
        <v>135</v>
      </c>
      <c r="AD120" s="113">
        <v>21804</v>
      </c>
      <c r="AE120" s="160">
        <v>0</v>
      </c>
      <c r="AF120" s="159">
        <v>157</v>
      </c>
      <c r="AG120" s="131">
        <v>419.41</v>
      </c>
      <c r="AH120" s="64"/>
      <c r="AI120" s="247"/>
      <c r="AJ120" s="115" t="s">
        <v>135</v>
      </c>
      <c r="AK120" s="113">
        <v>21804</v>
      </c>
      <c r="AL120" s="147">
        <v>1</v>
      </c>
    </row>
    <row r="121" spans="2:38" ht="16.5" thickBot="1" x14ac:dyDescent="0.3">
      <c r="B121" s="138"/>
      <c r="C121" s="139"/>
      <c r="D121" s="139">
        <v>21830</v>
      </c>
      <c r="E121" s="170">
        <v>1</v>
      </c>
      <c r="F121" s="168">
        <v>358</v>
      </c>
      <c r="G121" s="169">
        <v>0</v>
      </c>
      <c r="H121" s="65"/>
      <c r="I121" s="138"/>
      <c r="J121" s="139"/>
      <c r="K121" s="139">
        <v>21830</v>
      </c>
      <c r="L121" s="170">
        <v>1</v>
      </c>
      <c r="M121" s="162">
        <v>358</v>
      </c>
      <c r="N121" s="130">
        <v>0</v>
      </c>
      <c r="O121" s="130">
        <v>0</v>
      </c>
      <c r="P121" s="109"/>
      <c r="Q121" s="107"/>
      <c r="R121" s="110"/>
      <c r="S121" s="139">
        <v>21830</v>
      </c>
      <c r="T121" s="162">
        <v>358</v>
      </c>
      <c r="U121" s="170">
        <v>1</v>
      </c>
      <c r="V121" s="64"/>
      <c r="W121" s="107"/>
      <c r="X121" s="110"/>
      <c r="Y121" s="156"/>
      <c r="Z121" s="157"/>
      <c r="AA121" s="64"/>
      <c r="AB121" s="138"/>
      <c r="AC121" s="139"/>
      <c r="AD121" s="139"/>
      <c r="AE121" s="170"/>
      <c r="AF121" s="159"/>
      <c r="AG121" s="131"/>
      <c r="AH121" s="64"/>
      <c r="AI121" s="107"/>
      <c r="AJ121" s="110"/>
      <c r="AK121" s="139"/>
      <c r="AL121" s="157"/>
    </row>
    <row r="122" spans="2:38" ht="16.5" thickBot="1" x14ac:dyDescent="0.3">
      <c r="B122" s="138"/>
      <c r="C122" s="139" t="s">
        <v>136</v>
      </c>
      <c r="D122" s="139"/>
      <c r="E122" s="170"/>
      <c r="F122" s="170"/>
      <c r="G122" s="171"/>
      <c r="H122" s="65"/>
      <c r="I122" s="138"/>
      <c r="J122" s="139" t="s">
        <v>136</v>
      </c>
      <c r="K122" s="139"/>
      <c r="L122" s="170"/>
      <c r="M122" s="170"/>
      <c r="N122" s="170"/>
      <c r="O122" s="171"/>
      <c r="P122" s="109"/>
      <c r="Q122" s="107"/>
      <c r="R122" s="110" t="s">
        <v>136</v>
      </c>
      <c r="S122" s="139"/>
      <c r="T122" s="170"/>
      <c r="U122" s="170"/>
      <c r="V122" s="64"/>
      <c r="W122" s="107"/>
      <c r="X122" s="110" t="s">
        <v>136</v>
      </c>
      <c r="Y122" s="156"/>
      <c r="Z122" s="157">
        <v>0</v>
      </c>
      <c r="AA122" s="64"/>
      <c r="AB122" s="138"/>
      <c r="AC122" s="139" t="s">
        <v>136</v>
      </c>
      <c r="AD122" s="139">
        <v>21811</v>
      </c>
      <c r="AE122" s="170">
        <v>0</v>
      </c>
      <c r="AF122" s="159">
        <v>20</v>
      </c>
      <c r="AG122" s="131">
        <v>0</v>
      </c>
      <c r="AH122" s="64"/>
      <c r="AI122" s="107"/>
      <c r="AJ122" s="110" t="s">
        <v>136</v>
      </c>
      <c r="AK122" s="139">
        <v>21811</v>
      </c>
      <c r="AL122" s="157">
        <v>1</v>
      </c>
    </row>
    <row r="123" spans="2:38" ht="16.5" thickBot="1" x14ac:dyDescent="0.3">
      <c r="B123" s="76" t="s">
        <v>6</v>
      </c>
      <c r="C123" s="117" t="s">
        <v>7</v>
      </c>
      <c r="D123" s="117" t="s">
        <v>7</v>
      </c>
      <c r="E123" s="134">
        <f>SUM(E111:E122)</f>
        <v>3</v>
      </c>
      <c r="F123" s="134"/>
      <c r="G123" s="135"/>
      <c r="H123" s="66"/>
      <c r="I123" s="76" t="s">
        <v>6</v>
      </c>
      <c r="J123" s="117" t="s">
        <v>7</v>
      </c>
      <c r="K123" s="117" t="s">
        <v>7</v>
      </c>
      <c r="L123" s="134">
        <f>SUM(L111:L122)</f>
        <v>3</v>
      </c>
      <c r="M123" s="134"/>
      <c r="N123" s="134"/>
      <c r="O123" s="135"/>
      <c r="P123" s="34"/>
      <c r="Q123" s="16" t="s">
        <v>6</v>
      </c>
      <c r="R123" s="118" t="s">
        <v>7</v>
      </c>
      <c r="S123" s="148" t="s">
        <v>7</v>
      </c>
      <c r="T123" s="148"/>
      <c r="U123" s="157">
        <f>SUM(U111:U122)</f>
        <v>3</v>
      </c>
      <c r="V123" s="64"/>
      <c r="W123" s="16" t="s">
        <v>6</v>
      </c>
      <c r="X123" s="118" t="s">
        <v>7</v>
      </c>
      <c r="Y123" s="148" t="s">
        <v>7</v>
      </c>
      <c r="Z123" s="149">
        <f>SUM(Z111:Z122)</f>
        <v>0</v>
      </c>
      <c r="AA123" s="64"/>
      <c r="AB123" s="76" t="s">
        <v>6</v>
      </c>
      <c r="AC123" s="117" t="s">
        <v>7</v>
      </c>
      <c r="AD123" s="117" t="s">
        <v>7</v>
      </c>
      <c r="AE123" s="134">
        <f>SUM(AE111:AE122)</f>
        <v>1</v>
      </c>
      <c r="AF123" s="134"/>
      <c r="AG123" s="135"/>
      <c r="AH123" s="64"/>
      <c r="AI123" s="16" t="s">
        <v>6</v>
      </c>
      <c r="AJ123" s="118" t="s">
        <v>7</v>
      </c>
      <c r="AK123" s="148" t="s">
        <v>7</v>
      </c>
      <c r="AL123" s="149">
        <f>SUM(AL111:AL122)</f>
        <v>7</v>
      </c>
    </row>
    <row r="124" spans="2:38" ht="16.5" thickBot="1" x14ac:dyDescent="0.3">
      <c r="B124" s="30"/>
      <c r="C124" s="33"/>
      <c r="D124" s="33"/>
      <c r="E124" s="34"/>
      <c r="F124" s="34"/>
      <c r="G124" s="34"/>
      <c r="H124" s="34"/>
      <c r="I124" s="30"/>
      <c r="J124" s="33"/>
      <c r="K124" s="33"/>
      <c r="L124" s="34"/>
      <c r="M124" s="34"/>
      <c r="N124" s="34"/>
      <c r="O124" s="34"/>
      <c r="P124" s="34"/>
      <c r="AL124"/>
    </row>
    <row r="125" spans="2:38" ht="15.75" thickBot="1" x14ac:dyDescent="0.3">
      <c r="B125" s="248" t="s">
        <v>8</v>
      </c>
      <c r="C125" s="249"/>
      <c r="D125" s="249"/>
      <c r="E125" s="249"/>
      <c r="F125" s="249"/>
      <c r="G125" s="250"/>
      <c r="H125" s="39"/>
      <c r="I125" s="248" t="s">
        <v>8</v>
      </c>
      <c r="J125" s="249"/>
      <c r="K125" s="249"/>
      <c r="L125" s="249"/>
      <c r="M125" s="249"/>
      <c r="N125" s="249"/>
      <c r="O125" s="250"/>
      <c r="P125" s="39"/>
      <c r="Q125" s="248" t="s">
        <v>8</v>
      </c>
      <c r="R125" s="249"/>
      <c r="S125" s="249"/>
      <c r="T125" s="249"/>
      <c r="U125" s="250"/>
      <c r="W125" s="248" t="s">
        <v>8</v>
      </c>
      <c r="X125" s="249"/>
      <c r="Y125" s="249"/>
      <c r="Z125" s="250"/>
      <c r="AB125" s="248" t="s">
        <v>8</v>
      </c>
      <c r="AC125" s="249"/>
      <c r="AD125" s="249"/>
      <c r="AE125" s="249"/>
      <c r="AF125" s="249"/>
      <c r="AG125" s="250"/>
      <c r="AI125" s="248" t="s">
        <v>8</v>
      </c>
      <c r="AJ125" s="249"/>
      <c r="AK125" s="249"/>
      <c r="AL125" s="250"/>
    </row>
    <row r="126" spans="2:38" x14ac:dyDescent="0.25">
      <c r="B126" s="22"/>
      <c r="C126" s="23"/>
      <c r="D126" s="23"/>
      <c r="E126" s="94"/>
      <c r="F126" s="94"/>
      <c r="G126" s="24"/>
      <c r="H126" s="40"/>
      <c r="I126" s="22"/>
      <c r="J126" s="23"/>
      <c r="K126" s="23"/>
      <c r="L126" s="94"/>
      <c r="M126" s="94"/>
      <c r="N126" s="94"/>
      <c r="O126" s="24"/>
      <c r="P126" s="40"/>
      <c r="Q126" s="22"/>
      <c r="R126" s="23"/>
      <c r="S126" s="23"/>
      <c r="T126" s="23"/>
      <c r="U126" s="24"/>
      <c r="W126" s="22"/>
      <c r="X126" s="23"/>
      <c r="Y126" s="23"/>
      <c r="Z126" s="24"/>
      <c r="AB126" s="22"/>
      <c r="AC126" s="23"/>
      <c r="AD126" s="23"/>
      <c r="AE126" s="94"/>
      <c r="AF126" s="94"/>
      <c r="AG126" s="24"/>
      <c r="AI126" s="22"/>
      <c r="AJ126" s="23"/>
      <c r="AK126" s="23"/>
      <c r="AL126" s="24"/>
    </row>
    <row r="127" spans="2:38" x14ac:dyDescent="0.25">
      <c r="B127" s="22"/>
      <c r="C127" s="23"/>
      <c r="D127" s="23"/>
      <c r="E127" s="94"/>
      <c r="F127" s="94"/>
      <c r="G127" s="24"/>
      <c r="H127" s="40"/>
      <c r="I127" s="22"/>
      <c r="J127" s="23"/>
      <c r="K127" s="23"/>
      <c r="L127" s="94"/>
      <c r="M127" s="94"/>
      <c r="N127" s="94"/>
      <c r="O127" s="24"/>
      <c r="P127" s="40"/>
      <c r="Q127" s="22"/>
      <c r="R127" s="23"/>
      <c r="S127" s="23"/>
      <c r="T127" s="23"/>
      <c r="U127" s="24"/>
      <c r="W127" s="22"/>
      <c r="X127" s="23"/>
      <c r="Y127" s="23"/>
      <c r="Z127" s="24"/>
      <c r="AB127" s="22"/>
      <c r="AC127" s="23"/>
      <c r="AD127" s="23"/>
      <c r="AE127" s="94"/>
      <c r="AF127" s="94"/>
      <c r="AG127" s="24"/>
      <c r="AI127" s="22"/>
      <c r="AJ127" s="23"/>
      <c r="AK127" s="23"/>
      <c r="AL127" s="24"/>
    </row>
    <row r="128" spans="2:38" x14ac:dyDescent="0.25">
      <c r="B128" s="22"/>
      <c r="C128" s="23"/>
      <c r="D128" s="23"/>
      <c r="E128" s="94"/>
      <c r="F128" s="94"/>
      <c r="G128" s="24"/>
      <c r="H128" s="40"/>
      <c r="I128" s="22"/>
      <c r="J128" s="23"/>
      <c r="K128" s="23"/>
      <c r="L128" s="94"/>
      <c r="M128" s="94"/>
      <c r="N128" s="94"/>
      <c r="O128" s="24"/>
      <c r="P128" s="40"/>
      <c r="Q128" s="22"/>
      <c r="R128" s="23"/>
      <c r="S128" s="23"/>
      <c r="T128" s="23"/>
      <c r="U128" s="24"/>
      <c r="W128" s="22"/>
      <c r="X128" s="23"/>
      <c r="Y128" s="23"/>
      <c r="Z128" s="24"/>
      <c r="AB128" s="22"/>
      <c r="AC128" s="23"/>
      <c r="AD128" s="23"/>
      <c r="AE128" s="94"/>
      <c r="AF128" s="94"/>
      <c r="AG128" s="24"/>
      <c r="AI128" s="22"/>
      <c r="AJ128" s="23"/>
      <c r="AK128" s="23"/>
      <c r="AL128" s="24"/>
    </row>
    <row r="129" spans="2:38" x14ac:dyDescent="0.25">
      <c r="B129" s="22"/>
      <c r="C129" s="23"/>
      <c r="D129" s="23"/>
      <c r="E129" s="94"/>
      <c r="F129" s="94"/>
      <c r="G129" s="24"/>
      <c r="H129" s="40"/>
      <c r="I129" s="22"/>
      <c r="J129" s="23"/>
      <c r="K129" s="23"/>
      <c r="L129" s="94"/>
      <c r="M129" s="94"/>
      <c r="N129" s="94"/>
      <c r="O129" s="24"/>
      <c r="P129" s="40"/>
      <c r="Q129" s="22"/>
      <c r="R129" s="23"/>
      <c r="S129" s="23"/>
      <c r="T129" s="23"/>
      <c r="U129" s="24"/>
      <c r="W129" s="22"/>
      <c r="X129" s="23"/>
      <c r="Y129" s="23"/>
      <c r="Z129" s="24"/>
      <c r="AB129" s="22"/>
      <c r="AC129" s="23"/>
      <c r="AD129" s="23"/>
      <c r="AE129" s="94"/>
      <c r="AF129" s="94"/>
      <c r="AG129" s="24"/>
      <c r="AI129" s="22"/>
      <c r="AJ129" s="23"/>
      <c r="AK129" s="23"/>
      <c r="AL129" s="24"/>
    </row>
    <row r="130" spans="2:38" x14ac:dyDescent="0.25">
      <c r="B130" s="22"/>
      <c r="C130" s="23"/>
      <c r="D130" s="23"/>
      <c r="E130" s="94"/>
      <c r="F130" s="94"/>
      <c r="G130" s="24"/>
      <c r="H130" s="40"/>
      <c r="I130" s="22"/>
      <c r="J130" s="23"/>
      <c r="K130" s="23"/>
      <c r="L130" s="94"/>
      <c r="M130" s="94"/>
      <c r="N130" s="94"/>
      <c r="O130" s="24"/>
      <c r="P130" s="40"/>
      <c r="Q130" s="22"/>
      <c r="R130" s="23"/>
      <c r="S130" s="23"/>
      <c r="T130" s="23"/>
      <c r="U130" s="24"/>
      <c r="W130" s="22"/>
      <c r="X130" s="23"/>
      <c r="Y130" s="23"/>
      <c r="Z130" s="24"/>
      <c r="AB130" s="22"/>
      <c r="AC130" s="23"/>
      <c r="AD130" s="23"/>
      <c r="AE130" s="94"/>
      <c r="AF130" s="94"/>
      <c r="AG130" s="24"/>
      <c r="AI130" s="22"/>
      <c r="AJ130" s="23"/>
      <c r="AK130" s="23"/>
      <c r="AL130" s="24"/>
    </row>
    <row r="131" spans="2:38" ht="15.75" thickBot="1" x14ac:dyDescent="0.3">
      <c r="B131" s="25"/>
      <c r="C131" s="15"/>
      <c r="D131" s="15"/>
      <c r="E131" s="101"/>
      <c r="F131" s="101"/>
      <c r="G131" s="26"/>
      <c r="H131" s="40"/>
      <c r="I131" s="25"/>
      <c r="J131" s="15"/>
      <c r="K131" s="15"/>
      <c r="L131" s="101"/>
      <c r="M131" s="101"/>
      <c r="N131" s="101"/>
      <c r="O131" s="26"/>
      <c r="P131" s="40"/>
      <c r="Q131" s="25"/>
      <c r="R131" s="15"/>
      <c r="S131" s="15"/>
      <c r="T131" s="15"/>
      <c r="U131" s="26"/>
      <c r="W131" s="25"/>
      <c r="X131" s="15"/>
      <c r="Y131" s="15"/>
      <c r="Z131" s="26"/>
      <c r="AB131" s="25"/>
      <c r="AC131" s="15"/>
      <c r="AD131" s="15"/>
      <c r="AE131" s="101"/>
      <c r="AF131" s="101"/>
      <c r="AG131" s="26"/>
      <c r="AI131" s="25"/>
      <c r="AJ131" s="15"/>
      <c r="AK131" s="15"/>
      <c r="AL131" s="26"/>
    </row>
  </sheetData>
  <mergeCells count="36">
    <mergeCell ref="AI125:AL125"/>
    <mergeCell ref="W125:Z125"/>
    <mergeCell ref="B6:B55"/>
    <mergeCell ref="B111:B120"/>
    <mergeCell ref="I125:O125"/>
    <mergeCell ref="AB125:AG125"/>
    <mergeCell ref="Q6:Q55"/>
    <mergeCell ref="B76:B97"/>
    <mergeCell ref="Q125:U125"/>
    <mergeCell ref="Q111:Q120"/>
    <mergeCell ref="Q76:Q97"/>
    <mergeCell ref="B125:G125"/>
    <mergeCell ref="AB6:AB55"/>
    <mergeCell ref="AB76:AB97"/>
    <mergeCell ref="AB111:AB120"/>
    <mergeCell ref="AI6:AI55"/>
    <mergeCell ref="AI76:AI97"/>
    <mergeCell ref="AI111:AI120"/>
    <mergeCell ref="I76:I97"/>
    <mergeCell ref="I111:I120"/>
    <mergeCell ref="W6:W55"/>
    <mergeCell ref="W76:W97"/>
    <mergeCell ref="I6:I55"/>
    <mergeCell ref="W111:W120"/>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0"/>
  <sheetViews>
    <sheetView zoomScale="80" zoomScaleNormal="80" workbookViewId="0">
      <selection activeCell="G6" sqref="G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41" t="s">
        <v>114</v>
      </c>
      <c r="C2" s="242"/>
      <c r="D2" s="242"/>
      <c r="E2" s="243"/>
    </row>
    <row r="3" spans="2:5" ht="15.6" customHeight="1" x14ac:dyDescent="0.25">
      <c r="B3" s="244"/>
      <c r="C3" s="244"/>
      <c r="D3" s="244"/>
      <c r="E3" s="244"/>
    </row>
    <row r="4" spans="2:5" ht="16.5" thickBot="1" x14ac:dyDescent="0.3">
      <c r="B4" s="1"/>
      <c r="C4" s="1"/>
      <c r="D4" s="1"/>
      <c r="E4" s="12"/>
    </row>
    <row r="5" spans="2:5" ht="79.5" thickBot="1" x14ac:dyDescent="0.3">
      <c r="B5" s="79" t="s">
        <v>67</v>
      </c>
      <c r="C5" s="84" t="s">
        <v>0</v>
      </c>
      <c r="D5" s="84" t="s">
        <v>9</v>
      </c>
      <c r="E5" s="106" t="s">
        <v>115</v>
      </c>
    </row>
    <row r="6" spans="2:5" ht="15.75" x14ac:dyDescent="0.25">
      <c r="B6" s="280" t="s">
        <v>68</v>
      </c>
      <c r="C6" s="111" t="s">
        <v>128</v>
      </c>
      <c r="D6" s="111">
        <v>21655</v>
      </c>
      <c r="E6" s="143">
        <v>2</v>
      </c>
    </row>
    <row r="7" spans="2:5" ht="15.75" x14ac:dyDescent="0.25">
      <c r="B7" s="281"/>
      <c r="C7" s="113" t="s">
        <v>129</v>
      </c>
      <c r="D7" s="113">
        <v>21912</v>
      </c>
      <c r="E7" s="145">
        <v>1</v>
      </c>
    </row>
    <row r="8" spans="2:5" ht="15.75" x14ac:dyDescent="0.25">
      <c r="B8" s="281"/>
      <c r="C8" s="113" t="s">
        <v>130</v>
      </c>
      <c r="D8" s="113">
        <v>21613</v>
      </c>
      <c r="E8" s="145">
        <v>1</v>
      </c>
    </row>
    <row r="9" spans="2:5" ht="15.75" x14ac:dyDescent="0.25">
      <c r="B9" s="281"/>
      <c r="C9" s="113" t="s">
        <v>131</v>
      </c>
      <c r="D9" s="113"/>
      <c r="E9" s="145"/>
    </row>
    <row r="10" spans="2:5" ht="15.75" x14ac:dyDescent="0.25">
      <c r="B10" s="281"/>
      <c r="C10" s="113" t="s">
        <v>132</v>
      </c>
      <c r="D10" s="113">
        <v>21620</v>
      </c>
      <c r="E10" s="145">
        <v>1</v>
      </c>
    </row>
    <row r="11" spans="2:5" ht="15.75" x14ac:dyDescent="0.25">
      <c r="B11" s="281"/>
      <c r="C11" s="113" t="s">
        <v>133</v>
      </c>
      <c r="D11" s="113">
        <v>21838</v>
      </c>
      <c r="E11" s="145">
        <v>1</v>
      </c>
    </row>
    <row r="12" spans="2:5" ht="15.75" x14ac:dyDescent="0.25">
      <c r="B12" s="281"/>
      <c r="C12" s="113"/>
      <c r="D12" s="113">
        <v>21853</v>
      </c>
      <c r="E12" s="145">
        <v>1</v>
      </c>
    </row>
    <row r="13" spans="2:5" ht="15.75" x14ac:dyDescent="0.25">
      <c r="B13" s="281"/>
      <c r="C13" s="113" t="s">
        <v>134</v>
      </c>
      <c r="D13" s="113">
        <v>21625</v>
      </c>
      <c r="E13" s="145">
        <v>1</v>
      </c>
    </row>
    <row r="14" spans="2:5" ht="15.75" x14ac:dyDescent="0.25">
      <c r="B14" s="281"/>
      <c r="C14" s="113"/>
      <c r="D14" s="113">
        <v>21663</v>
      </c>
      <c r="E14" s="145">
        <v>1</v>
      </c>
    </row>
    <row r="15" spans="2:5" ht="15.75" x14ac:dyDescent="0.25">
      <c r="B15" s="281"/>
      <c r="C15" s="113" t="s">
        <v>135</v>
      </c>
      <c r="D15" s="113">
        <v>21804</v>
      </c>
      <c r="E15" s="145">
        <v>1</v>
      </c>
    </row>
    <row r="16" spans="2:5" ht="15.75" x14ac:dyDescent="0.25">
      <c r="B16" s="138"/>
      <c r="C16" s="139"/>
      <c r="D16" s="139">
        <v>21830</v>
      </c>
      <c r="E16" s="171">
        <v>2</v>
      </c>
    </row>
    <row r="17" spans="2:5" ht="15.75" x14ac:dyDescent="0.25">
      <c r="B17" s="138"/>
      <c r="C17" s="139"/>
      <c r="D17" s="139">
        <v>21837</v>
      </c>
      <c r="E17" s="171">
        <v>2</v>
      </c>
    </row>
    <row r="18" spans="2:5" ht="15.75" x14ac:dyDescent="0.25">
      <c r="B18" s="138"/>
      <c r="C18" s="139"/>
      <c r="D18" s="139">
        <v>21874</v>
      </c>
      <c r="E18" s="171">
        <v>1</v>
      </c>
    </row>
    <row r="19" spans="2:5" ht="15.75" x14ac:dyDescent="0.25">
      <c r="B19" s="138"/>
      <c r="C19" s="139" t="s">
        <v>136</v>
      </c>
      <c r="D19" s="139">
        <v>21811</v>
      </c>
      <c r="E19" s="171">
        <v>1</v>
      </c>
    </row>
    <row r="20" spans="2:5" ht="15.75" x14ac:dyDescent="0.25">
      <c r="B20" s="138"/>
      <c r="C20" s="139"/>
      <c r="D20" s="139">
        <v>21851</v>
      </c>
      <c r="E20" s="171">
        <v>1</v>
      </c>
    </row>
    <row r="21" spans="2:5" ht="16.5" thickBot="1" x14ac:dyDescent="0.3">
      <c r="B21" s="76" t="s">
        <v>6</v>
      </c>
      <c r="C21" s="117" t="s">
        <v>7</v>
      </c>
      <c r="D21" s="117" t="s">
        <v>7</v>
      </c>
      <c r="E21" s="135">
        <f>SUM(E6:E20)</f>
        <v>17</v>
      </c>
    </row>
    <row r="22" spans="2:5" ht="16.5" thickBot="1" x14ac:dyDescent="0.3">
      <c r="B22" s="2"/>
      <c r="C22" s="67"/>
      <c r="D22" s="67"/>
      <c r="E22" s="68"/>
    </row>
    <row r="23" spans="2:5" ht="79.5" thickBot="1" x14ac:dyDescent="0.3">
      <c r="B23" s="79" t="s">
        <v>67</v>
      </c>
      <c r="C23" s="80" t="s">
        <v>0</v>
      </c>
      <c r="D23" s="80" t="s">
        <v>9</v>
      </c>
      <c r="E23" s="105" t="s">
        <v>115</v>
      </c>
    </row>
    <row r="24" spans="2:5" ht="15.75" x14ac:dyDescent="0.25">
      <c r="B24" s="280" t="s">
        <v>69</v>
      </c>
      <c r="C24" s="111" t="s">
        <v>128</v>
      </c>
      <c r="D24" s="111">
        <v>21629</v>
      </c>
      <c r="E24" s="143">
        <v>6</v>
      </c>
    </row>
    <row r="25" spans="2:5" ht="15.75" x14ac:dyDescent="0.25">
      <c r="B25" s="280"/>
      <c r="C25" s="111"/>
      <c r="D25" s="111">
        <v>21632</v>
      </c>
      <c r="E25" s="143">
        <v>11</v>
      </c>
    </row>
    <row r="26" spans="2:5" ht="15.75" x14ac:dyDescent="0.25">
      <c r="B26" s="280"/>
      <c r="C26" s="111"/>
      <c r="D26" s="111">
        <v>21639</v>
      </c>
      <c r="E26" s="143">
        <v>2</v>
      </c>
    </row>
    <row r="27" spans="2:5" ht="15.75" x14ac:dyDescent="0.25">
      <c r="B27" s="280"/>
      <c r="C27" s="111"/>
      <c r="D27" s="111">
        <v>21640</v>
      </c>
      <c r="E27" s="143">
        <v>1</v>
      </c>
    </row>
    <row r="28" spans="2:5" ht="15.75" x14ac:dyDescent="0.25">
      <c r="B28" s="280"/>
      <c r="C28" s="111"/>
      <c r="D28" s="111">
        <v>21649</v>
      </c>
      <c r="E28" s="143">
        <v>2</v>
      </c>
    </row>
    <row r="29" spans="2:5" ht="15.75" x14ac:dyDescent="0.25">
      <c r="B29" s="280"/>
      <c r="C29" s="111"/>
      <c r="D29" s="111">
        <v>21655</v>
      </c>
      <c r="E29" s="143">
        <v>10</v>
      </c>
    </row>
    <row r="30" spans="2:5" ht="15.75" x14ac:dyDescent="0.25">
      <c r="B30" s="281"/>
      <c r="C30" s="113" t="s">
        <v>129</v>
      </c>
      <c r="D30" s="113">
        <v>21912</v>
      </c>
      <c r="E30" s="145">
        <v>2</v>
      </c>
    </row>
    <row r="31" spans="2:5" ht="15.75" x14ac:dyDescent="0.25">
      <c r="B31" s="281"/>
      <c r="C31" s="113"/>
      <c r="D31" s="113">
        <v>21919</v>
      </c>
      <c r="E31" s="145">
        <v>4</v>
      </c>
    </row>
    <row r="32" spans="2:5" ht="15.75" x14ac:dyDescent="0.25">
      <c r="B32" s="281"/>
      <c r="C32" s="113" t="s">
        <v>130</v>
      </c>
      <c r="D32" s="113">
        <v>21613</v>
      </c>
      <c r="E32" s="145">
        <v>3</v>
      </c>
    </row>
    <row r="33" spans="2:5" ht="15.75" x14ac:dyDescent="0.25">
      <c r="B33" s="281"/>
      <c r="C33" s="113"/>
      <c r="D33" s="113">
        <v>21622</v>
      </c>
      <c r="E33" s="145">
        <v>2</v>
      </c>
    </row>
    <row r="34" spans="2:5" ht="15.75" x14ac:dyDescent="0.25">
      <c r="B34" s="281"/>
      <c r="C34" s="113"/>
      <c r="D34" s="113">
        <v>21626</v>
      </c>
      <c r="E34" s="145">
        <v>1</v>
      </c>
    </row>
    <row r="35" spans="2:5" ht="15.75" x14ac:dyDescent="0.25">
      <c r="B35" s="281"/>
      <c r="C35" s="113"/>
      <c r="D35" s="113">
        <v>21631</v>
      </c>
      <c r="E35" s="145">
        <v>1</v>
      </c>
    </row>
    <row r="36" spans="2:5" ht="15.75" x14ac:dyDescent="0.25">
      <c r="B36" s="281"/>
      <c r="C36" s="113"/>
      <c r="D36" s="113">
        <v>21632</v>
      </c>
      <c r="E36" s="145">
        <v>3</v>
      </c>
    </row>
    <row r="37" spans="2:5" ht="15.75" x14ac:dyDescent="0.25">
      <c r="B37" s="281"/>
      <c r="C37" s="113"/>
      <c r="D37" s="113">
        <v>21634</v>
      </c>
      <c r="E37" s="145">
        <v>2</v>
      </c>
    </row>
    <row r="38" spans="2:5" ht="15.75" x14ac:dyDescent="0.25">
      <c r="B38" s="281"/>
      <c r="C38" s="113"/>
      <c r="D38" s="113">
        <v>21643</v>
      </c>
      <c r="E38" s="145">
        <v>4</v>
      </c>
    </row>
    <row r="39" spans="2:5" ht="15.75" x14ac:dyDescent="0.25">
      <c r="B39" s="281"/>
      <c r="C39" s="113"/>
      <c r="D39" s="113">
        <v>21648</v>
      </c>
      <c r="E39" s="145">
        <v>1</v>
      </c>
    </row>
    <row r="40" spans="2:5" ht="15.75" x14ac:dyDescent="0.25">
      <c r="B40" s="281"/>
      <c r="C40" s="113"/>
      <c r="D40" s="113">
        <v>21659</v>
      </c>
      <c r="E40" s="145">
        <v>3</v>
      </c>
    </row>
    <row r="41" spans="2:5" ht="15.75" x14ac:dyDescent="0.25">
      <c r="B41" s="281"/>
      <c r="C41" s="113"/>
      <c r="D41" s="113">
        <v>21669</v>
      </c>
      <c r="E41" s="145">
        <v>2</v>
      </c>
    </row>
    <row r="42" spans="2:5" ht="15.75" x14ac:dyDescent="0.25">
      <c r="B42" s="281"/>
      <c r="C42" s="113"/>
      <c r="D42" s="113">
        <v>21672</v>
      </c>
      <c r="E42" s="145">
        <v>2</v>
      </c>
    </row>
    <row r="43" spans="2:5" ht="15.75" x14ac:dyDescent="0.25">
      <c r="B43" s="281"/>
      <c r="C43" s="113"/>
      <c r="D43" s="113">
        <v>21835</v>
      </c>
      <c r="E43" s="145">
        <v>4</v>
      </c>
    </row>
    <row r="44" spans="2:5" ht="15.75" x14ac:dyDescent="0.25">
      <c r="B44" s="281"/>
      <c r="C44" s="113"/>
      <c r="D44" s="113">
        <v>21869</v>
      </c>
      <c r="E44" s="145">
        <v>1</v>
      </c>
    </row>
    <row r="45" spans="2:5" ht="15.75" x14ac:dyDescent="0.25">
      <c r="B45" s="281"/>
      <c r="C45" s="113" t="s">
        <v>131</v>
      </c>
      <c r="D45" s="113">
        <v>21620</v>
      </c>
      <c r="E45" s="145">
        <v>2</v>
      </c>
    </row>
    <row r="46" spans="2:5" ht="15.75" x14ac:dyDescent="0.25">
      <c r="B46" s="281"/>
      <c r="C46" s="113"/>
      <c r="D46" s="113">
        <v>21635</v>
      </c>
      <c r="E46" s="145">
        <v>1</v>
      </c>
    </row>
    <row r="47" spans="2:5" ht="15.75" x14ac:dyDescent="0.25">
      <c r="B47" s="281"/>
      <c r="C47" s="113"/>
      <c r="D47" s="113">
        <v>21645</v>
      </c>
      <c r="E47" s="145">
        <v>1</v>
      </c>
    </row>
    <row r="48" spans="2:5" ht="15.75" x14ac:dyDescent="0.25">
      <c r="B48" s="281"/>
      <c r="C48" s="113"/>
      <c r="D48" s="113">
        <v>21651</v>
      </c>
      <c r="E48" s="145">
        <v>1</v>
      </c>
    </row>
    <row r="49" spans="2:5" ht="15.75" x14ac:dyDescent="0.25">
      <c r="B49" s="281"/>
      <c r="C49" s="113"/>
      <c r="D49" s="113">
        <v>21678</v>
      </c>
      <c r="E49" s="145">
        <v>4</v>
      </c>
    </row>
    <row r="50" spans="2:5" ht="15.75" x14ac:dyDescent="0.25">
      <c r="B50" s="281"/>
      <c r="C50" s="113" t="s">
        <v>132</v>
      </c>
      <c r="D50" s="113">
        <v>21607</v>
      </c>
      <c r="E50" s="145">
        <v>1</v>
      </c>
    </row>
    <row r="51" spans="2:5" ht="15.75" x14ac:dyDescent="0.25">
      <c r="B51" s="281"/>
      <c r="C51" s="113"/>
      <c r="D51" s="113">
        <v>21617</v>
      </c>
      <c r="E51" s="145">
        <v>1</v>
      </c>
    </row>
    <row r="52" spans="2:5" ht="15.75" x14ac:dyDescent="0.25">
      <c r="B52" s="281"/>
      <c r="C52" s="113"/>
      <c r="D52" s="113">
        <v>21620</v>
      </c>
      <c r="E52" s="145">
        <v>6</v>
      </c>
    </row>
    <row r="53" spans="2:5" ht="15.75" x14ac:dyDescent="0.25">
      <c r="B53" s="281"/>
      <c r="C53" s="113" t="s">
        <v>133</v>
      </c>
      <c r="D53" s="113">
        <v>21817</v>
      </c>
      <c r="E53" s="145">
        <v>1</v>
      </c>
    </row>
    <row r="54" spans="2:5" ht="15.75" x14ac:dyDescent="0.25">
      <c r="B54" s="281"/>
      <c r="C54" s="113"/>
      <c r="D54" s="113">
        <v>21822</v>
      </c>
      <c r="E54" s="145">
        <v>6</v>
      </c>
    </row>
    <row r="55" spans="2:5" ht="15.75" x14ac:dyDescent="0.25">
      <c r="B55" s="281"/>
      <c r="C55" s="113"/>
      <c r="D55" s="113">
        <v>21838</v>
      </c>
      <c r="E55" s="145">
        <v>6</v>
      </c>
    </row>
    <row r="56" spans="2:5" ht="15.75" x14ac:dyDescent="0.25">
      <c r="B56" s="281"/>
      <c r="C56" s="113"/>
      <c r="D56" s="113">
        <v>21853</v>
      </c>
      <c r="E56" s="145">
        <v>14</v>
      </c>
    </row>
    <row r="57" spans="2:5" ht="15.75" x14ac:dyDescent="0.25">
      <c r="B57" s="281"/>
      <c r="C57" s="113"/>
      <c r="D57" s="113">
        <v>21871</v>
      </c>
      <c r="E57" s="145">
        <v>1</v>
      </c>
    </row>
    <row r="58" spans="2:5" ht="15.75" x14ac:dyDescent="0.25">
      <c r="B58" s="281"/>
      <c r="C58" s="113" t="s">
        <v>134</v>
      </c>
      <c r="D58" s="113">
        <v>21601</v>
      </c>
      <c r="E58" s="145">
        <v>8</v>
      </c>
    </row>
    <row r="59" spans="2:5" ht="15.75" x14ac:dyDescent="0.25">
      <c r="B59" s="281"/>
      <c r="C59" s="113"/>
      <c r="D59" s="113">
        <v>21625</v>
      </c>
      <c r="E59" s="145">
        <v>2</v>
      </c>
    </row>
    <row r="60" spans="2:5" ht="15.75" x14ac:dyDescent="0.25">
      <c r="B60" s="281"/>
      <c r="C60" s="113"/>
      <c r="D60" s="113">
        <v>21653</v>
      </c>
      <c r="E60" s="145">
        <v>1</v>
      </c>
    </row>
    <row r="61" spans="2:5" ht="15.75" x14ac:dyDescent="0.25">
      <c r="B61" s="281"/>
      <c r="C61" s="113"/>
      <c r="D61" s="113">
        <v>21657</v>
      </c>
      <c r="E61" s="145">
        <v>1</v>
      </c>
    </row>
    <row r="62" spans="2:5" ht="15.75" x14ac:dyDescent="0.25">
      <c r="B62" s="281"/>
      <c r="C62" s="113"/>
      <c r="D62" s="113">
        <v>21662</v>
      </c>
      <c r="E62" s="145">
        <v>4</v>
      </c>
    </row>
    <row r="63" spans="2:5" ht="15.75" x14ac:dyDescent="0.25">
      <c r="B63" s="281"/>
      <c r="C63" s="113"/>
      <c r="D63" s="113">
        <v>21663</v>
      </c>
      <c r="E63" s="145">
        <v>8</v>
      </c>
    </row>
    <row r="64" spans="2:5" ht="15.75" x14ac:dyDescent="0.25">
      <c r="B64" s="281"/>
      <c r="C64" s="113"/>
      <c r="D64" s="113">
        <v>21673</v>
      </c>
      <c r="E64" s="145">
        <v>2</v>
      </c>
    </row>
    <row r="65" spans="2:5" ht="15.75" x14ac:dyDescent="0.25">
      <c r="B65" s="281"/>
      <c r="C65" s="113" t="s">
        <v>135</v>
      </c>
      <c r="D65" s="113">
        <v>21801</v>
      </c>
      <c r="E65" s="145">
        <v>10</v>
      </c>
    </row>
    <row r="66" spans="2:5" ht="15.75" x14ac:dyDescent="0.25">
      <c r="B66" s="138"/>
      <c r="C66" s="139"/>
      <c r="D66" s="139">
        <v>21804</v>
      </c>
      <c r="E66" s="171">
        <v>2</v>
      </c>
    </row>
    <row r="67" spans="2:5" ht="15.75" x14ac:dyDescent="0.25">
      <c r="B67" s="138"/>
      <c r="C67" s="139"/>
      <c r="D67" s="139">
        <v>21822</v>
      </c>
      <c r="E67" s="171">
        <v>5</v>
      </c>
    </row>
    <row r="68" spans="2:5" ht="15.75" x14ac:dyDescent="0.25">
      <c r="B68" s="138"/>
      <c r="C68" s="139"/>
      <c r="D68" s="139">
        <v>21830</v>
      </c>
      <c r="E68" s="171">
        <v>3</v>
      </c>
    </row>
    <row r="69" spans="2:5" ht="15.75" x14ac:dyDescent="0.25">
      <c r="B69" s="138"/>
      <c r="C69" s="139"/>
      <c r="D69" s="139">
        <v>21837</v>
      </c>
      <c r="E69" s="171">
        <v>6</v>
      </c>
    </row>
    <row r="70" spans="2:5" ht="15.75" x14ac:dyDescent="0.25">
      <c r="B70" s="138"/>
      <c r="C70" s="139"/>
      <c r="D70" s="139">
        <v>21849</v>
      </c>
      <c r="E70" s="171">
        <v>5</v>
      </c>
    </row>
    <row r="71" spans="2:5" ht="15.75" x14ac:dyDescent="0.25">
      <c r="B71" s="138"/>
      <c r="C71" s="139"/>
      <c r="D71" s="139">
        <v>21850</v>
      </c>
      <c r="E71" s="171">
        <v>1</v>
      </c>
    </row>
    <row r="72" spans="2:5" ht="15.75" x14ac:dyDescent="0.25">
      <c r="B72" s="138"/>
      <c r="C72" s="139"/>
      <c r="D72" s="139">
        <v>21874</v>
      </c>
      <c r="E72" s="171">
        <v>1</v>
      </c>
    </row>
    <row r="73" spans="2:5" ht="15.75" x14ac:dyDescent="0.25">
      <c r="B73" s="138"/>
      <c r="C73" s="139"/>
      <c r="D73" s="139">
        <v>21875</v>
      </c>
      <c r="E73" s="171">
        <v>6</v>
      </c>
    </row>
    <row r="74" spans="2:5" ht="15.75" x14ac:dyDescent="0.25">
      <c r="B74" s="138"/>
      <c r="C74" s="139" t="s">
        <v>136</v>
      </c>
      <c r="D74" s="139">
        <v>21804</v>
      </c>
      <c r="E74" s="171">
        <v>1</v>
      </c>
    </row>
    <row r="75" spans="2:5" ht="15.75" x14ac:dyDescent="0.25">
      <c r="B75" s="138"/>
      <c r="C75" s="139"/>
      <c r="D75" s="139">
        <v>21811</v>
      </c>
      <c r="E75" s="171">
        <v>25</v>
      </c>
    </row>
    <row r="76" spans="2:5" ht="15.75" x14ac:dyDescent="0.25">
      <c r="B76" s="138"/>
      <c r="C76" s="139"/>
      <c r="D76" s="139">
        <v>21822</v>
      </c>
      <c r="E76" s="171">
        <v>1</v>
      </c>
    </row>
    <row r="77" spans="2:5" ht="15.75" x14ac:dyDescent="0.25">
      <c r="B77" s="138"/>
      <c r="C77" s="139"/>
      <c r="D77" s="139">
        <v>21841</v>
      </c>
      <c r="E77" s="171">
        <v>3</v>
      </c>
    </row>
    <row r="78" spans="2:5" ht="15.75" x14ac:dyDescent="0.25">
      <c r="B78" s="138"/>
      <c r="C78" s="139"/>
      <c r="D78" s="139">
        <v>21851</v>
      </c>
      <c r="E78" s="171">
        <v>7</v>
      </c>
    </row>
    <row r="79" spans="2:5" ht="15.75" x14ac:dyDescent="0.25">
      <c r="B79" s="138"/>
      <c r="C79" s="139"/>
      <c r="D79" s="139">
        <v>21863</v>
      </c>
      <c r="E79" s="171">
        <v>2</v>
      </c>
    </row>
    <row r="80" spans="2:5" ht="16.5" thickBot="1" x14ac:dyDescent="0.3">
      <c r="B80" s="76" t="s">
        <v>6</v>
      </c>
      <c r="C80" s="117" t="s">
        <v>7</v>
      </c>
      <c r="D80" s="117" t="s">
        <v>7</v>
      </c>
      <c r="E80" s="135">
        <f>SUM(E24:E79)</f>
        <v>216</v>
      </c>
    </row>
    <row r="81" spans="2:5" ht="16.5" thickBot="1" x14ac:dyDescent="0.3">
      <c r="B81" s="30"/>
      <c r="C81" s="70"/>
      <c r="D81" s="70"/>
      <c r="E81" s="66"/>
    </row>
    <row r="82" spans="2:5" ht="79.5" thickBot="1" x14ac:dyDescent="0.3">
      <c r="B82" s="79" t="s">
        <v>67</v>
      </c>
      <c r="C82" s="80" t="s">
        <v>0</v>
      </c>
      <c r="D82" s="80" t="s">
        <v>9</v>
      </c>
      <c r="E82" s="105" t="s">
        <v>115</v>
      </c>
    </row>
    <row r="83" spans="2:5" ht="15.75" x14ac:dyDescent="0.25">
      <c r="B83" s="280" t="s">
        <v>66</v>
      </c>
      <c r="C83" s="111" t="s">
        <v>128</v>
      </c>
      <c r="D83" s="111"/>
      <c r="E83" s="143">
        <v>0</v>
      </c>
    </row>
    <row r="84" spans="2:5" ht="15.75" x14ac:dyDescent="0.25">
      <c r="B84" s="281"/>
      <c r="C84" s="113" t="s">
        <v>129</v>
      </c>
      <c r="D84" s="113"/>
      <c r="E84" s="145">
        <v>0</v>
      </c>
    </row>
    <row r="85" spans="2:5" ht="15.75" x14ac:dyDescent="0.25">
      <c r="B85" s="281"/>
      <c r="C85" s="113" t="s">
        <v>130</v>
      </c>
      <c r="D85" s="113"/>
      <c r="E85" s="145">
        <v>0</v>
      </c>
    </row>
    <row r="86" spans="2:5" ht="15.75" x14ac:dyDescent="0.25">
      <c r="B86" s="281"/>
      <c r="C86" s="113" t="s">
        <v>131</v>
      </c>
      <c r="D86" s="113"/>
      <c r="E86" s="145">
        <v>0</v>
      </c>
    </row>
    <row r="87" spans="2:5" ht="15.75" x14ac:dyDescent="0.25">
      <c r="B87" s="281"/>
      <c r="C87" s="113" t="s">
        <v>132</v>
      </c>
      <c r="D87" s="113"/>
      <c r="E87" s="145">
        <v>0</v>
      </c>
    </row>
    <row r="88" spans="2:5" ht="15.75" x14ac:dyDescent="0.25">
      <c r="B88" s="281"/>
      <c r="C88" s="113" t="s">
        <v>133</v>
      </c>
      <c r="D88" s="113"/>
      <c r="E88" s="145">
        <v>0</v>
      </c>
    </row>
    <row r="89" spans="2:5" ht="15.75" x14ac:dyDescent="0.25">
      <c r="B89" s="281"/>
      <c r="C89" s="113" t="s">
        <v>134</v>
      </c>
      <c r="D89" s="113"/>
      <c r="E89" s="145">
        <v>0</v>
      </c>
    </row>
    <row r="90" spans="2:5" ht="15.75" x14ac:dyDescent="0.25">
      <c r="B90" s="281"/>
      <c r="C90" s="113" t="s">
        <v>135</v>
      </c>
      <c r="D90" s="113"/>
      <c r="E90" s="145">
        <v>0</v>
      </c>
    </row>
    <row r="91" spans="2:5" ht="15.75" x14ac:dyDescent="0.25">
      <c r="B91" s="138"/>
      <c r="C91" s="139" t="s">
        <v>136</v>
      </c>
      <c r="D91" s="139"/>
      <c r="E91" s="171">
        <v>0</v>
      </c>
    </row>
    <row r="92" spans="2:5" ht="16.5" thickBot="1" x14ac:dyDescent="0.3">
      <c r="B92" s="76" t="s">
        <v>6</v>
      </c>
      <c r="C92" s="117" t="s">
        <v>7</v>
      </c>
      <c r="D92" s="117" t="s">
        <v>7</v>
      </c>
      <c r="E92" s="135">
        <f>SUM(E83:E91)</f>
        <v>0</v>
      </c>
    </row>
    <row r="93" spans="2:5" ht="15.75" thickBot="1" x14ac:dyDescent="0.3"/>
    <row r="94" spans="2:5" ht="15.75" thickBot="1" x14ac:dyDescent="0.3">
      <c r="B94" s="248" t="s">
        <v>8</v>
      </c>
      <c r="C94" s="249"/>
      <c r="D94" s="249"/>
      <c r="E94" s="250"/>
    </row>
    <row r="95" spans="2:5" x14ac:dyDescent="0.25">
      <c r="B95" s="22"/>
      <c r="C95" s="23"/>
      <c r="D95" s="23"/>
      <c r="E95" s="24"/>
    </row>
    <row r="96" spans="2:5" x14ac:dyDescent="0.25">
      <c r="B96" s="22"/>
      <c r="C96" s="23"/>
      <c r="D96" s="23"/>
      <c r="E96" s="24"/>
    </row>
    <row r="97" spans="2:5" x14ac:dyDescent="0.25">
      <c r="B97" s="22"/>
      <c r="C97" s="23"/>
      <c r="D97" s="23"/>
      <c r="E97" s="24"/>
    </row>
    <row r="98" spans="2:5" x14ac:dyDescent="0.25">
      <c r="B98" s="22"/>
      <c r="C98" s="23"/>
      <c r="D98" s="23"/>
      <c r="E98" s="24"/>
    </row>
    <row r="99" spans="2:5" x14ac:dyDescent="0.25">
      <c r="B99" s="22"/>
      <c r="C99" s="23"/>
      <c r="D99" s="23"/>
      <c r="E99" s="24"/>
    </row>
    <row r="100" spans="2:5" ht="15.75" thickBot="1" x14ac:dyDescent="0.3">
      <c r="B100" s="25"/>
      <c r="C100" s="15"/>
      <c r="D100" s="15"/>
      <c r="E100" s="26"/>
    </row>
  </sheetData>
  <mergeCells count="6">
    <mergeCell ref="B6:B15"/>
    <mergeCell ref="B24:B65"/>
    <mergeCell ref="B83:B90"/>
    <mergeCell ref="B94:E94"/>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3"/>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78" customWidth="1"/>
  </cols>
  <sheetData>
    <row r="1" spans="2:10" ht="15.75" thickBot="1" x14ac:dyDescent="0.3"/>
    <row r="2" spans="2:10" ht="49.9" customHeight="1" thickBot="1" x14ac:dyDescent="0.3">
      <c r="B2" s="241" t="s">
        <v>116</v>
      </c>
      <c r="C2" s="242"/>
      <c r="D2" s="242"/>
      <c r="E2" s="242"/>
      <c r="F2" s="243"/>
      <c r="G2" s="87"/>
      <c r="J2" s="75"/>
    </row>
    <row r="3" spans="2:10" ht="15.75" customHeight="1" x14ac:dyDescent="0.25">
      <c r="B3" s="283"/>
      <c r="C3" s="283"/>
      <c r="D3" s="283"/>
      <c r="E3" s="283"/>
      <c r="F3" s="283"/>
      <c r="G3" s="88"/>
    </row>
    <row r="4" spans="2:10" ht="16.5" thickBot="1" x14ac:dyDescent="0.3">
      <c r="B4" s="1"/>
      <c r="C4" s="1"/>
      <c r="D4" s="1"/>
      <c r="E4" s="12"/>
      <c r="F4" s="12"/>
      <c r="G4" s="77"/>
    </row>
    <row r="5" spans="2:10" ht="95.25" thickBot="1" x14ac:dyDescent="0.3">
      <c r="B5" s="79" t="s">
        <v>67</v>
      </c>
      <c r="C5" s="84" t="s">
        <v>0</v>
      </c>
      <c r="D5" s="84" t="s">
        <v>9</v>
      </c>
      <c r="E5" s="85" t="s">
        <v>5</v>
      </c>
      <c r="F5" s="106" t="s">
        <v>102</v>
      </c>
      <c r="G5"/>
    </row>
    <row r="6" spans="2:10" ht="15.75" x14ac:dyDescent="0.25">
      <c r="B6" s="280" t="s">
        <v>68</v>
      </c>
      <c r="C6" s="111" t="s">
        <v>128</v>
      </c>
      <c r="D6" s="111">
        <v>21629</v>
      </c>
      <c r="E6" s="158">
        <v>1</v>
      </c>
      <c r="F6" s="131">
        <v>77.5</v>
      </c>
      <c r="G6"/>
    </row>
    <row r="7" spans="2:10" ht="15.75" x14ac:dyDescent="0.25">
      <c r="B7" s="280"/>
      <c r="C7" s="111"/>
      <c r="D7" s="111">
        <v>21640</v>
      </c>
      <c r="E7" s="158">
        <v>1</v>
      </c>
      <c r="F7" s="131">
        <v>360</v>
      </c>
      <c r="G7"/>
    </row>
    <row r="8" spans="2:10" ht="15.75" x14ac:dyDescent="0.25">
      <c r="B8" s="281"/>
      <c r="C8" s="113" t="s">
        <v>129</v>
      </c>
      <c r="D8" s="113">
        <v>21919</v>
      </c>
      <c r="E8" s="160">
        <v>7</v>
      </c>
      <c r="F8" s="131">
        <v>115.2</v>
      </c>
      <c r="G8"/>
    </row>
    <row r="9" spans="2:10" ht="15.75" x14ac:dyDescent="0.25">
      <c r="B9" s="281"/>
      <c r="C9" s="113" t="s">
        <v>130</v>
      </c>
      <c r="D9" s="113"/>
      <c r="E9" s="160"/>
      <c r="F9" s="145"/>
      <c r="G9"/>
    </row>
    <row r="10" spans="2:10" ht="15.75" x14ac:dyDescent="0.25">
      <c r="B10" s="281"/>
      <c r="C10" s="113" t="s">
        <v>131</v>
      </c>
      <c r="D10" s="113"/>
      <c r="E10" s="160"/>
      <c r="F10" s="145"/>
      <c r="G10"/>
    </row>
    <row r="11" spans="2:10" ht="15.75" x14ac:dyDescent="0.25">
      <c r="B11" s="281"/>
      <c r="C11" s="113" t="s">
        <v>132</v>
      </c>
      <c r="D11" s="113"/>
      <c r="E11" s="160"/>
      <c r="F11" s="145"/>
      <c r="G11"/>
    </row>
    <row r="12" spans="2:10" ht="15.75" x14ac:dyDescent="0.25">
      <c r="B12" s="281"/>
      <c r="C12" s="113" t="s">
        <v>133</v>
      </c>
      <c r="D12" s="113">
        <v>21853</v>
      </c>
      <c r="E12" s="160">
        <v>1</v>
      </c>
      <c r="F12" s="131">
        <v>90</v>
      </c>
      <c r="G12"/>
    </row>
    <row r="13" spans="2:10" ht="15.75" x14ac:dyDescent="0.25">
      <c r="B13" s="281"/>
      <c r="C13" s="113" t="s">
        <v>134</v>
      </c>
      <c r="D13" s="113"/>
      <c r="E13" s="160"/>
      <c r="F13" s="145"/>
      <c r="G13"/>
    </row>
    <row r="14" spans="2:10" ht="15.75" x14ac:dyDescent="0.25">
      <c r="B14" s="281"/>
      <c r="C14" s="113" t="s">
        <v>135</v>
      </c>
      <c r="D14" s="113">
        <v>21801</v>
      </c>
      <c r="E14" s="160">
        <v>2</v>
      </c>
      <c r="F14" s="131">
        <v>68.33</v>
      </c>
      <c r="G14"/>
    </row>
    <row r="15" spans="2:10" ht="15.75" x14ac:dyDescent="0.25">
      <c r="B15" s="138"/>
      <c r="C15" s="139"/>
      <c r="D15" s="139">
        <v>21874</v>
      </c>
      <c r="E15" s="170">
        <v>1</v>
      </c>
      <c r="F15" s="131">
        <v>74</v>
      </c>
      <c r="G15"/>
    </row>
    <row r="16" spans="2:10" ht="15.75" x14ac:dyDescent="0.25">
      <c r="B16" s="138"/>
      <c r="C16" s="139" t="s">
        <v>136</v>
      </c>
      <c r="D16" s="139">
        <v>21811</v>
      </c>
      <c r="E16" s="170">
        <v>5</v>
      </c>
      <c r="F16" s="131">
        <v>120.39</v>
      </c>
      <c r="G16"/>
    </row>
    <row r="17" spans="2:7" ht="15.75" x14ac:dyDescent="0.25">
      <c r="B17" s="138"/>
      <c r="C17" s="139"/>
      <c r="D17" s="139">
        <v>21851</v>
      </c>
      <c r="E17" s="170">
        <v>1</v>
      </c>
      <c r="F17" s="131">
        <v>258</v>
      </c>
      <c r="G17"/>
    </row>
    <row r="18" spans="2:7" ht="15.75" x14ac:dyDescent="0.25">
      <c r="B18" s="138"/>
      <c r="C18" s="139"/>
      <c r="D18" s="139">
        <v>21863</v>
      </c>
      <c r="E18" s="170">
        <v>1</v>
      </c>
      <c r="F18" s="131">
        <v>40</v>
      </c>
      <c r="G18"/>
    </row>
    <row r="19" spans="2:7" ht="16.5" thickBot="1" x14ac:dyDescent="0.3">
      <c r="B19" s="76" t="s">
        <v>6</v>
      </c>
      <c r="C19" s="117" t="s">
        <v>7</v>
      </c>
      <c r="D19" s="117" t="s">
        <v>7</v>
      </c>
      <c r="E19" s="134">
        <f>SUM(E6:E18)</f>
        <v>20</v>
      </c>
      <c r="F19" s="135"/>
      <c r="G19"/>
    </row>
    <row r="20" spans="2:7" ht="16.5" thickBot="1" x14ac:dyDescent="0.3">
      <c r="B20" s="2"/>
      <c r="C20" s="67"/>
      <c r="D20" s="67"/>
      <c r="E20" s="68"/>
      <c r="F20" s="68"/>
      <c r="G20"/>
    </row>
    <row r="21" spans="2:7" ht="95.25" thickBot="1" x14ac:dyDescent="0.3">
      <c r="B21" s="79" t="s">
        <v>67</v>
      </c>
      <c r="C21" s="80" t="s">
        <v>0</v>
      </c>
      <c r="D21" s="80" t="s">
        <v>9</v>
      </c>
      <c r="E21" s="81" t="s">
        <v>5</v>
      </c>
      <c r="F21" s="105" t="s">
        <v>102</v>
      </c>
      <c r="G21"/>
    </row>
    <row r="22" spans="2:7" ht="15.75" x14ac:dyDescent="0.25">
      <c r="B22" s="280" t="s">
        <v>69</v>
      </c>
      <c r="C22" s="111" t="s">
        <v>128</v>
      </c>
      <c r="D22" s="111"/>
      <c r="E22" s="158"/>
      <c r="F22" s="131"/>
      <c r="G22"/>
    </row>
    <row r="23" spans="2:7" ht="15.75" x14ac:dyDescent="0.25">
      <c r="B23" s="281"/>
      <c r="C23" s="113" t="s">
        <v>129</v>
      </c>
      <c r="D23" s="113">
        <v>21912</v>
      </c>
      <c r="E23" s="160">
        <v>1</v>
      </c>
      <c r="F23" s="133">
        <v>76.67</v>
      </c>
      <c r="G23"/>
    </row>
    <row r="24" spans="2:7" ht="15.75" x14ac:dyDescent="0.25">
      <c r="B24" s="281"/>
      <c r="C24" s="113" t="s">
        <v>130</v>
      </c>
      <c r="D24" s="113"/>
      <c r="E24" s="160"/>
      <c r="F24" s="145"/>
      <c r="G24"/>
    </row>
    <row r="25" spans="2:7" ht="15.75" x14ac:dyDescent="0.25">
      <c r="B25" s="281"/>
      <c r="C25" s="113" t="s">
        <v>131</v>
      </c>
      <c r="D25" s="113"/>
      <c r="E25" s="160"/>
      <c r="F25" s="145"/>
      <c r="G25"/>
    </row>
    <row r="26" spans="2:7" ht="15.75" x14ac:dyDescent="0.25">
      <c r="B26" s="281"/>
      <c r="C26" s="113" t="s">
        <v>132</v>
      </c>
      <c r="D26" s="113"/>
      <c r="E26" s="160"/>
      <c r="F26" s="145"/>
      <c r="G26"/>
    </row>
    <row r="27" spans="2:7" ht="15.75" x14ac:dyDescent="0.25">
      <c r="B27" s="281"/>
      <c r="C27" s="113" t="s">
        <v>133</v>
      </c>
      <c r="D27" s="113">
        <v>21822</v>
      </c>
      <c r="E27" s="160">
        <v>1</v>
      </c>
      <c r="F27" s="131">
        <v>40</v>
      </c>
      <c r="G27"/>
    </row>
    <row r="28" spans="2:7" ht="15.75" x14ac:dyDescent="0.25">
      <c r="B28" s="281"/>
      <c r="C28" s="113" t="s">
        <v>134</v>
      </c>
      <c r="D28" s="113"/>
      <c r="E28" s="160"/>
      <c r="F28" s="145"/>
      <c r="G28"/>
    </row>
    <row r="29" spans="2:7" ht="15.75" x14ac:dyDescent="0.25">
      <c r="B29" s="281"/>
      <c r="C29" s="113" t="s">
        <v>135</v>
      </c>
      <c r="D29" s="113"/>
      <c r="E29" s="160"/>
      <c r="F29" s="145"/>
      <c r="G29"/>
    </row>
    <row r="30" spans="2:7" ht="15.75" x14ac:dyDescent="0.25">
      <c r="B30" s="138"/>
      <c r="C30" s="139" t="s">
        <v>136</v>
      </c>
      <c r="D30" s="139">
        <v>21804</v>
      </c>
      <c r="E30" s="170">
        <v>1</v>
      </c>
      <c r="F30" s="131">
        <v>75.010000000000005</v>
      </c>
      <c r="G30"/>
    </row>
    <row r="31" spans="2:7" ht="16.5" thickBot="1" x14ac:dyDescent="0.3">
      <c r="B31" s="76" t="s">
        <v>6</v>
      </c>
      <c r="C31" s="117" t="s">
        <v>7</v>
      </c>
      <c r="D31" s="117" t="s">
        <v>7</v>
      </c>
      <c r="E31" s="134">
        <f>SUM(E22:E30)</f>
        <v>3</v>
      </c>
      <c r="F31" s="135"/>
      <c r="G31"/>
    </row>
    <row r="32" spans="2:7" ht="16.5" thickBot="1" x14ac:dyDescent="0.3">
      <c r="B32" s="30"/>
      <c r="C32" s="70"/>
      <c r="D32" s="70"/>
      <c r="E32" s="66"/>
      <c r="F32" s="66"/>
      <c r="G32"/>
    </row>
    <row r="33" spans="2:7" ht="95.25" thickBot="1" x14ac:dyDescent="0.3">
      <c r="B33" s="79" t="s">
        <v>67</v>
      </c>
      <c r="C33" s="80" t="s">
        <v>0</v>
      </c>
      <c r="D33" s="80" t="s">
        <v>9</v>
      </c>
      <c r="E33" s="81" t="s">
        <v>5</v>
      </c>
      <c r="F33" s="105" t="s">
        <v>102</v>
      </c>
      <c r="G33"/>
    </row>
    <row r="34" spans="2:7" ht="15.75" x14ac:dyDescent="0.25">
      <c r="B34" s="280" t="s">
        <v>66</v>
      </c>
      <c r="C34" s="111" t="s">
        <v>128</v>
      </c>
      <c r="D34" s="111"/>
      <c r="E34" s="158"/>
      <c r="F34" s="131"/>
      <c r="G34"/>
    </row>
    <row r="35" spans="2:7" ht="15.75" x14ac:dyDescent="0.25">
      <c r="B35" s="281"/>
      <c r="C35" s="113" t="s">
        <v>129</v>
      </c>
      <c r="D35" s="113"/>
      <c r="E35" s="160"/>
      <c r="F35" s="133"/>
      <c r="G35"/>
    </row>
    <row r="36" spans="2:7" ht="15.75" x14ac:dyDescent="0.25">
      <c r="B36" s="281"/>
      <c r="C36" s="113" t="s">
        <v>130</v>
      </c>
      <c r="D36" s="113">
        <v>21643</v>
      </c>
      <c r="E36" s="160">
        <v>1</v>
      </c>
      <c r="F36" s="131">
        <v>280</v>
      </c>
      <c r="G36"/>
    </row>
    <row r="37" spans="2:7" ht="15.75" x14ac:dyDescent="0.25">
      <c r="B37" s="281"/>
      <c r="C37" s="113" t="s">
        <v>131</v>
      </c>
      <c r="D37" s="113"/>
      <c r="E37" s="160"/>
      <c r="F37" s="145"/>
      <c r="G37"/>
    </row>
    <row r="38" spans="2:7" ht="15.75" x14ac:dyDescent="0.25">
      <c r="B38" s="281"/>
      <c r="C38" s="113" t="s">
        <v>132</v>
      </c>
      <c r="D38" s="113"/>
      <c r="E38" s="160"/>
      <c r="F38" s="145"/>
      <c r="G38"/>
    </row>
    <row r="39" spans="2:7" ht="15.75" x14ac:dyDescent="0.25">
      <c r="B39" s="281"/>
      <c r="C39" s="113" t="s">
        <v>133</v>
      </c>
      <c r="D39" s="113"/>
      <c r="E39" s="160"/>
      <c r="F39" s="145"/>
      <c r="G39"/>
    </row>
    <row r="40" spans="2:7" ht="15.75" x14ac:dyDescent="0.25">
      <c r="B40" s="281"/>
      <c r="C40" s="113" t="s">
        <v>134</v>
      </c>
      <c r="D40" s="113">
        <v>21625</v>
      </c>
      <c r="E40" s="160">
        <v>1</v>
      </c>
      <c r="F40" s="131">
        <v>155</v>
      </c>
      <c r="G40"/>
    </row>
    <row r="41" spans="2:7" ht="15.75" x14ac:dyDescent="0.25">
      <c r="B41" s="281"/>
      <c r="C41" s="113"/>
      <c r="D41" s="113">
        <v>21663</v>
      </c>
      <c r="E41" s="160">
        <v>1</v>
      </c>
      <c r="F41" s="131">
        <v>60</v>
      </c>
      <c r="G41"/>
    </row>
    <row r="42" spans="2:7" ht="15.75" x14ac:dyDescent="0.25">
      <c r="B42" s="281"/>
      <c r="C42" s="113" t="s">
        <v>135</v>
      </c>
      <c r="D42" s="113">
        <v>21849</v>
      </c>
      <c r="E42" s="160">
        <v>3</v>
      </c>
      <c r="F42" s="131">
        <v>380</v>
      </c>
      <c r="G42"/>
    </row>
    <row r="43" spans="2:7" ht="15.75" x14ac:dyDescent="0.25">
      <c r="B43" s="138"/>
      <c r="C43" s="139" t="s">
        <v>136</v>
      </c>
      <c r="D43" s="139">
        <v>21811</v>
      </c>
      <c r="E43" s="170">
        <v>1</v>
      </c>
      <c r="F43" s="131">
        <v>380</v>
      </c>
      <c r="G43"/>
    </row>
    <row r="44" spans="2:7" ht="15.75" x14ac:dyDescent="0.25">
      <c r="B44" s="138"/>
      <c r="C44" s="139"/>
      <c r="D44" s="139">
        <v>21863</v>
      </c>
      <c r="E44" s="170">
        <v>1</v>
      </c>
      <c r="F44" s="131">
        <v>440</v>
      </c>
      <c r="G44"/>
    </row>
    <row r="45" spans="2:7" ht="16.5" thickBot="1" x14ac:dyDescent="0.3">
      <c r="B45" s="76" t="s">
        <v>6</v>
      </c>
      <c r="C45" s="117" t="s">
        <v>7</v>
      </c>
      <c r="D45" s="117" t="s">
        <v>7</v>
      </c>
      <c r="E45" s="134">
        <f>SUM(E34:E44)</f>
        <v>8</v>
      </c>
      <c r="F45" s="135"/>
      <c r="G45"/>
    </row>
    <row r="46" spans="2:7" ht="15.75" thickBot="1" x14ac:dyDescent="0.3">
      <c r="G46"/>
    </row>
    <row r="47" spans="2:7" ht="15.75" thickBot="1" x14ac:dyDescent="0.3">
      <c r="B47" s="248" t="s">
        <v>8</v>
      </c>
      <c r="C47" s="249"/>
      <c r="D47" s="249"/>
      <c r="E47" s="249"/>
      <c r="F47" s="250"/>
      <c r="G47"/>
    </row>
    <row r="48" spans="2:7" x14ac:dyDescent="0.25">
      <c r="B48" s="22"/>
      <c r="C48" s="23"/>
      <c r="D48" s="23"/>
      <c r="E48" s="94"/>
      <c r="F48" s="24"/>
      <c r="G48"/>
    </row>
    <row r="49" spans="2:7" x14ac:dyDescent="0.25">
      <c r="B49" s="22"/>
      <c r="C49" s="23"/>
      <c r="D49" s="23"/>
      <c r="E49" s="94"/>
      <c r="F49" s="24"/>
      <c r="G49"/>
    </row>
    <row r="50" spans="2:7" x14ac:dyDescent="0.25">
      <c r="B50" s="22"/>
      <c r="C50" s="23"/>
      <c r="D50" s="23"/>
      <c r="E50" s="94"/>
      <c r="F50" s="24"/>
      <c r="G50"/>
    </row>
    <row r="51" spans="2:7" x14ac:dyDescent="0.25">
      <c r="B51" s="22"/>
      <c r="C51" s="23"/>
      <c r="D51" s="23"/>
      <c r="E51" s="94"/>
      <c r="F51" s="24"/>
      <c r="G51"/>
    </row>
    <row r="52" spans="2:7" x14ac:dyDescent="0.25">
      <c r="B52" s="22"/>
      <c r="C52" s="23"/>
      <c r="D52" s="23"/>
      <c r="E52" s="94"/>
      <c r="F52" s="24"/>
      <c r="G52"/>
    </row>
    <row r="53" spans="2:7" ht="15.75" thickBot="1" x14ac:dyDescent="0.3">
      <c r="B53" s="25"/>
      <c r="C53" s="15"/>
      <c r="D53" s="15"/>
      <c r="E53" s="101"/>
      <c r="F53" s="26"/>
      <c r="G53"/>
    </row>
  </sheetData>
  <mergeCells count="6">
    <mergeCell ref="B6:B14"/>
    <mergeCell ref="B22:B29"/>
    <mergeCell ref="B34:B42"/>
    <mergeCell ref="B2:F2"/>
    <mergeCell ref="B47:F47"/>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21"/>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41" t="s">
        <v>117</v>
      </c>
      <c r="C2" s="242"/>
      <c r="D2" s="242"/>
      <c r="E2" s="243"/>
    </row>
    <row r="3" spans="2:5" ht="15.75" x14ac:dyDescent="0.25">
      <c r="B3" s="244"/>
      <c r="C3" s="244"/>
      <c r="D3" s="244"/>
      <c r="E3" s="244"/>
    </row>
    <row r="4" spans="2:5" ht="16.5" thickBot="1" x14ac:dyDescent="0.3">
      <c r="B4" s="1"/>
      <c r="C4" s="1"/>
      <c r="D4" s="1"/>
      <c r="E4" s="12"/>
    </row>
    <row r="5" spans="2:5" ht="79.5" thickBot="1" x14ac:dyDescent="0.3">
      <c r="B5" s="35" t="s">
        <v>67</v>
      </c>
      <c r="C5" s="5" t="s">
        <v>0</v>
      </c>
      <c r="D5" s="5" t="s">
        <v>9</v>
      </c>
      <c r="E5" s="13" t="s">
        <v>83</v>
      </c>
    </row>
    <row r="6" spans="2:5" ht="15.75" x14ac:dyDescent="0.25">
      <c r="B6" s="245" t="s">
        <v>68</v>
      </c>
      <c r="C6" s="111" t="s">
        <v>128</v>
      </c>
      <c r="D6" s="142">
        <v>21629</v>
      </c>
      <c r="E6" s="143">
        <v>10</v>
      </c>
    </row>
    <row r="7" spans="2:5" ht="15.75" x14ac:dyDescent="0.25">
      <c r="B7" s="246"/>
      <c r="C7" s="111"/>
      <c r="D7" s="142">
        <v>21632</v>
      </c>
      <c r="E7" s="143">
        <v>16</v>
      </c>
    </row>
    <row r="8" spans="2:5" ht="15.75" x14ac:dyDescent="0.25">
      <c r="B8" s="246"/>
      <c r="C8" s="111"/>
      <c r="D8" s="142">
        <v>21636</v>
      </c>
      <c r="E8" s="143">
        <v>3</v>
      </c>
    </row>
    <row r="9" spans="2:5" ht="15.75" x14ac:dyDescent="0.25">
      <c r="B9" s="246"/>
      <c r="C9" s="111"/>
      <c r="D9" s="142">
        <v>21639</v>
      </c>
      <c r="E9" s="143">
        <v>2</v>
      </c>
    </row>
    <row r="10" spans="2:5" ht="15.75" x14ac:dyDescent="0.25">
      <c r="B10" s="246"/>
      <c r="C10" s="111"/>
      <c r="D10" s="142">
        <v>21640</v>
      </c>
      <c r="E10" s="143">
        <v>3</v>
      </c>
    </row>
    <row r="11" spans="2:5" ht="15.75" x14ac:dyDescent="0.25">
      <c r="B11" s="246"/>
      <c r="C11" s="111"/>
      <c r="D11" s="142">
        <v>21649</v>
      </c>
      <c r="E11" s="143">
        <v>3</v>
      </c>
    </row>
    <row r="12" spans="2:5" ht="15.75" x14ac:dyDescent="0.25">
      <c r="B12" s="246"/>
      <c r="C12" s="111"/>
      <c r="D12" s="142">
        <v>21655</v>
      </c>
      <c r="E12" s="143">
        <v>12</v>
      </c>
    </row>
    <row r="13" spans="2:5" ht="15.75" x14ac:dyDescent="0.25">
      <c r="B13" s="246"/>
      <c r="C13" s="111"/>
      <c r="D13" s="142">
        <v>21657</v>
      </c>
      <c r="E13" s="143">
        <v>2</v>
      </c>
    </row>
    <row r="14" spans="2:5" ht="15.75" x14ac:dyDescent="0.25">
      <c r="B14" s="246"/>
      <c r="C14" s="111"/>
      <c r="D14" s="142">
        <v>21660</v>
      </c>
      <c r="E14" s="143">
        <v>7</v>
      </c>
    </row>
    <row r="15" spans="2:5" ht="15.75" x14ac:dyDescent="0.25">
      <c r="B15" s="246"/>
      <c r="C15" s="113" t="s">
        <v>129</v>
      </c>
      <c r="D15" s="144">
        <v>21912</v>
      </c>
      <c r="E15" s="145">
        <v>5</v>
      </c>
    </row>
    <row r="16" spans="2:5" ht="15.75" x14ac:dyDescent="0.25">
      <c r="B16" s="246"/>
      <c r="C16" s="113"/>
      <c r="D16" s="144">
        <v>21919</v>
      </c>
      <c r="E16" s="145">
        <v>10</v>
      </c>
    </row>
    <row r="17" spans="2:5" ht="15.75" x14ac:dyDescent="0.25">
      <c r="B17" s="246"/>
      <c r="C17" s="113" t="s">
        <v>130</v>
      </c>
      <c r="D17" s="144">
        <v>21613</v>
      </c>
      <c r="E17" s="145">
        <v>11</v>
      </c>
    </row>
    <row r="18" spans="2:5" ht="15.75" x14ac:dyDescent="0.25">
      <c r="B18" s="246"/>
      <c r="C18" s="113"/>
      <c r="D18" s="144">
        <v>21622</v>
      </c>
      <c r="E18" s="145">
        <v>1</v>
      </c>
    </row>
    <row r="19" spans="2:5" ht="15.75" x14ac:dyDescent="0.25">
      <c r="B19" s="246"/>
      <c r="C19" s="113"/>
      <c r="D19" s="144">
        <v>21627</v>
      </c>
      <c r="E19" s="145">
        <v>1</v>
      </c>
    </row>
    <row r="20" spans="2:5" ht="15.75" x14ac:dyDescent="0.25">
      <c r="B20" s="246"/>
      <c r="C20" s="113"/>
      <c r="D20" s="144">
        <v>21631</v>
      </c>
      <c r="E20" s="145">
        <v>3</v>
      </c>
    </row>
    <row r="21" spans="2:5" ht="15.75" x14ac:dyDescent="0.25">
      <c r="B21" s="246"/>
      <c r="C21" s="113"/>
      <c r="D21" s="144">
        <v>21632</v>
      </c>
      <c r="E21" s="145">
        <v>6</v>
      </c>
    </row>
    <row r="22" spans="2:5" ht="15.75" x14ac:dyDescent="0.25">
      <c r="B22" s="246"/>
      <c r="C22" s="113"/>
      <c r="D22" s="144">
        <v>21634</v>
      </c>
      <c r="E22" s="145">
        <v>1</v>
      </c>
    </row>
    <row r="23" spans="2:5" ht="15.75" x14ac:dyDescent="0.25">
      <c r="B23" s="246"/>
      <c r="C23" s="113"/>
      <c r="D23" s="144">
        <v>21643</v>
      </c>
      <c r="E23" s="145">
        <v>13</v>
      </c>
    </row>
    <row r="24" spans="2:5" ht="15.75" x14ac:dyDescent="0.25">
      <c r="B24" s="246"/>
      <c r="C24" s="113"/>
      <c r="D24" s="144">
        <v>21648</v>
      </c>
      <c r="E24" s="145">
        <v>1</v>
      </c>
    </row>
    <row r="25" spans="2:5" ht="15.75" x14ac:dyDescent="0.25">
      <c r="B25" s="246"/>
      <c r="C25" s="113"/>
      <c r="D25" s="144">
        <v>21659</v>
      </c>
      <c r="E25" s="145">
        <v>1</v>
      </c>
    </row>
    <row r="26" spans="2:5" ht="15.75" x14ac:dyDescent="0.25">
      <c r="B26" s="246"/>
      <c r="C26" s="113"/>
      <c r="D26" s="144">
        <v>21669</v>
      </c>
      <c r="E26" s="145">
        <v>1</v>
      </c>
    </row>
    <row r="27" spans="2:5" ht="15.75" x14ac:dyDescent="0.25">
      <c r="B27" s="246"/>
      <c r="C27" s="113"/>
      <c r="D27" s="144">
        <v>21672</v>
      </c>
      <c r="E27" s="145">
        <v>1</v>
      </c>
    </row>
    <row r="28" spans="2:5" ht="15.75" x14ac:dyDescent="0.25">
      <c r="B28" s="246"/>
      <c r="C28" s="113" t="s">
        <v>131</v>
      </c>
      <c r="D28" s="144">
        <v>21620</v>
      </c>
      <c r="E28" s="145">
        <v>1</v>
      </c>
    </row>
    <row r="29" spans="2:5" ht="15.75" x14ac:dyDescent="0.25">
      <c r="B29" s="246"/>
      <c r="C29" s="113"/>
      <c r="D29" s="144">
        <v>21635</v>
      </c>
      <c r="E29" s="145">
        <v>4</v>
      </c>
    </row>
    <row r="30" spans="2:5" ht="15.75" x14ac:dyDescent="0.25">
      <c r="B30" s="246"/>
      <c r="C30" s="113"/>
      <c r="D30" s="144">
        <v>21645</v>
      </c>
      <c r="E30" s="145">
        <v>1</v>
      </c>
    </row>
    <row r="31" spans="2:5" ht="15.75" x14ac:dyDescent="0.25">
      <c r="B31" s="246"/>
      <c r="C31" s="113" t="s">
        <v>132</v>
      </c>
      <c r="D31" s="144">
        <v>21617</v>
      </c>
      <c r="E31" s="145">
        <v>2</v>
      </c>
    </row>
    <row r="32" spans="2:5" ht="15.75" x14ac:dyDescent="0.25">
      <c r="B32" s="246"/>
      <c r="C32" s="113"/>
      <c r="D32" s="144">
        <v>21620</v>
      </c>
      <c r="E32" s="145">
        <v>8</v>
      </c>
    </row>
    <row r="33" spans="2:5" ht="15.75" x14ac:dyDescent="0.25">
      <c r="B33" s="246"/>
      <c r="C33" s="113"/>
      <c r="D33" s="144">
        <v>21623</v>
      </c>
      <c r="E33" s="145">
        <v>1</v>
      </c>
    </row>
    <row r="34" spans="2:5" ht="15.75" x14ac:dyDescent="0.25">
      <c r="B34" s="246"/>
      <c r="C34" s="113"/>
      <c r="D34" s="144">
        <v>21644</v>
      </c>
      <c r="E34" s="145">
        <v>1</v>
      </c>
    </row>
    <row r="35" spans="2:5" ht="15.75" x14ac:dyDescent="0.25">
      <c r="B35" s="246"/>
      <c r="C35" s="113"/>
      <c r="D35" s="144">
        <v>21649</v>
      </c>
      <c r="E35" s="145">
        <v>1</v>
      </c>
    </row>
    <row r="36" spans="2:5" ht="15.75" x14ac:dyDescent="0.25">
      <c r="B36" s="246"/>
      <c r="C36" s="113"/>
      <c r="D36" s="144">
        <v>21651</v>
      </c>
      <c r="E36" s="145">
        <v>1</v>
      </c>
    </row>
    <row r="37" spans="2:5" ht="15.75" x14ac:dyDescent="0.25">
      <c r="B37" s="246"/>
      <c r="C37" s="113"/>
      <c r="D37" s="144">
        <v>21655</v>
      </c>
      <c r="E37" s="145">
        <v>1</v>
      </c>
    </row>
    <row r="38" spans="2:5" ht="15.75" x14ac:dyDescent="0.25">
      <c r="B38" s="246"/>
      <c r="C38" s="113"/>
      <c r="D38" s="144">
        <v>21668</v>
      </c>
      <c r="E38" s="145">
        <v>3</v>
      </c>
    </row>
    <row r="39" spans="2:5" ht="15.75" x14ac:dyDescent="0.25">
      <c r="B39" s="246"/>
      <c r="C39" s="113" t="s">
        <v>133</v>
      </c>
      <c r="D39" s="144">
        <v>21811</v>
      </c>
      <c r="E39" s="145">
        <v>1</v>
      </c>
    </row>
    <row r="40" spans="2:5" ht="15.75" x14ac:dyDescent="0.25">
      <c r="B40" s="246"/>
      <c r="C40" s="113"/>
      <c r="D40" s="144">
        <v>21817</v>
      </c>
      <c r="E40" s="145">
        <v>3</v>
      </c>
    </row>
    <row r="41" spans="2:5" ht="15.75" x14ac:dyDescent="0.25">
      <c r="B41" s="246"/>
      <c r="C41" s="113"/>
      <c r="D41" s="144">
        <v>21822</v>
      </c>
      <c r="E41" s="145">
        <v>5</v>
      </c>
    </row>
    <row r="42" spans="2:5" ht="15.75" x14ac:dyDescent="0.25">
      <c r="B42" s="246"/>
      <c r="C42" s="113"/>
      <c r="D42" s="144">
        <v>21838</v>
      </c>
      <c r="E42" s="145">
        <v>2</v>
      </c>
    </row>
    <row r="43" spans="2:5" ht="15.75" x14ac:dyDescent="0.25">
      <c r="B43" s="246"/>
      <c r="C43" s="113"/>
      <c r="D43" s="144">
        <v>21853</v>
      </c>
      <c r="E43" s="145">
        <v>16</v>
      </c>
    </row>
    <row r="44" spans="2:5" ht="15.75" x14ac:dyDescent="0.25">
      <c r="B44" s="246"/>
      <c r="C44" s="113"/>
      <c r="D44" s="144">
        <v>21871</v>
      </c>
      <c r="E44" s="145">
        <v>5</v>
      </c>
    </row>
    <row r="45" spans="2:5" ht="15.75" x14ac:dyDescent="0.25">
      <c r="B45" s="246"/>
      <c r="C45" s="113" t="s">
        <v>134</v>
      </c>
      <c r="D45" s="144">
        <v>21601</v>
      </c>
      <c r="E45" s="145">
        <v>8</v>
      </c>
    </row>
    <row r="46" spans="2:5" ht="15.75" x14ac:dyDescent="0.25">
      <c r="B46" s="246"/>
      <c r="C46" s="139"/>
      <c r="D46" s="180">
        <v>21624</v>
      </c>
      <c r="E46" s="171">
        <v>2</v>
      </c>
    </row>
    <row r="47" spans="2:5" ht="15.75" x14ac:dyDescent="0.25">
      <c r="B47" s="246"/>
      <c r="C47" s="139"/>
      <c r="D47" s="180">
        <v>21625</v>
      </c>
      <c r="E47" s="171">
        <v>4</v>
      </c>
    </row>
    <row r="48" spans="2:5" ht="15.75" x14ac:dyDescent="0.25">
      <c r="B48" s="246"/>
      <c r="C48" s="139"/>
      <c r="D48" s="180">
        <v>21662</v>
      </c>
      <c r="E48" s="171">
        <v>4</v>
      </c>
    </row>
    <row r="49" spans="2:5" ht="15.75" x14ac:dyDescent="0.25">
      <c r="B49" s="246"/>
      <c r="C49" s="139"/>
      <c r="D49" s="180">
        <v>21663</v>
      </c>
      <c r="E49" s="171">
        <v>13</v>
      </c>
    </row>
    <row r="50" spans="2:5" ht="15.75" x14ac:dyDescent="0.25">
      <c r="B50" s="246"/>
      <c r="C50" s="139"/>
      <c r="D50" s="180">
        <v>21679</v>
      </c>
      <c r="E50" s="171">
        <v>1</v>
      </c>
    </row>
    <row r="51" spans="2:5" ht="16.5" thickBot="1" x14ac:dyDescent="0.3">
      <c r="B51" s="247"/>
      <c r="C51" s="115" t="s">
        <v>135</v>
      </c>
      <c r="D51" s="146">
        <v>21801</v>
      </c>
      <c r="E51" s="147">
        <v>18</v>
      </c>
    </row>
    <row r="52" spans="2:5" ht="16.5" thickBot="1" x14ac:dyDescent="0.3">
      <c r="B52" s="107"/>
      <c r="C52" s="110"/>
      <c r="D52" s="156">
        <v>21804</v>
      </c>
      <c r="E52" s="157">
        <v>6</v>
      </c>
    </row>
    <row r="53" spans="2:5" ht="16.5" thickBot="1" x14ac:dyDescent="0.3">
      <c r="B53" s="107"/>
      <c r="C53" s="110"/>
      <c r="D53" s="156">
        <v>21822</v>
      </c>
      <c r="E53" s="157">
        <v>3</v>
      </c>
    </row>
    <row r="54" spans="2:5" ht="16.5" thickBot="1" x14ac:dyDescent="0.3">
      <c r="B54" s="107"/>
      <c r="C54" s="110"/>
      <c r="D54" s="156">
        <v>21830</v>
      </c>
      <c r="E54" s="157">
        <v>7</v>
      </c>
    </row>
    <row r="55" spans="2:5" ht="16.5" thickBot="1" x14ac:dyDescent="0.3">
      <c r="B55" s="107"/>
      <c r="C55" s="110"/>
      <c r="D55" s="156">
        <v>21837</v>
      </c>
      <c r="E55" s="157">
        <v>6</v>
      </c>
    </row>
    <row r="56" spans="2:5" ht="16.5" thickBot="1" x14ac:dyDescent="0.3">
      <c r="B56" s="107"/>
      <c r="C56" s="110"/>
      <c r="D56" s="156">
        <v>21849</v>
      </c>
      <c r="E56" s="157">
        <v>6</v>
      </c>
    </row>
    <row r="57" spans="2:5" ht="16.5" thickBot="1" x14ac:dyDescent="0.3">
      <c r="B57" s="107"/>
      <c r="C57" s="110"/>
      <c r="D57" s="156">
        <v>21850</v>
      </c>
      <c r="E57" s="157">
        <v>3</v>
      </c>
    </row>
    <row r="58" spans="2:5" ht="16.5" thickBot="1" x14ac:dyDescent="0.3">
      <c r="B58" s="107"/>
      <c r="C58" s="110"/>
      <c r="D58" s="156">
        <v>21874</v>
      </c>
      <c r="E58" s="157">
        <v>1</v>
      </c>
    </row>
    <row r="59" spans="2:5" ht="16.5" thickBot="1" x14ac:dyDescent="0.3">
      <c r="B59" s="107"/>
      <c r="C59" s="110"/>
      <c r="D59" s="156">
        <v>21875</v>
      </c>
      <c r="E59" s="157">
        <v>6</v>
      </c>
    </row>
    <row r="60" spans="2:5" ht="16.5" thickBot="1" x14ac:dyDescent="0.3">
      <c r="B60" s="107"/>
      <c r="C60" s="110" t="s">
        <v>136</v>
      </c>
      <c r="D60" s="156">
        <v>21804</v>
      </c>
      <c r="E60" s="157">
        <v>1</v>
      </c>
    </row>
    <row r="61" spans="2:5" ht="16.5" thickBot="1" x14ac:dyDescent="0.3">
      <c r="B61" s="107"/>
      <c r="C61" s="110"/>
      <c r="D61" s="156">
        <v>21811</v>
      </c>
      <c r="E61" s="157">
        <v>48</v>
      </c>
    </row>
    <row r="62" spans="2:5" ht="16.5" thickBot="1" x14ac:dyDescent="0.3">
      <c r="B62" s="107"/>
      <c r="C62" s="110"/>
      <c r="D62" s="156">
        <v>21822</v>
      </c>
      <c r="E62" s="157">
        <v>2</v>
      </c>
    </row>
    <row r="63" spans="2:5" ht="16.5" thickBot="1" x14ac:dyDescent="0.3">
      <c r="B63" s="107"/>
      <c r="C63" s="110"/>
      <c r="D63" s="156">
        <v>21841</v>
      </c>
      <c r="E63" s="157">
        <v>2</v>
      </c>
    </row>
    <row r="64" spans="2:5" ht="16.5" thickBot="1" x14ac:dyDescent="0.3">
      <c r="B64" s="107"/>
      <c r="C64" s="110"/>
      <c r="D64" s="156">
        <v>21851</v>
      </c>
      <c r="E64" s="157">
        <v>10</v>
      </c>
    </row>
    <row r="65" spans="2:5" ht="16.5" thickBot="1" x14ac:dyDescent="0.3">
      <c r="B65" s="107"/>
      <c r="C65" s="110"/>
      <c r="D65" s="156">
        <v>21863</v>
      </c>
      <c r="E65" s="157">
        <v>8</v>
      </c>
    </row>
    <row r="66" spans="2:5" ht="16.5" thickBot="1" x14ac:dyDescent="0.3">
      <c r="B66" s="16" t="s">
        <v>6</v>
      </c>
      <c r="C66" s="118" t="s">
        <v>7</v>
      </c>
      <c r="D66" s="148" t="s">
        <v>7</v>
      </c>
      <c r="E66" s="149">
        <f>SUM(E6:E65)</f>
        <v>328</v>
      </c>
    </row>
    <row r="67" spans="2:5" ht="16.5" thickBot="1" x14ac:dyDescent="0.3">
      <c r="B67" s="2"/>
      <c r="C67" s="67"/>
      <c r="D67" s="67"/>
      <c r="E67" s="68"/>
    </row>
    <row r="68" spans="2:5" ht="79.5" thickBot="1" x14ac:dyDescent="0.3">
      <c r="B68" s="35" t="s">
        <v>67</v>
      </c>
      <c r="C68" s="35" t="s">
        <v>0</v>
      </c>
      <c r="D68" s="35" t="s">
        <v>9</v>
      </c>
      <c r="E68" s="62" t="s">
        <v>83</v>
      </c>
    </row>
    <row r="69" spans="2:5" ht="15.75" x14ac:dyDescent="0.25">
      <c r="B69" s="245" t="s">
        <v>69</v>
      </c>
      <c r="C69" s="111" t="s">
        <v>128</v>
      </c>
      <c r="D69" s="142">
        <v>21629</v>
      </c>
      <c r="E69" s="143">
        <v>1</v>
      </c>
    </row>
    <row r="70" spans="2:5" ht="15.75" x14ac:dyDescent="0.25">
      <c r="B70" s="246"/>
      <c r="C70" s="111"/>
      <c r="D70" s="142">
        <v>21639</v>
      </c>
      <c r="E70" s="143">
        <v>1</v>
      </c>
    </row>
    <row r="71" spans="2:5" ht="15.75" x14ac:dyDescent="0.25">
      <c r="B71" s="246"/>
      <c r="C71" s="111"/>
      <c r="D71" s="142">
        <v>21655</v>
      </c>
      <c r="E71" s="143">
        <v>3</v>
      </c>
    </row>
    <row r="72" spans="2:5" ht="15.75" x14ac:dyDescent="0.25">
      <c r="B72" s="246"/>
      <c r="C72" s="113" t="s">
        <v>129</v>
      </c>
      <c r="D72" s="144">
        <v>21912</v>
      </c>
      <c r="E72" s="145">
        <v>1</v>
      </c>
    </row>
    <row r="73" spans="2:5" ht="15.75" x14ac:dyDescent="0.25">
      <c r="B73" s="246"/>
      <c r="C73" s="113"/>
      <c r="D73" s="144">
        <v>21919</v>
      </c>
      <c r="E73" s="145">
        <v>4</v>
      </c>
    </row>
    <row r="74" spans="2:5" ht="15.75" x14ac:dyDescent="0.25">
      <c r="B74" s="246"/>
      <c r="C74" s="113" t="s">
        <v>130</v>
      </c>
      <c r="D74" s="144">
        <v>21613</v>
      </c>
      <c r="E74" s="145">
        <v>3</v>
      </c>
    </row>
    <row r="75" spans="2:5" ht="15.75" x14ac:dyDescent="0.25">
      <c r="B75" s="246"/>
      <c r="C75" s="113"/>
      <c r="D75" s="144">
        <v>21626</v>
      </c>
      <c r="E75" s="145">
        <v>1</v>
      </c>
    </row>
    <row r="76" spans="2:5" ht="15.75" x14ac:dyDescent="0.25">
      <c r="B76" s="246"/>
      <c r="C76" s="113"/>
      <c r="D76" s="144">
        <v>21632</v>
      </c>
      <c r="E76" s="145">
        <v>1</v>
      </c>
    </row>
    <row r="77" spans="2:5" ht="15.75" x14ac:dyDescent="0.25">
      <c r="B77" s="246"/>
      <c r="C77" s="113"/>
      <c r="D77" s="144">
        <v>21634</v>
      </c>
      <c r="E77" s="145">
        <v>1</v>
      </c>
    </row>
    <row r="78" spans="2:5" ht="15.75" x14ac:dyDescent="0.25">
      <c r="B78" s="246"/>
      <c r="C78" s="113"/>
      <c r="D78" s="144">
        <v>21643</v>
      </c>
      <c r="E78" s="145">
        <v>7</v>
      </c>
    </row>
    <row r="79" spans="2:5" ht="15.75" x14ac:dyDescent="0.25">
      <c r="B79" s="246"/>
      <c r="C79" s="113"/>
      <c r="D79" s="144">
        <v>21869</v>
      </c>
      <c r="E79" s="145">
        <v>1</v>
      </c>
    </row>
    <row r="80" spans="2:5" ht="15.75" x14ac:dyDescent="0.25">
      <c r="B80" s="246"/>
      <c r="C80" s="113" t="s">
        <v>131</v>
      </c>
      <c r="D80" s="144">
        <v>21678</v>
      </c>
      <c r="E80" s="145">
        <v>2</v>
      </c>
    </row>
    <row r="81" spans="2:5" ht="15.75" x14ac:dyDescent="0.25">
      <c r="B81" s="246"/>
      <c r="C81" s="113" t="s">
        <v>132</v>
      </c>
      <c r="D81" s="144">
        <v>21620</v>
      </c>
      <c r="E81" s="145">
        <v>1</v>
      </c>
    </row>
    <row r="82" spans="2:5" ht="15.75" x14ac:dyDescent="0.25">
      <c r="B82" s="246"/>
      <c r="C82" s="113"/>
      <c r="D82" s="144">
        <v>21644</v>
      </c>
      <c r="E82" s="145">
        <v>1</v>
      </c>
    </row>
    <row r="83" spans="2:5" ht="15.75" x14ac:dyDescent="0.25">
      <c r="B83" s="246"/>
      <c r="C83" s="113" t="s">
        <v>133</v>
      </c>
      <c r="D83" s="144">
        <v>21822</v>
      </c>
      <c r="E83" s="145">
        <v>1</v>
      </c>
    </row>
    <row r="84" spans="2:5" ht="15.75" x14ac:dyDescent="0.25">
      <c r="B84" s="246"/>
      <c r="C84" s="113" t="s">
        <v>134</v>
      </c>
      <c r="D84" s="144">
        <v>21601</v>
      </c>
      <c r="E84" s="145">
        <v>1</v>
      </c>
    </row>
    <row r="85" spans="2:5" ht="15.75" x14ac:dyDescent="0.25">
      <c r="B85" s="246"/>
      <c r="C85" s="139"/>
      <c r="D85" s="180">
        <v>21625</v>
      </c>
      <c r="E85" s="171">
        <v>1</v>
      </c>
    </row>
    <row r="86" spans="2:5" ht="15.75" x14ac:dyDescent="0.25">
      <c r="B86" s="246"/>
      <c r="C86" s="139"/>
      <c r="D86" s="180">
        <v>21663</v>
      </c>
      <c r="E86" s="171">
        <v>4</v>
      </c>
    </row>
    <row r="87" spans="2:5" ht="16.5" thickBot="1" x14ac:dyDescent="0.3">
      <c r="B87" s="247"/>
      <c r="C87" s="115" t="s">
        <v>135</v>
      </c>
      <c r="D87" s="146">
        <v>21801</v>
      </c>
      <c r="E87" s="147">
        <v>2</v>
      </c>
    </row>
    <row r="88" spans="2:5" ht="16.5" thickBot="1" x14ac:dyDescent="0.3">
      <c r="B88" s="107"/>
      <c r="C88" s="110"/>
      <c r="D88" s="156">
        <v>21822</v>
      </c>
      <c r="E88" s="157">
        <v>1</v>
      </c>
    </row>
    <row r="89" spans="2:5" ht="16.5" thickBot="1" x14ac:dyDescent="0.3">
      <c r="B89" s="107"/>
      <c r="C89" s="110"/>
      <c r="D89" s="156">
        <v>21830</v>
      </c>
      <c r="E89" s="157">
        <v>1</v>
      </c>
    </row>
    <row r="90" spans="2:5" ht="16.5" thickBot="1" x14ac:dyDescent="0.3">
      <c r="B90" s="107"/>
      <c r="C90" s="110"/>
      <c r="D90" s="156">
        <v>21837</v>
      </c>
      <c r="E90" s="157">
        <v>1</v>
      </c>
    </row>
    <row r="91" spans="2:5" ht="16.5" thickBot="1" x14ac:dyDescent="0.3">
      <c r="B91" s="107"/>
      <c r="C91" s="110"/>
      <c r="D91" s="156">
        <v>21850</v>
      </c>
      <c r="E91" s="157">
        <v>1</v>
      </c>
    </row>
    <row r="92" spans="2:5" ht="16.5" thickBot="1" x14ac:dyDescent="0.3">
      <c r="B92" s="107"/>
      <c r="C92" s="110"/>
      <c r="D92" s="156">
        <v>21865</v>
      </c>
      <c r="E92" s="157">
        <v>1</v>
      </c>
    </row>
    <row r="93" spans="2:5" ht="16.5" thickBot="1" x14ac:dyDescent="0.3">
      <c r="B93" s="107"/>
      <c r="C93" s="110" t="s">
        <v>136</v>
      </c>
      <c r="D93" s="156">
        <v>21811</v>
      </c>
      <c r="E93" s="157">
        <v>3</v>
      </c>
    </row>
    <row r="94" spans="2:5" ht="16.5" thickBot="1" x14ac:dyDescent="0.3">
      <c r="B94" s="107"/>
      <c r="C94" s="110"/>
      <c r="D94" s="156">
        <v>21851</v>
      </c>
      <c r="E94" s="157">
        <v>1</v>
      </c>
    </row>
    <row r="95" spans="2:5" ht="16.5" thickBot="1" x14ac:dyDescent="0.3">
      <c r="B95" s="107"/>
      <c r="C95" s="110"/>
      <c r="D95" s="156">
        <v>21863</v>
      </c>
      <c r="E95" s="157">
        <v>1</v>
      </c>
    </row>
    <row r="96" spans="2:5" ht="16.5" thickBot="1" x14ac:dyDescent="0.3">
      <c r="B96" s="16" t="s">
        <v>6</v>
      </c>
      <c r="C96" s="118" t="s">
        <v>7</v>
      </c>
      <c r="D96" s="148" t="s">
        <v>7</v>
      </c>
      <c r="E96" s="149">
        <f>SUM(E69:E95)</f>
        <v>47</v>
      </c>
    </row>
    <row r="97" spans="2:5" ht="16.5" thickBot="1" x14ac:dyDescent="0.3">
      <c r="B97" s="30"/>
      <c r="C97" s="70"/>
      <c r="D97" s="70"/>
      <c r="E97" s="66"/>
    </row>
    <row r="98" spans="2:5" ht="79.5" thickBot="1" x14ac:dyDescent="0.3">
      <c r="B98" s="35" t="s">
        <v>67</v>
      </c>
      <c r="C98" s="35" t="s">
        <v>0</v>
      </c>
      <c r="D98" s="35" t="s">
        <v>9</v>
      </c>
      <c r="E98" s="62" t="s">
        <v>83</v>
      </c>
    </row>
    <row r="99" spans="2:5" ht="15.75" x14ac:dyDescent="0.25">
      <c r="B99" s="245" t="s">
        <v>66</v>
      </c>
      <c r="C99" s="111" t="s">
        <v>128</v>
      </c>
      <c r="D99" s="142">
        <v>21632</v>
      </c>
      <c r="E99" s="143">
        <v>1</v>
      </c>
    </row>
    <row r="100" spans="2:5" ht="15.75" x14ac:dyDescent="0.25">
      <c r="B100" s="246"/>
      <c r="C100" s="111"/>
      <c r="D100" s="142">
        <v>21640</v>
      </c>
      <c r="E100" s="143">
        <v>1</v>
      </c>
    </row>
    <row r="101" spans="2:5" ht="15.75" x14ac:dyDescent="0.25">
      <c r="B101" s="246"/>
      <c r="C101" s="111"/>
      <c r="D101" s="142">
        <v>21655</v>
      </c>
      <c r="E101" s="143">
        <v>1</v>
      </c>
    </row>
    <row r="102" spans="2:5" ht="15.75" x14ac:dyDescent="0.25">
      <c r="B102" s="246"/>
      <c r="C102" s="113" t="s">
        <v>129</v>
      </c>
      <c r="D102" s="144"/>
      <c r="E102" s="145"/>
    </row>
    <row r="103" spans="2:5" ht="15.75" x14ac:dyDescent="0.25">
      <c r="B103" s="246"/>
      <c r="C103" s="113" t="s">
        <v>130</v>
      </c>
      <c r="D103" s="144">
        <v>21613</v>
      </c>
      <c r="E103" s="145">
        <v>1</v>
      </c>
    </row>
    <row r="104" spans="2:5" ht="15.75" x14ac:dyDescent="0.25">
      <c r="B104" s="246"/>
      <c r="C104" s="113"/>
      <c r="D104" s="144">
        <v>21631</v>
      </c>
      <c r="E104" s="145">
        <v>1</v>
      </c>
    </row>
    <row r="105" spans="2:5" ht="15.75" x14ac:dyDescent="0.25">
      <c r="B105" s="246"/>
      <c r="C105" s="113"/>
      <c r="D105" s="144">
        <v>21643</v>
      </c>
      <c r="E105" s="145">
        <v>2</v>
      </c>
    </row>
    <row r="106" spans="2:5" ht="15.75" x14ac:dyDescent="0.25">
      <c r="B106" s="246"/>
      <c r="C106" s="113" t="s">
        <v>131</v>
      </c>
      <c r="D106" s="144"/>
      <c r="E106" s="145"/>
    </row>
    <row r="107" spans="2:5" ht="15.75" x14ac:dyDescent="0.25">
      <c r="B107" s="246"/>
      <c r="C107" s="113" t="s">
        <v>132</v>
      </c>
      <c r="D107" s="144">
        <v>21657</v>
      </c>
      <c r="E107" s="145">
        <v>1</v>
      </c>
    </row>
    <row r="108" spans="2:5" ht="15.75" x14ac:dyDescent="0.25">
      <c r="B108" s="246"/>
      <c r="C108" s="113" t="s">
        <v>133</v>
      </c>
      <c r="D108" s="144">
        <v>21817</v>
      </c>
      <c r="E108" s="145">
        <v>1</v>
      </c>
    </row>
    <row r="109" spans="2:5" ht="15.75" x14ac:dyDescent="0.25">
      <c r="B109" s="246"/>
      <c r="C109" s="113"/>
      <c r="D109" s="144">
        <v>21838</v>
      </c>
      <c r="E109" s="145">
        <v>1</v>
      </c>
    </row>
    <row r="110" spans="2:5" ht="15.75" x14ac:dyDescent="0.25">
      <c r="B110" s="246"/>
      <c r="C110" s="113" t="s">
        <v>134</v>
      </c>
      <c r="D110" s="144">
        <v>21663</v>
      </c>
      <c r="E110" s="145">
        <v>1</v>
      </c>
    </row>
    <row r="111" spans="2:5" ht="16.5" thickBot="1" x14ac:dyDescent="0.3">
      <c r="B111" s="247"/>
      <c r="C111" s="115" t="s">
        <v>135</v>
      </c>
      <c r="D111" s="146">
        <v>21849</v>
      </c>
      <c r="E111" s="147">
        <v>3</v>
      </c>
    </row>
    <row r="112" spans="2:5" ht="16.5" thickBot="1" x14ac:dyDescent="0.3">
      <c r="B112" s="107"/>
      <c r="C112" s="110" t="s">
        <v>136</v>
      </c>
      <c r="D112" s="156">
        <v>21811</v>
      </c>
      <c r="E112" s="157">
        <v>2</v>
      </c>
    </row>
    <row r="113" spans="2:5" ht="16.5" thickBot="1" x14ac:dyDescent="0.3">
      <c r="B113" s="16" t="s">
        <v>6</v>
      </c>
      <c r="C113" s="118" t="s">
        <v>7</v>
      </c>
      <c r="D113" s="148" t="s">
        <v>7</v>
      </c>
      <c r="E113" s="149">
        <f>SUM(E99:E112)</f>
        <v>16</v>
      </c>
    </row>
    <row r="114" spans="2:5" ht="15.75" thickBot="1" x14ac:dyDescent="0.3"/>
    <row r="115" spans="2:5" ht="15.75" thickBot="1" x14ac:dyDescent="0.3">
      <c r="B115" s="248" t="s">
        <v>8</v>
      </c>
      <c r="C115" s="249"/>
      <c r="D115" s="249"/>
      <c r="E115" s="250"/>
    </row>
    <row r="116" spans="2:5" x14ac:dyDescent="0.25">
      <c r="B116" s="22"/>
      <c r="C116" s="23"/>
      <c r="D116" s="23"/>
      <c r="E116" s="24"/>
    </row>
    <row r="117" spans="2:5" x14ac:dyDescent="0.25">
      <c r="B117" s="22"/>
      <c r="C117" s="23"/>
      <c r="D117" s="23"/>
      <c r="E117" s="24"/>
    </row>
    <row r="118" spans="2:5" x14ac:dyDescent="0.25">
      <c r="B118" s="22"/>
      <c r="C118" s="23"/>
      <c r="D118" s="23"/>
      <c r="E118" s="24"/>
    </row>
    <row r="119" spans="2:5" x14ac:dyDescent="0.25">
      <c r="B119" s="22"/>
      <c r="C119" s="23"/>
      <c r="D119" s="23"/>
      <c r="E119" s="24"/>
    </row>
    <row r="120" spans="2:5" x14ac:dyDescent="0.25">
      <c r="B120" s="22"/>
      <c r="C120" s="23"/>
      <c r="D120" s="23"/>
      <c r="E120" s="24"/>
    </row>
    <row r="121" spans="2:5" ht="15.75" thickBot="1" x14ac:dyDescent="0.3">
      <c r="B121" s="25"/>
      <c r="C121" s="15"/>
      <c r="D121" s="15"/>
      <c r="E121" s="26"/>
    </row>
  </sheetData>
  <mergeCells count="6">
    <mergeCell ref="B2:E2"/>
    <mergeCell ref="B3:E3"/>
    <mergeCell ref="B6:B51"/>
    <mergeCell ref="B69:B87"/>
    <mergeCell ref="B115:E115"/>
    <mergeCell ref="B99:B1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 </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Ariel Dawson</cp:lastModifiedBy>
  <cp:lastPrinted>2022-12-20T16:23:23Z</cp:lastPrinted>
  <dcterms:created xsi:type="dcterms:W3CDTF">2022-11-16T15:35:12Z</dcterms:created>
  <dcterms:modified xsi:type="dcterms:W3CDTF">2026-04-30T16:31:12Z</dcterms:modified>
</cp:coreProperties>
</file>