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https://exeloncorp-my.sharepoint.com/personal/e089378_exelonds_com/Documents/Desktop/PC53 DPL/"/>
    </mc:Choice>
  </mc:AlternateContent>
  <xr:revisionPtr revIDLastSave="31" documentId="13_ncr:1_{1EFF2B35-7340-4BB1-84F8-432FAF2B5F38}" xr6:coauthVersionLast="47" xr6:coauthVersionMax="47" xr10:uidLastSave="{329DFB57-2214-407E-BAFF-735694E82D87}"/>
  <bookViews>
    <workbookView xWindow="32805" yWindow="1620" windowWidth="21600" windowHeight="1117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18" l="1"/>
  <c r="U117" i="1" l="1"/>
  <c r="S117" i="1"/>
  <c r="T117" i="1"/>
  <c r="K55" i="13"/>
  <c r="E55" i="13"/>
  <c r="E133" i="12"/>
  <c r="F133" i="12"/>
  <c r="R133" i="12"/>
  <c r="Q133" i="12"/>
  <c r="L133" i="12"/>
  <c r="K133" i="12"/>
  <c r="S98" i="18"/>
  <c r="E98" i="18"/>
  <c r="U101" i="17"/>
  <c r="M101" i="17"/>
  <c r="E101" i="17"/>
  <c r="R337" i="16"/>
  <c r="L337" i="16"/>
  <c r="F337" i="16"/>
  <c r="P11" i="15"/>
  <c r="K11" i="15"/>
  <c r="E11" i="15"/>
  <c r="O59" i="14"/>
  <c r="J59" i="14"/>
  <c r="E59" i="14"/>
  <c r="O48" i="9"/>
  <c r="Q48" i="8"/>
  <c r="S108" i="4"/>
  <c r="O118" i="3"/>
  <c r="Q118" i="2"/>
  <c r="J48" i="9"/>
  <c r="E48" i="9"/>
  <c r="K48" i="8"/>
  <c r="E48" i="8"/>
  <c r="L108" i="4"/>
  <c r="E108" i="4"/>
  <c r="J118" i="3"/>
  <c r="E118" i="3"/>
  <c r="K118" i="2"/>
  <c r="E118" i="2"/>
  <c r="M117" i="1"/>
  <c r="N117" i="1"/>
  <c r="L117" i="1"/>
  <c r="G117" i="1"/>
  <c r="F117" i="1"/>
  <c r="E117" i="1"/>
</calcChain>
</file>

<file path=xl/sharedStrings.xml><?xml version="1.0" encoding="utf-8"?>
<sst xmlns="http://schemas.openxmlformats.org/spreadsheetml/2006/main" count="6322" uniqueCount="262">
  <si>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</si>
  <si>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</si>
  <si>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</si>
  <si>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</si>
  <si>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</si>
  <si>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</si>
  <si>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</si>
  <si>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</si>
  <si>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</si>
  <si>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</si>
  <si>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</si>
  <si>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</si>
  <si>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</si>
  <si>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</si>
  <si>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</si>
  <si>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</si>
  <si>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</si>
  <si>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</si>
  <si>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</si>
  <si>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</si>
  <si>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</si>
  <si>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</si>
  <si>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</si>
  <si>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</si>
  <si>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</si>
  <si>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</si>
  <si>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</si>
  <si>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</si>
  <si>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</si>
  <si>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</si>
  <si>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</si>
  <si>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</si>
  <si>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</si>
  <si>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</si>
  <si>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</si>
  <si>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</si>
  <si>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</si>
  <si>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</si>
  <si>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</si>
  <si>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</si>
  <si>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</si>
  <si>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</si>
  <si>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</si>
  <si>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</si>
  <si>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</si>
  <si>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</si>
  <si>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</si>
  <si>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</si>
  <si>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</si>
  <si>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</si>
  <si>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</si>
  <si>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</si>
  <si>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</si>
  <si>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</si>
  <si>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</si>
  <si>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</si>
  <si>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</si>
  <si>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</si>
  <si>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</si>
  <si>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</si>
  <si>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</si>
  <si>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</si>
  <si>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</si>
  <si>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</si>
  <si>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</si>
  <si>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</si>
  <si>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</si>
  <si>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</si>
  <si>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</si>
  <si>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</si>
  <si>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</si>
  <si>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</si>
  <si>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</si>
  <si>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</si>
  <si>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</si>
  <si>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</si>
  <si>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</si>
  <si>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</si>
  <si>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</si>
  <si>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</si>
  <si>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</si>
  <si>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</si>
  <si>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</si>
  <si>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</si>
  <si>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</si>
  <si>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</si>
  <si>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</si>
  <si>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</si>
  <si>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</si>
  <si>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</si>
  <si>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</si>
  <si>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</si>
  <si>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</si>
  <si>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</si>
  <si>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</si>
  <si>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</si>
  <si>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</si>
  <si>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</si>
  <si>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</si>
  <si>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</si>
  <si>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</si>
  <si>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</si>
  <si>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</si>
  <si>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</si>
  <si>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</si>
  <si>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</si>
  <si>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</si>
  <si>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</si>
  <si>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</si>
  <si>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</si>
  <si>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</si>
  <si>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</si>
  <si>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</si>
  <si>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</si>
  <si>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</si>
  <si>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</si>
  <si>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</si>
  <si>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</si>
  <si>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</si>
  <si>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</si>
  <si>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</si>
  <si>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</si>
  <si>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</si>
  <si>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</si>
  <si>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</si>
  <si>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</si>
  <si>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</si>
  <si>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</si>
  <si>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</si>
  <si>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</si>
  <si>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</si>
  <si>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</si>
  <si>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</si>
  <si>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</si>
  <si>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</si>
  <si>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</si>
  <si>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</si>
  <si>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</si>
  <si>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</si>
  <si>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</si>
  <si>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</si>
  <si>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</si>
  <si>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</si>
  <si>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</si>
  <si>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</si>
  <si>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</si>
  <si>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</si>
  <si>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</si>
  <si>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</si>
  <si>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</si>
  <si>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</si>
  <si>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</si>
  <si>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</si>
  <si>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</si>
  <si>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</si>
  <si>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</si>
  <si>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</si>
  <si>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</si>
  <si>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</si>
  <si>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</si>
  <si>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</si>
  <si>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</si>
  <si>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</si>
  <si>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</si>
  <si>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</si>
  <si>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</si>
  <si>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</si>
  <si>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</si>
  <si>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</si>
  <si>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</si>
  <si>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</si>
  <si>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</si>
  <si>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21001</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</si>
  <si>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</si>
  <si>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</si>
  <si>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</si>
  <si>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</si>
  <si>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</si>
  <si>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</si>
  <si>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</si>
  <si>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</si>
  <si>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</si>
  <si>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</si>
  <si>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</si>
  <si>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</si>
  <si>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</si>
  <si>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</si>
  <si>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</si>
  <si>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</si>
  <si>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</si>
  <si>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</si>
  <si>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</si>
  <si>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</si>
  <si>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</si>
  <si>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</si>
  <si>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</si>
  <si>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</si>
  <si>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</si>
  <si>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</si>
  <si>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</si>
  <si>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</si>
  <si>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</si>
  <si>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</si>
  <si>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</si>
  <si>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</si>
  <si>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</si>
  <si>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</si>
  <si>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</si>
  <si>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</si>
  <si>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</si>
  <si>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</si>
  <si>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</si>
  <si>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</si>
  <si>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</si>
  <si>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</si>
  <si>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</si>
  <si>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</si>
  <si>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</si>
  <si>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</si>
  <si>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</si>
  <si>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</si>
  <si>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</si>
  <si>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</si>
  <si>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</si>
  <si>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</si>
  <si>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</si>
  <si>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</si>
  <si>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</si>
  <si>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</si>
  <si>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</si>
  <si>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</si>
  <si>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</si>
  <si>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</si>
  <si>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</si>
  <si>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21856</t>
  </si>
  <si>
    <t>21861</t>
  </si>
  <si>
    <t>21865</t>
  </si>
  <si>
    <t>21874</t>
  </si>
  <si>
    <t>21875</t>
  </si>
  <si>
    <t>Worcester</t>
  </si>
  <si>
    <t>21811</t>
  </si>
  <si>
    <t>21813</t>
  </si>
  <si>
    <t>21822</t>
  </si>
  <si>
    <t>21829</t>
  </si>
  <si>
    <t>21841</t>
  </si>
  <si>
    <t>21842</t>
  </si>
  <si>
    <t>21843</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</si>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</sst>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6" fillId="3" borderId="10" xfId="0" applyFont="1" applyFill="1" applyBorder="1" applyAlignment="1">
      <alignment horizontal="center"/>
    </xf>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R158"/>
  <sheetViews>
    <sheetView tabSelected="1" zoomScale="55" zoomScaleNormal="55" workbookViewId="0">
      <selection activeCell="I142" sqref="I142"/>
    </sheetView>
  </sheetViews>
  <sheetFormatPr defaultRowHeight="15" x14ac:dyDescent="0.25"/>
  <cols>
    <col min="2" max="2" width="29.5703125" bestFit="1" customWidth="1"/>
    <col min="3" max="3" width="19.5703125" customWidth="1"/>
    <col min="4" max="4" width="10.42578125" customWidth="1"/>
    <col min="5" max="5" width="19.85546875" style="244" customWidth="1"/>
    <col min="6" max="6" width="32.42578125" style="244" customWidth="1"/>
    <col min="7" max="7" width="6.85546875" customWidth="1"/>
    <col min="8" max="8" width="16.28515625" customWidth="1"/>
    <col min="9" max="12" width="15.7109375" customWidth="1"/>
    <col min="13" max="13" width="6.7109375" customWidth="1"/>
    <col min="14" max="14" width="14.5703125" customWidth="1"/>
    <col min="15" max="18" width="15.7109375" customWidth="1"/>
    <col min="25" max="25" width="21.7109375" customWidth="1"/>
  </cols>
  <sheetData>
    <row r="1" spans="2:18" ht="15.75" customHeight="1" thickBot="1" x14ac:dyDescent="0.3">
      <c r="H1" t="s">
        <v>129</v>
      </c>
    </row>
    <row r="2" spans="2:18" ht="16.5" thickBot="1" x14ac:dyDescent="0.3">
      <c r="B2" s="259" t="s">
        <v>0</v>
      </c>
      <c r="C2" s="260"/>
      <c r="D2" s="260"/>
      <c r="E2" s="260"/>
      <c r="F2" s="261"/>
      <c r="H2" t="s">
        <v>130</v>
      </c>
    </row>
    <row r="3" spans="2:18" ht="15.75" x14ac:dyDescent="0.25">
      <c r="B3" s="262"/>
      <c r="C3" s="262"/>
      <c r="D3" s="262"/>
      <c r="E3" s="262"/>
      <c r="F3" s="262"/>
    </row>
    <row r="4" spans="2:18" ht="16.5" thickBot="1" x14ac:dyDescent="0.3">
      <c r="B4" s="1"/>
      <c r="C4" s="1"/>
      <c r="D4" s="1"/>
      <c r="E4" s="245"/>
      <c r="F4" s="245"/>
    </row>
    <row r="5" spans="2:18" ht="79.5" thickBot="1" x14ac:dyDescent="0.3">
      <c r="B5" s="51" t="s">
        <v>1</v>
      </c>
      <c r="C5" s="5" t="s">
        <v>2</v>
      </c>
      <c r="D5" s="5" t="s">
        <v>3</v>
      </c>
      <c r="E5" s="5" t="s">
        <v>4</v>
      </c>
      <c r="F5" s="5" t="s">
        <v>5</v>
      </c>
      <c r="H5" s="51" t="s">
        <v>1</v>
      </c>
      <c r="I5" s="139" t="s">
        <v>2</v>
      </c>
      <c r="J5" s="5" t="s">
        <v>3</v>
      </c>
      <c r="K5" s="5" t="s">
        <v>4</v>
      </c>
      <c r="L5" s="5" t="s">
        <v>5</v>
      </c>
      <c r="N5" s="51" t="s">
        <v>1</v>
      </c>
      <c r="O5" s="139" t="s">
        <v>2</v>
      </c>
      <c r="P5" s="5" t="s">
        <v>3</v>
      </c>
      <c r="Q5" s="5" t="s">
        <v>4</v>
      </c>
      <c r="R5" s="5" t="s">
        <v>5</v>
      </c>
    </row>
    <row r="6" spans="2:18" ht="15.75" x14ac:dyDescent="0.25">
      <c r="B6" s="254" t="s">
        <v>6</v>
      </c>
      <c r="C6" s="149" t="s">
        <v>131</v>
      </c>
      <c r="D6" s="152">
        <v>21609</v>
      </c>
      <c r="E6" s="252">
        <v>14</v>
      </c>
      <c r="F6" s="252">
        <v>0</v>
      </c>
      <c r="H6" s="253" t="s">
        <v>9</v>
      </c>
      <c r="I6" s="154" t="s">
        <v>131</v>
      </c>
      <c r="J6" s="140">
        <v>21609</v>
      </c>
      <c r="K6" s="147">
        <v>2</v>
      </c>
      <c r="L6" s="147">
        <v>0</v>
      </c>
      <c r="N6" s="253" t="s">
        <v>10</v>
      </c>
      <c r="O6" s="154" t="s">
        <v>131</v>
      </c>
      <c r="P6" s="140">
        <v>21609</v>
      </c>
      <c r="Q6" s="147">
        <v>4</v>
      </c>
      <c r="R6" s="147">
        <v>1</v>
      </c>
    </row>
    <row r="7" spans="2:18" ht="15.75" x14ac:dyDescent="0.25">
      <c r="B7" s="254"/>
      <c r="C7" s="154" t="s">
        <v>131</v>
      </c>
      <c r="D7" s="140">
        <v>21629</v>
      </c>
      <c r="E7" s="147">
        <v>1891</v>
      </c>
      <c r="F7" s="252">
        <v>3</v>
      </c>
      <c r="H7" s="254"/>
      <c r="I7" s="154" t="s">
        <v>131</v>
      </c>
      <c r="J7" s="140">
        <v>21629</v>
      </c>
      <c r="K7" s="147">
        <v>226</v>
      </c>
      <c r="L7" s="147">
        <v>0</v>
      </c>
      <c r="N7" s="254"/>
      <c r="O7" s="154" t="s">
        <v>131</v>
      </c>
      <c r="P7" s="140">
        <v>21629</v>
      </c>
      <c r="Q7" s="147">
        <v>451</v>
      </c>
      <c r="R7" s="147">
        <v>170</v>
      </c>
    </row>
    <row r="8" spans="2:18" ht="15.75" x14ac:dyDescent="0.25">
      <c r="B8" s="254"/>
      <c r="C8" s="154" t="s">
        <v>131</v>
      </c>
      <c r="D8" s="140">
        <v>21632</v>
      </c>
      <c r="E8" s="147">
        <v>1545</v>
      </c>
      <c r="F8" s="252">
        <v>1</v>
      </c>
      <c r="H8" s="254"/>
      <c r="I8" s="154" t="s">
        <v>131</v>
      </c>
      <c r="J8" s="140">
        <v>21632</v>
      </c>
      <c r="K8" s="147">
        <v>325</v>
      </c>
      <c r="L8" s="147">
        <v>0</v>
      </c>
      <c r="N8" s="254"/>
      <c r="O8" s="154" t="s">
        <v>131</v>
      </c>
      <c r="P8" s="140">
        <v>21632</v>
      </c>
      <c r="Q8" s="147">
        <v>302</v>
      </c>
      <c r="R8" s="147">
        <v>125</v>
      </c>
    </row>
    <row r="9" spans="2:18" ht="15.75" x14ac:dyDescent="0.25">
      <c r="B9" s="254"/>
      <c r="C9" s="154" t="s">
        <v>131</v>
      </c>
      <c r="D9" s="140">
        <v>21636</v>
      </c>
      <c r="E9" s="147">
        <v>203</v>
      </c>
      <c r="F9" s="252">
        <v>1</v>
      </c>
      <c r="H9" s="254"/>
      <c r="I9" s="154" t="s">
        <v>131</v>
      </c>
      <c r="J9" s="140">
        <v>21636</v>
      </c>
      <c r="K9" s="147">
        <v>14</v>
      </c>
      <c r="L9" s="147">
        <v>0</v>
      </c>
      <c r="N9" s="254"/>
      <c r="O9" s="154" t="s">
        <v>131</v>
      </c>
      <c r="P9" s="140">
        <v>21636</v>
      </c>
      <c r="Q9" s="147">
        <v>45</v>
      </c>
      <c r="R9" s="147">
        <v>18</v>
      </c>
    </row>
    <row r="10" spans="2:18" ht="15.75" x14ac:dyDescent="0.25">
      <c r="B10" s="254"/>
      <c r="C10" s="154" t="s">
        <v>131</v>
      </c>
      <c r="D10" s="140">
        <v>21639</v>
      </c>
      <c r="E10" s="147">
        <v>1511</v>
      </c>
      <c r="F10" s="252">
        <v>2</v>
      </c>
      <c r="H10" s="254"/>
      <c r="I10" s="154" t="s">
        <v>131</v>
      </c>
      <c r="J10" s="140">
        <v>21639</v>
      </c>
      <c r="K10" s="147">
        <v>137</v>
      </c>
      <c r="L10" s="147">
        <v>1</v>
      </c>
      <c r="N10" s="254"/>
      <c r="O10" s="154" t="s">
        <v>131</v>
      </c>
      <c r="P10" s="140">
        <v>21639</v>
      </c>
      <c r="Q10" s="147">
        <v>174</v>
      </c>
      <c r="R10" s="147">
        <v>61</v>
      </c>
    </row>
    <row r="11" spans="2:18" ht="15.75" x14ac:dyDescent="0.25">
      <c r="B11" s="254"/>
      <c r="C11" s="154" t="s">
        <v>131</v>
      </c>
      <c r="D11" s="140">
        <v>21640</v>
      </c>
      <c r="E11" s="147">
        <v>140</v>
      </c>
      <c r="F11" s="252">
        <v>0</v>
      </c>
      <c r="H11" s="254"/>
      <c r="I11" s="154" t="s">
        <v>131</v>
      </c>
      <c r="J11" s="140">
        <v>21640</v>
      </c>
      <c r="K11" s="147">
        <v>6</v>
      </c>
      <c r="L11" s="147">
        <v>0</v>
      </c>
      <c r="N11" s="254"/>
      <c r="O11" s="154" t="s">
        <v>131</v>
      </c>
      <c r="P11" s="140">
        <v>21640</v>
      </c>
      <c r="Q11" s="147">
        <v>16</v>
      </c>
      <c r="R11" s="147">
        <v>1</v>
      </c>
    </row>
    <row r="12" spans="2:18" ht="15.75" x14ac:dyDescent="0.25">
      <c r="B12" s="254"/>
      <c r="C12" s="154" t="s">
        <v>131</v>
      </c>
      <c r="D12" s="140">
        <v>21641</v>
      </c>
      <c r="E12" s="147">
        <v>88</v>
      </c>
      <c r="F12" s="252">
        <v>0</v>
      </c>
      <c r="H12" s="254"/>
      <c r="I12" s="154" t="s">
        <v>131</v>
      </c>
      <c r="J12" s="140">
        <v>21641</v>
      </c>
      <c r="K12" s="147">
        <v>9</v>
      </c>
      <c r="L12" s="147">
        <v>0</v>
      </c>
      <c r="N12" s="254"/>
      <c r="O12" s="154" t="s">
        <v>131</v>
      </c>
      <c r="P12" s="140">
        <v>21641</v>
      </c>
      <c r="Q12" s="147">
        <v>27</v>
      </c>
      <c r="R12" s="147">
        <v>7</v>
      </c>
    </row>
    <row r="13" spans="2:18" ht="15.75" x14ac:dyDescent="0.25">
      <c r="B13" s="254"/>
      <c r="C13" s="154" t="s">
        <v>131</v>
      </c>
      <c r="D13" s="140">
        <v>21649</v>
      </c>
      <c r="E13" s="147">
        <v>217</v>
      </c>
      <c r="F13" s="252">
        <v>0</v>
      </c>
      <c r="H13" s="254"/>
      <c r="I13" s="154" t="s">
        <v>131</v>
      </c>
      <c r="J13" s="140">
        <v>21649</v>
      </c>
      <c r="K13" s="147">
        <v>13</v>
      </c>
      <c r="L13" s="147">
        <v>0</v>
      </c>
      <c r="N13" s="254"/>
      <c r="O13" s="154" t="s">
        <v>131</v>
      </c>
      <c r="P13" s="140">
        <v>21649</v>
      </c>
      <c r="Q13" s="147">
        <v>45</v>
      </c>
      <c r="R13" s="147">
        <v>14</v>
      </c>
    </row>
    <row r="14" spans="2:18" ht="15.75" x14ac:dyDescent="0.25">
      <c r="B14" s="254"/>
      <c r="C14" s="154" t="s">
        <v>131</v>
      </c>
      <c r="D14" s="140">
        <v>21655</v>
      </c>
      <c r="E14" s="147">
        <v>659</v>
      </c>
      <c r="F14" s="252">
        <v>4</v>
      </c>
      <c r="H14" s="254"/>
      <c r="I14" s="154" t="s">
        <v>131</v>
      </c>
      <c r="J14" s="140">
        <v>21655</v>
      </c>
      <c r="K14" s="147">
        <v>45</v>
      </c>
      <c r="L14" s="147">
        <v>0</v>
      </c>
      <c r="N14" s="254"/>
      <c r="O14" s="154" t="s">
        <v>131</v>
      </c>
      <c r="P14" s="140">
        <v>21655</v>
      </c>
      <c r="Q14" s="147">
        <v>173</v>
      </c>
      <c r="R14" s="147">
        <v>50</v>
      </c>
    </row>
    <row r="15" spans="2:18" ht="15.75" x14ac:dyDescent="0.25">
      <c r="B15" s="254"/>
      <c r="C15" s="154" t="s">
        <v>131</v>
      </c>
      <c r="D15" s="140">
        <v>21660</v>
      </c>
      <c r="E15" s="147">
        <v>1113</v>
      </c>
      <c r="F15" s="252">
        <v>2</v>
      </c>
      <c r="H15" s="254"/>
      <c r="I15" s="154" t="s">
        <v>131</v>
      </c>
      <c r="J15" s="140">
        <v>21660</v>
      </c>
      <c r="K15" s="147">
        <v>110</v>
      </c>
      <c r="L15" s="147">
        <v>0</v>
      </c>
      <c r="N15" s="254"/>
      <c r="O15" s="154" t="s">
        <v>131</v>
      </c>
      <c r="P15" s="140">
        <v>21660</v>
      </c>
      <c r="Q15" s="147">
        <v>192</v>
      </c>
      <c r="R15" s="147">
        <v>63</v>
      </c>
    </row>
    <row r="16" spans="2:18" ht="15.75" x14ac:dyDescent="0.25">
      <c r="B16" s="254"/>
      <c r="C16" s="154" t="s">
        <v>131</v>
      </c>
      <c r="D16" s="140">
        <v>21670</v>
      </c>
      <c r="E16" s="147">
        <v>33</v>
      </c>
      <c r="F16" s="252">
        <v>0</v>
      </c>
      <c r="H16" s="254"/>
      <c r="I16" s="154" t="s">
        <v>131</v>
      </c>
      <c r="J16" s="140">
        <v>21670</v>
      </c>
      <c r="K16" s="147">
        <v>1</v>
      </c>
      <c r="L16" s="147">
        <v>0</v>
      </c>
      <c r="N16" s="254"/>
      <c r="O16" s="154" t="s">
        <v>131</v>
      </c>
      <c r="P16" s="140">
        <v>21670</v>
      </c>
      <c r="Q16" s="147">
        <v>10</v>
      </c>
      <c r="R16" s="147">
        <v>1</v>
      </c>
    </row>
    <row r="17" spans="2:18" ht="15.75" x14ac:dyDescent="0.25">
      <c r="B17" s="254"/>
      <c r="C17" s="154" t="s">
        <v>143</v>
      </c>
      <c r="D17" s="140">
        <v>21157</v>
      </c>
      <c r="E17" s="147">
        <v>1</v>
      </c>
      <c r="F17" s="252">
        <v>0</v>
      </c>
      <c r="H17" s="254"/>
      <c r="I17" s="154" t="s">
        <v>144</v>
      </c>
      <c r="J17" s="140">
        <v>21901</v>
      </c>
      <c r="K17" s="147">
        <v>674</v>
      </c>
      <c r="L17" s="147">
        <v>0</v>
      </c>
      <c r="N17" s="254"/>
      <c r="O17" s="154" t="s">
        <v>131</v>
      </c>
      <c r="P17" s="140">
        <v>21685</v>
      </c>
      <c r="Q17" s="147">
        <v>1</v>
      </c>
      <c r="R17" s="147">
        <v>0</v>
      </c>
    </row>
    <row r="18" spans="2:18" ht="15.75" x14ac:dyDescent="0.25">
      <c r="B18" s="254"/>
      <c r="C18" s="154" t="s">
        <v>144</v>
      </c>
      <c r="D18" s="140">
        <v>21114</v>
      </c>
      <c r="E18" s="147">
        <v>2</v>
      </c>
      <c r="F18" s="252">
        <v>0</v>
      </c>
      <c r="H18" s="254"/>
      <c r="I18" s="154" t="s">
        <v>144</v>
      </c>
      <c r="J18" s="140">
        <v>21903</v>
      </c>
      <c r="K18" s="147">
        <v>238</v>
      </c>
      <c r="L18" s="147">
        <v>0</v>
      </c>
      <c r="N18" s="254"/>
      <c r="O18" s="154" t="s">
        <v>144</v>
      </c>
      <c r="P18" s="140">
        <v>21901</v>
      </c>
      <c r="Q18" s="147">
        <v>1036</v>
      </c>
      <c r="R18" s="147">
        <v>381</v>
      </c>
    </row>
    <row r="19" spans="2:18" ht="15.75" x14ac:dyDescent="0.25">
      <c r="B19" s="254"/>
      <c r="C19" s="154" t="s">
        <v>144</v>
      </c>
      <c r="D19" s="140">
        <v>21152</v>
      </c>
      <c r="E19" s="147">
        <v>1</v>
      </c>
      <c r="F19" s="252">
        <v>0</v>
      </c>
      <c r="H19" s="254"/>
      <c r="I19" s="154" t="s">
        <v>144</v>
      </c>
      <c r="J19" s="140">
        <v>21904</v>
      </c>
      <c r="K19" s="147">
        <v>211</v>
      </c>
      <c r="L19" s="147">
        <v>0</v>
      </c>
      <c r="N19" s="254"/>
      <c r="O19" s="154" t="s">
        <v>144</v>
      </c>
      <c r="P19" s="140">
        <v>21902</v>
      </c>
      <c r="Q19" s="147">
        <v>1</v>
      </c>
      <c r="R19" s="147">
        <v>0</v>
      </c>
    </row>
    <row r="20" spans="2:18" ht="15.75" x14ac:dyDescent="0.25">
      <c r="B20" s="254"/>
      <c r="C20" s="154" t="s">
        <v>144</v>
      </c>
      <c r="D20" s="140">
        <v>21201</v>
      </c>
      <c r="E20" s="147">
        <v>1</v>
      </c>
      <c r="F20" s="252">
        <v>0</v>
      </c>
      <c r="H20" s="254"/>
      <c r="I20" s="154" t="s">
        <v>144</v>
      </c>
      <c r="J20" s="140">
        <v>21911</v>
      </c>
      <c r="K20" s="147">
        <v>240</v>
      </c>
      <c r="L20" s="147">
        <v>0</v>
      </c>
      <c r="N20" s="254"/>
      <c r="O20" s="154" t="s">
        <v>144</v>
      </c>
      <c r="P20" s="140">
        <v>21903</v>
      </c>
      <c r="Q20" s="147">
        <v>457</v>
      </c>
      <c r="R20" s="147">
        <v>197</v>
      </c>
    </row>
    <row r="21" spans="2:18" ht="15.75" x14ac:dyDescent="0.25">
      <c r="B21" s="254"/>
      <c r="C21" s="154" t="s">
        <v>144</v>
      </c>
      <c r="D21" s="140">
        <v>21286</v>
      </c>
      <c r="E21" s="147">
        <v>1</v>
      </c>
      <c r="F21" s="252">
        <v>0</v>
      </c>
      <c r="H21" s="254"/>
      <c r="I21" s="154" t="s">
        <v>144</v>
      </c>
      <c r="J21" s="140">
        <v>21912</v>
      </c>
      <c r="K21" s="147">
        <v>1</v>
      </c>
      <c r="L21" s="147">
        <v>0</v>
      </c>
      <c r="N21" s="254"/>
      <c r="O21" s="154" t="s">
        <v>144</v>
      </c>
      <c r="P21" s="140">
        <v>21904</v>
      </c>
      <c r="Q21" s="147">
        <v>287</v>
      </c>
      <c r="R21" s="147">
        <v>73</v>
      </c>
    </row>
    <row r="22" spans="2:18" ht="15.75" x14ac:dyDescent="0.25">
      <c r="B22" s="254"/>
      <c r="C22" s="154" t="s">
        <v>144</v>
      </c>
      <c r="D22" s="140">
        <v>21901</v>
      </c>
      <c r="E22" s="147">
        <v>9164</v>
      </c>
      <c r="F22" s="252">
        <v>18</v>
      </c>
      <c r="H22" s="254"/>
      <c r="I22" s="154" t="s">
        <v>144</v>
      </c>
      <c r="J22" s="140">
        <v>21913</v>
      </c>
      <c r="K22" s="147">
        <v>55</v>
      </c>
      <c r="L22" s="147">
        <v>0</v>
      </c>
      <c r="N22" s="254"/>
      <c r="O22" s="154" t="s">
        <v>144</v>
      </c>
      <c r="P22" s="140">
        <v>21911</v>
      </c>
      <c r="Q22" s="147">
        <v>506</v>
      </c>
      <c r="R22" s="147">
        <v>177</v>
      </c>
    </row>
    <row r="23" spans="2:18" ht="15.75" x14ac:dyDescent="0.25">
      <c r="B23" s="254"/>
      <c r="C23" s="154" t="s">
        <v>144</v>
      </c>
      <c r="D23" s="140">
        <v>21903</v>
      </c>
      <c r="E23" s="147">
        <v>3159</v>
      </c>
      <c r="F23" s="252">
        <v>15</v>
      </c>
      <c r="H23" s="254"/>
      <c r="I23" s="154" t="s">
        <v>144</v>
      </c>
      <c r="J23" s="140">
        <v>21914</v>
      </c>
      <c r="K23" s="147">
        <v>20</v>
      </c>
      <c r="L23" s="147">
        <v>0</v>
      </c>
      <c r="N23" s="254"/>
      <c r="O23" s="154" t="s">
        <v>144</v>
      </c>
      <c r="P23" s="140">
        <v>21912</v>
      </c>
      <c r="Q23" s="147">
        <v>6</v>
      </c>
      <c r="R23" s="147">
        <v>1</v>
      </c>
    </row>
    <row r="24" spans="2:18" ht="15.75" x14ac:dyDescent="0.25">
      <c r="B24" s="254"/>
      <c r="C24" s="154" t="s">
        <v>144</v>
      </c>
      <c r="D24" s="140">
        <v>21904</v>
      </c>
      <c r="E24" s="147">
        <v>2920</v>
      </c>
      <c r="F24" s="252">
        <v>8</v>
      </c>
      <c r="H24" s="254"/>
      <c r="I24" s="154" t="s">
        <v>144</v>
      </c>
      <c r="J24" s="140">
        <v>21915</v>
      </c>
      <c r="K24" s="147">
        <v>71</v>
      </c>
      <c r="L24" s="147">
        <v>0</v>
      </c>
      <c r="N24" s="254"/>
      <c r="O24" s="154" t="s">
        <v>144</v>
      </c>
      <c r="P24" s="140">
        <v>21913</v>
      </c>
      <c r="Q24" s="147">
        <v>74</v>
      </c>
      <c r="R24" s="147">
        <v>38</v>
      </c>
    </row>
    <row r="25" spans="2:18" ht="15.75" x14ac:dyDescent="0.25">
      <c r="B25" s="254"/>
      <c r="C25" s="154" t="s">
        <v>144</v>
      </c>
      <c r="D25" s="140">
        <v>21911</v>
      </c>
      <c r="E25" s="147">
        <v>4347</v>
      </c>
      <c r="F25" s="252">
        <v>14</v>
      </c>
      <c r="H25" s="254"/>
      <c r="I25" s="154" t="s">
        <v>144</v>
      </c>
      <c r="J25" s="140">
        <v>21916</v>
      </c>
      <c r="K25" s="147">
        <v>1</v>
      </c>
      <c r="L25" s="147">
        <v>0</v>
      </c>
      <c r="N25" s="254"/>
      <c r="O25" s="154" t="s">
        <v>144</v>
      </c>
      <c r="P25" s="140">
        <v>21914</v>
      </c>
      <c r="Q25" s="147">
        <v>53</v>
      </c>
      <c r="R25" s="147">
        <v>19</v>
      </c>
    </row>
    <row r="26" spans="2:18" ht="15.75" x14ac:dyDescent="0.25">
      <c r="B26" s="254"/>
      <c r="C26" s="154" t="s">
        <v>144</v>
      </c>
      <c r="D26" s="140">
        <v>21912</v>
      </c>
      <c r="E26" s="147">
        <v>111</v>
      </c>
      <c r="F26" s="252">
        <v>1</v>
      </c>
      <c r="H26" s="254"/>
      <c r="I26" s="154" t="s">
        <v>144</v>
      </c>
      <c r="J26" s="140">
        <v>21917</v>
      </c>
      <c r="K26" s="147">
        <v>37</v>
      </c>
      <c r="L26" s="147">
        <v>0</v>
      </c>
      <c r="N26" s="254"/>
      <c r="O26" s="154" t="s">
        <v>144</v>
      </c>
      <c r="P26" s="140">
        <v>21915</v>
      </c>
      <c r="Q26" s="147">
        <v>361</v>
      </c>
      <c r="R26" s="147">
        <v>103</v>
      </c>
    </row>
    <row r="27" spans="2:18" ht="15.75" x14ac:dyDescent="0.25">
      <c r="B27" s="254"/>
      <c r="C27" s="154" t="s">
        <v>144</v>
      </c>
      <c r="D27" s="140">
        <v>21913</v>
      </c>
      <c r="E27" s="147">
        <v>363</v>
      </c>
      <c r="F27" s="252">
        <v>1</v>
      </c>
      <c r="H27" s="254"/>
      <c r="I27" s="154" t="s">
        <v>144</v>
      </c>
      <c r="J27" s="140">
        <v>21918</v>
      </c>
      <c r="K27" s="147">
        <v>90</v>
      </c>
      <c r="L27" s="147">
        <v>0</v>
      </c>
      <c r="N27" s="254"/>
      <c r="O27" s="154" t="s">
        <v>144</v>
      </c>
      <c r="P27" s="140">
        <v>21916</v>
      </c>
      <c r="Q27" s="147">
        <v>10</v>
      </c>
      <c r="R27" s="147">
        <v>4</v>
      </c>
    </row>
    <row r="28" spans="2:18" ht="15.75" x14ac:dyDescent="0.25">
      <c r="B28" s="254"/>
      <c r="C28" s="154" t="s">
        <v>144</v>
      </c>
      <c r="D28" s="140">
        <v>21914</v>
      </c>
      <c r="E28" s="147">
        <v>509</v>
      </c>
      <c r="F28" s="252">
        <v>0</v>
      </c>
      <c r="H28" s="254"/>
      <c r="I28" s="154" t="s">
        <v>144</v>
      </c>
      <c r="J28" s="140">
        <v>21919</v>
      </c>
      <c r="K28" s="147">
        <v>6</v>
      </c>
      <c r="L28" s="147">
        <v>0</v>
      </c>
      <c r="N28" s="254"/>
      <c r="O28" s="154" t="s">
        <v>144</v>
      </c>
      <c r="P28" s="140">
        <v>21917</v>
      </c>
      <c r="Q28" s="147">
        <v>85</v>
      </c>
      <c r="R28" s="147">
        <v>21</v>
      </c>
    </row>
    <row r="29" spans="2:18" ht="15.75" x14ac:dyDescent="0.25">
      <c r="B29" s="254"/>
      <c r="C29" s="154" t="s">
        <v>144</v>
      </c>
      <c r="D29" s="140">
        <v>21915</v>
      </c>
      <c r="E29" s="147">
        <v>1994</v>
      </c>
      <c r="F29" s="252">
        <v>6</v>
      </c>
      <c r="H29" s="254"/>
      <c r="I29" s="154" t="s">
        <v>144</v>
      </c>
      <c r="J29" s="140">
        <v>21920</v>
      </c>
      <c r="K29" s="147">
        <v>4</v>
      </c>
      <c r="L29" s="147">
        <v>0</v>
      </c>
      <c r="N29" s="254"/>
      <c r="O29" s="154" t="s">
        <v>144</v>
      </c>
      <c r="P29" s="140">
        <v>21918</v>
      </c>
      <c r="Q29" s="147">
        <v>148</v>
      </c>
      <c r="R29" s="147">
        <v>56</v>
      </c>
    </row>
    <row r="30" spans="2:18" ht="15.75" x14ac:dyDescent="0.25">
      <c r="B30" s="254"/>
      <c r="C30" s="154" t="s">
        <v>144</v>
      </c>
      <c r="D30" s="140">
        <v>21916</v>
      </c>
      <c r="E30" s="147">
        <v>13</v>
      </c>
      <c r="F30" s="252">
        <v>0</v>
      </c>
      <c r="H30" s="254"/>
      <c r="I30" s="154" t="s">
        <v>144</v>
      </c>
      <c r="J30" s="140">
        <v>21921</v>
      </c>
      <c r="K30" s="147">
        <v>1633</v>
      </c>
      <c r="L30" s="147">
        <v>0</v>
      </c>
      <c r="N30" s="254"/>
      <c r="O30" s="154" t="s">
        <v>144</v>
      </c>
      <c r="P30" s="140">
        <v>21919</v>
      </c>
      <c r="Q30" s="147">
        <v>42</v>
      </c>
      <c r="R30" s="147">
        <v>15</v>
      </c>
    </row>
    <row r="31" spans="2:18" ht="15.75" x14ac:dyDescent="0.25">
      <c r="B31" s="254"/>
      <c r="C31" s="154" t="s">
        <v>144</v>
      </c>
      <c r="D31" s="140">
        <v>21917</v>
      </c>
      <c r="E31" s="147">
        <v>937</v>
      </c>
      <c r="F31" s="252">
        <v>3</v>
      </c>
      <c r="H31" s="254"/>
      <c r="I31" s="154" t="s">
        <v>144</v>
      </c>
      <c r="J31" s="140">
        <v>21930</v>
      </c>
      <c r="K31" s="147">
        <v>3</v>
      </c>
      <c r="L31" s="147">
        <v>0</v>
      </c>
      <c r="N31" s="254"/>
      <c r="O31" s="154" t="s">
        <v>144</v>
      </c>
      <c r="P31" s="140">
        <v>21920</v>
      </c>
      <c r="Q31" s="147">
        <v>11</v>
      </c>
      <c r="R31" s="147">
        <v>6</v>
      </c>
    </row>
    <row r="32" spans="2:18" ht="15.75" x14ac:dyDescent="0.25">
      <c r="B32" s="254"/>
      <c r="C32" s="154" t="s">
        <v>144</v>
      </c>
      <c r="D32" s="140">
        <v>21918</v>
      </c>
      <c r="E32" s="147">
        <v>1713</v>
      </c>
      <c r="F32" s="252">
        <v>7</v>
      </c>
      <c r="H32" s="254"/>
      <c r="I32" s="154" t="s">
        <v>161</v>
      </c>
      <c r="J32" s="140">
        <v>21613</v>
      </c>
      <c r="K32" s="147">
        <v>1665</v>
      </c>
      <c r="L32" s="147">
        <v>0</v>
      </c>
      <c r="N32" s="254"/>
      <c r="O32" s="154" t="s">
        <v>144</v>
      </c>
      <c r="P32" s="140">
        <v>21921</v>
      </c>
      <c r="Q32" s="147">
        <v>2581</v>
      </c>
      <c r="R32" s="147">
        <v>883</v>
      </c>
    </row>
    <row r="33" spans="2:18" ht="15.75" x14ac:dyDescent="0.25">
      <c r="B33" s="254"/>
      <c r="C33" s="154" t="s">
        <v>144</v>
      </c>
      <c r="D33" s="140">
        <v>21919</v>
      </c>
      <c r="E33" s="147">
        <v>422</v>
      </c>
      <c r="F33" s="252">
        <v>3</v>
      </c>
      <c r="H33" s="254"/>
      <c r="I33" s="154" t="s">
        <v>161</v>
      </c>
      <c r="J33" s="140">
        <v>21622</v>
      </c>
      <c r="K33" s="147">
        <v>2</v>
      </c>
      <c r="L33" s="147">
        <v>0</v>
      </c>
      <c r="N33" s="254"/>
      <c r="O33" s="154" t="s">
        <v>144</v>
      </c>
      <c r="P33" s="140">
        <v>21922</v>
      </c>
      <c r="Q33" s="147">
        <v>3</v>
      </c>
      <c r="R33" s="147">
        <v>2</v>
      </c>
    </row>
    <row r="34" spans="2:18" ht="15.75" x14ac:dyDescent="0.25">
      <c r="B34" s="254"/>
      <c r="C34" s="154" t="s">
        <v>144</v>
      </c>
      <c r="D34" s="140">
        <v>21920</v>
      </c>
      <c r="E34" s="147">
        <v>116</v>
      </c>
      <c r="F34" s="252">
        <v>1</v>
      </c>
      <c r="H34" s="254"/>
      <c r="I34" s="154" t="s">
        <v>161</v>
      </c>
      <c r="J34" s="140">
        <v>21631</v>
      </c>
      <c r="K34" s="147">
        <v>69</v>
      </c>
      <c r="L34" s="147">
        <v>0</v>
      </c>
      <c r="N34" s="254"/>
      <c r="O34" s="154" t="s">
        <v>144</v>
      </c>
      <c r="P34" s="140">
        <v>21930</v>
      </c>
      <c r="Q34" s="147">
        <v>52</v>
      </c>
      <c r="R34" s="147">
        <v>7</v>
      </c>
    </row>
    <row r="35" spans="2:18" ht="15.75" x14ac:dyDescent="0.25">
      <c r="B35" s="254"/>
      <c r="C35" s="154" t="s">
        <v>144</v>
      </c>
      <c r="D35" s="140">
        <v>21921</v>
      </c>
      <c r="E35" s="147">
        <v>20884</v>
      </c>
      <c r="F35" s="252">
        <v>50</v>
      </c>
      <c r="H35" s="254"/>
      <c r="I35" s="154" t="s">
        <v>161</v>
      </c>
      <c r="J35" s="140">
        <v>21643</v>
      </c>
      <c r="K35" s="147">
        <v>270</v>
      </c>
      <c r="L35" s="147">
        <v>0</v>
      </c>
      <c r="N35" s="254"/>
      <c r="O35" s="154" t="s">
        <v>161</v>
      </c>
      <c r="P35" s="140">
        <v>21613</v>
      </c>
      <c r="Q35" s="147">
        <v>1558</v>
      </c>
      <c r="R35" s="147">
        <v>562</v>
      </c>
    </row>
    <row r="36" spans="2:18" ht="15.75" x14ac:dyDescent="0.25">
      <c r="B36" s="254"/>
      <c r="C36" s="154" t="s">
        <v>144</v>
      </c>
      <c r="D36" s="140">
        <v>21922</v>
      </c>
      <c r="E36" s="147">
        <v>1</v>
      </c>
      <c r="F36" s="252">
        <v>0</v>
      </c>
      <c r="H36" s="254"/>
      <c r="I36" s="154" t="s">
        <v>161</v>
      </c>
      <c r="J36" s="140">
        <v>21648</v>
      </c>
      <c r="K36" s="147">
        <v>8</v>
      </c>
      <c r="L36" s="147">
        <v>0</v>
      </c>
      <c r="N36" s="254"/>
      <c r="O36" s="154" t="s">
        <v>161</v>
      </c>
      <c r="P36" s="140">
        <v>21622</v>
      </c>
      <c r="Q36" s="147">
        <v>28</v>
      </c>
      <c r="R36" s="147">
        <v>6</v>
      </c>
    </row>
    <row r="37" spans="2:18" ht="15.75" x14ac:dyDescent="0.25">
      <c r="B37" s="254"/>
      <c r="C37" s="154" t="s">
        <v>144</v>
      </c>
      <c r="D37" s="140">
        <v>21930</v>
      </c>
      <c r="E37" s="147">
        <v>93</v>
      </c>
      <c r="F37" s="252">
        <v>0</v>
      </c>
      <c r="H37" s="254"/>
      <c r="I37" s="154" t="s">
        <v>161</v>
      </c>
      <c r="J37" s="140">
        <v>21659</v>
      </c>
      <c r="K37" s="147">
        <v>25</v>
      </c>
      <c r="L37" s="147">
        <v>0</v>
      </c>
      <c r="N37" s="254"/>
      <c r="O37" s="140" t="s">
        <v>161</v>
      </c>
      <c r="P37" s="140">
        <v>21631</v>
      </c>
      <c r="Q37" s="147">
        <v>166</v>
      </c>
      <c r="R37" s="147">
        <v>38</v>
      </c>
    </row>
    <row r="38" spans="2:18" ht="15.75" x14ac:dyDescent="0.25">
      <c r="B38" s="254"/>
      <c r="C38" s="154" t="s">
        <v>161</v>
      </c>
      <c r="D38" s="140">
        <v>21613</v>
      </c>
      <c r="E38" s="147">
        <v>8859</v>
      </c>
      <c r="F38" s="252">
        <v>12</v>
      </c>
      <c r="H38" s="254"/>
      <c r="I38" s="154" t="s">
        <v>161</v>
      </c>
      <c r="J38" s="140">
        <v>21664</v>
      </c>
      <c r="K38" s="147">
        <v>19</v>
      </c>
      <c r="L38" s="147">
        <v>0</v>
      </c>
      <c r="N38" s="254"/>
      <c r="O38" s="154" t="s">
        <v>161</v>
      </c>
      <c r="P38" s="140">
        <v>21643</v>
      </c>
      <c r="Q38" s="147">
        <v>311</v>
      </c>
      <c r="R38" s="147">
        <v>120</v>
      </c>
    </row>
    <row r="39" spans="2:18" ht="15.75" x14ac:dyDescent="0.25">
      <c r="B39" s="254"/>
      <c r="C39" s="154" t="s">
        <v>161</v>
      </c>
      <c r="D39" s="140">
        <v>21622</v>
      </c>
      <c r="E39" s="147">
        <v>149</v>
      </c>
      <c r="F39" s="252">
        <v>0</v>
      </c>
      <c r="H39" s="254"/>
      <c r="I39" s="154" t="s">
        <v>161</v>
      </c>
      <c r="J39" s="140">
        <v>21677</v>
      </c>
      <c r="K39" s="147">
        <v>8</v>
      </c>
      <c r="L39" s="147">
        <v>0</v>
      </c>
      <c r="N39" s="254"/>
      <c r="O39" s="154" t="s">
        <v>161</v>
      </c>
      <c r="P39" s="140">
        <v>21648</v>
      </c>
      <c r="Q39" s="147">
        <v>44</v>
      </c>
      <c r="R39" s="147">
        <v>8</v>
      </c>
    </row>
    <row r="40" spans="2:18" ht="15.75" x14ac:dyDescent="0.25">
      <c r="B40" s="254"/>
      <c r="C40" s="154" t="s">
        <v>161</v>
      </c>
      <c r="D40" s="140">
        <v>21631</v>
      </c>
      <c r="E40" s="147">
        <v>957</v>
      </c>
      <c r="F40" s="252">
        <v>2</v>
      </c>
      <c r="H40" s="254"/>
      <c r="I40" s="154" t="s">
        <v>161</v>
      </c>
      <c r="J40" s="140">
        <v>21869</v>
      </c>
      <c r="K40" s="147">
        <v>32</v>
      </c>
      <c r="L40" s="147">
        <v>0</v>
      </c>
      <c r="N40" s="254"/>
      <c r="O40" s="154" t="s">
        <v>161</v>
      </c>
      <c r="P40" s="140">
        <v>21659</v>
      </c>
      <c r="Q40" s="147">
        <v>94</v>
      </c>
      <c r="R40" s="147">
        <v>31</v>
      </c>
    </row>
    <row r="41" spans="2:18" ht="15.75" x14ac:dyDescent="0.25">
      <c r="B41" s="254"/>
      <c r="C41" s="154" t="s">
        <v>161</v>
      </c>
      <c r="D41" s="140">
        <v>21643</v>
      </c>
      <c r="E41" s="147">
        <v>1429</v>
      </c>
      <c r="F41" s="252">
        <v>2</v>
      </c>
      <c r="H41" s="254"/>
      <c r="I41" s="154" t="s">
        <v>171</v>
      </c>
      <c r="J41" s="140">
        <v>21034</v>
      </c>
      <c r="K41" s="147">
        <v>69</v>
      </c>
      <c r="L41" s="147">
        <v>0</v>
      </c>
      <c r="N41" s="254"/>
      <c r="O41" s="154" t="s">
        <v>161</v>
      </c>
      <c r="P41" s="140">
        <v>21664</v>
      </c>
      <c r="Q41" s="147">
        <v>42</v>
      </c>
      <c r="R41" s="147">
        <v>14</v>
      </c>
    </row>
    <row r="42" spans="2:18" ht="15.75" x14ac:dyDescent="0.25">
      <c r="B42" s="254"/>
      <c r="C42" s="154" t="s">
        <v>161</v>
      </c>
      <c r="D42" s="140">
        <v>21648</v>
      </c>
      <c r="E42" s="147">
        <v>96</v>
      </c>
      <c r="F42" s="252">
        <v>0</v>
      </c>
      <c r="H42" s="254"/>
      <c r="I42" s="154" t="s">
        <v>171</v>
      </c>
      <c r="J42" s="140">
        <v>21132</v>
      </c>
      <c r="K42" s="147">
        <v>15</v>
      </c>
      <c r="L42" s="147">
        <v>0</v>
      </c>
      <c r="N42" s="254"/>
      <c r="O42" s="154" t="s">
        <v>161</v>
      </c>
      <c r="P42" s="140">
        <v>21677</v>
      </c>
      <c r="Q42" s="147">
        <v>34</v>
      </c>
      <c r="R42" s="147">
        <v>8</v>
      </c>
    </row>
    <row r="43" spans="2:18" ht="15.75" x14ac:dyDescent="0.25">
      <c r="B43" s="254"/>
      <c r="C43" s="154" t="s">
        <v>161</v>
      </c>
      <c r="D43" s="140">
        <v>21659</v>
      </c>
      <c r="E43" s="147">
        <v>258</v>
      </c>
      <c r="F43" s="252">
        <v>2</v>
      </c>
      <c r="H43" s="254"/>
      <c r="I43" s="154" t="s">
        <v>171</v>
      </c>
      <c r="J43" s="140">
        <v>21154</v>
      </c>
      <c r="K43" s="147">
        <v>75</v>
      </c>
      <c r="L43" s="147">
        <v>0</v>
      </c>
      <c r="N43" s="254"/>
      <c r="O43" s="154" t="s">
        <v>161</v>
      </c>
      <c r="P43" s="140">
        <v>21869</v>
      </c>
      <c r="Q43" s="147">
        <v>88</v>
      </c>
      <c r="R43" s="147">
        <v>15</v>
      </c>
    </row>
    <row r="44" spans="2:18" ht="15.75" x14ac:dyDescent="0.25">
      <c r="B44" s="254"/>
      <c r="C44" s="154" t="s">
        <v>161</v>
      </c>
      <c r="D44" s="140">
        <v>21664</v>
      </c>
      <c r="E44" s="147">
        <v>287</v>
      </c>
      <c r="F44" s="252">
        <v>0</v>
      </c>
      <c r="H44" s="254"/>
      <c r="I44" s="154" t="s">
        <v>171</v>
      </c>
      <c r="J44" s="140">
        <v>21160</v>
      </c>
      <c r="K44" s="147">
        <v>33</v>
      </c>
      <c r="L44" s="147">
        <v>0</v>
      </c>
      <c r="N44" s="254"/>
      <c r="O44" s="154" t="s">
        <v>171</v>
      </c>
      <c r="P44" s="140">
        <v>21015</v>
      </c>
      <c r="Q44" s="147">
        <v>1</v>
      </c>
      <c r="R44" s="147">
        <v>1</v>
      </c>
    </row>
    <row r="45" spans="2:18" ht="15.75" x14ac:dyDescent="0.25">
      <c r="B45" s="254"/>
      <c r="C45" s="154" t="s">
        <v>161</v>
      </c>
      <c r="D45" s="140">
        <v>21677</v>
      </c>
      <c r="E45" s="147">
        <v>260</v>
      </c>
      <c r="F45" s="252">
        <v>0</v>
      </c>
      <c r="H45" s="254"/>
      <c r="I45" s="154" t="s">
        <v>177</v>
      </c>
      <c r="J45" s="140">
        <v>21610</v>
      </c>
      <c r="K45" s="147">
        <v>13</v>
      </c>
      <c r="L45" s="147">
        <v>0</v>
      </c>
      <c r="N45" s="254"/>
      <c r="O45" s="154" t="s">
        <v>171</v>
      </c>
      <c r="P45" s="140">
        <v>21034</v>
      </c>
      <c r="Q45" s="147">
        <v>191</v>
      </c>
      <c r="R45" s="147">
        <v>57</v>
      </c>
    </row>
    <row r="46" spans="2:18" ht="15.75" x14ac:dyDescent="0.25">
      <c r="B46" s="254"/>
      <c r="C46" s="154" t="s">
        <v>161</v>
      </c>
      <c r="D46" s="140">
        <v>21869</v>
      </c>
      <c r="E46" s="147">
        <v>240</v>
      </c>
      <c r="F46" s="252">
        <v>1</v>
      </c>
      <c r="H46" s="254"/>
      <c r="I46" s="154" t="s">
        <v>177</v>
      </c>
      <c r="J46" s="140">
        <v>21620</v>
      </c>
      <c r="K46" s="147">
        <v>403</v>
      </c>
      <c r="L46" s="147">
        <v>0</v>
      </c>
      <c r="N46" s="254"/>
      <c r="O46" s="154" t="s">
        <v>171</v>
      </c>
      <c r="P46" s="140">
        <v>21078</v>
      </c>
      <c r="Q46" s="147">
        <v>2</v>
      </c>
      <c r="R46" s="147">
        <v>1</v>
      </c>
    </row>
    <row r="47" spans="2:18" ht="15.75" x14ac:dyDescent="0.25">
      <c r="B47" s="254"/>
      <c r="C47" s="154" t="s">
        <v>171</v>
      </c>
      <c r="D47" s="140">
        <v>21001</v>
      </c>
      <c r="E47" s="147">
        <v>1</v>
      </c>
      <c r="F47" s="252">
        <v>0</v>
      </c>
      <c r="H47" s="254"/>
      <c r="I47" s="154" t="s">
        <v>177</v>
      </c>
      <c r="J47" s="140">
        <v>21635</v>
      </c>
      <c r="K47" s="147">
        <v>31</v>
      </c>
      <c r="L47" s="147">
        <v>0</v>
      </c>
      <c r="N47" s="254"/>
      <c r="O47" s="154" t="s">
        <v>171</v>
      </c>
      <c r="P47" s="140">
        <v>21084</v>
      </c>
      <c r="Q47" s="147">
        <v>2</v>
      </c>
      <c r="R47" s="147">
        <v>1</v>
      </c>
    </row>
    <row r="48" spans="2:18" ht="15.75" x14ac:dyDescent="0.25">
      <c r="B48" s="254"/>
      <c r="C48" s="154" t="s">
        <v>171</v>
      </c>
      <c r="D48" s="140">
        <v>21014</v>
      </c>
      <c r="E48" s="147">
        <v>1</v>
      </c>
      <c r="F48" s="252">
        <v>0</v>
      </c>
      <c r="H48" s="254"/>
      <c r="I48" s="154" t="s">
        <v>177</v>
      </c>
      <c r="J48" s="140">
        <v>21645</v>
      </c>
      <c r="K48" s="147">
        <v>9</v>
      </c>
      <c r="L48" s="147">
        <v>0</v>
      </c>
      <c r="N48" s="254"/>
      <c r="O48" s="154" t="s">
        <v>171</v>
      </c>
      <c r="P48" s="140">
        <v>21132</v>
      </c>
      <c r="Q48" s="147">
        <v>58</v>
      </c>
      <c r="R48" s="147">
        <v>24</v>
      </c>
    </row>
    <row r="49" spans="2:18" ht="15.75" x14ac:dyDescent="0.25">
      <c r="B49" s="254"/>
      <c r="C49" s="154" t="s">
        <v>171</v>
      </c>
      <c r="D49" s="140">
        <v>21034</v>
      </c>
      <c r="E49" s="147">
        <v>1601</v>
      </c>
      <c r="F49" s="252">
        <v>2</v>
      </c>
      <c r="H49" s="254"/>
      <c r="I49" s="154" t="s">
        <v>177</v>
      </c>
      <c r="J49" s="140">
        <v>21650</v>
      </c>
      <c r="K49" s="147">
        <v>2</v>
      </c>
      <c r="L49" s="147">
        <v>0</v>
      </c>
      <c r="N49" s="254"/>
      <c r="O49" s="154" t="s">
        <v>171</v>
      </c>
      <c r="P49" s="140">
        <v>21154</v>
      </c>
      <c r="Q49" s="147">
        <v>197</v>
      </c>
      <c r="R49" s="147">
        <v>54</v>
      </c>
    </row>
    <row r="50" spans="2:18" ht="15.75" x14ac:dyDescent="0.25">
      <c r="B50" s="254"/>
      <c r="C50" s="154" t="s">
        <v>171</v>
      </c>
      <c r="D50" s="140">
        <v>21040</v>
      </c>
      <c r="E50" s="147">
        <v>1</v>
      </c>
      <c r="F50" s="252">
        <v>0</v>
      </c>
      <c r="H50" s="254"/>
      <c r="I50" s="154" t="s">
        <v>177</v>
      </c>
      <c r="J50" s="140">
        <v>21651</v>
      </c>
      <c r="K50" s="147">
        <v>40</v>
      </c>
      <c r="L50" s="147">
        <v>0</v>
      </c>
      <c r="N50" s="254"/>
      <c r="O50" s="154" t="s">
        <v>171</v>
      </c>
      <c r="P50" s="140">
        <v>21160</v>
      </c>
      <c r="Q50" s="147">
        <v>140</v>
      </c>
      <c r="R50" s="147">
        <v>39</v>
      </c>
    </row>
    <row r="51" spans="2:18" ht="15.75" x14ac:dyDescent="0.25">
      <c r="B51" s="254"/>
      <c r="C51" s="154" t="s">
        <v>171</v>
      </c>
      <c r="D51" s="140">
        <v>21047</v>
      </c>
      <c r="E51" s="147">
        <v>1</v>
      </c>
      <c r="F51" s="252">
        <v>0</v>
      </c>
      <c r="H51" s="254"/>
      <c r="I51" s="154" t="s">
        <v>177</v>
      </c>
      <c r="J51" s="140">
        <v>21661</v>
      </c>
      <c r="K51" s="147">
        <v>142</v>
      </c>
      <c r="L51" s="147">
        <v>0</v>
      </c>
      <c r="N51" s="254"/>
      <c r="O51" s="154" t="s">
        <v>177</v>
      </c>
      <c r="P51" s="140">
        <v>21610</v>
      </c>
      <c r="Q51" s="147">
        <v>52</v>
      </c>
      <c r="R51" s="147">
        <v>20</v>
      </c>
    </row>
    <row r="52" spans="2:18" ht="15.75" x14ac:dyDescent="0.25">
      <c r="B52" s="254"/>
      <c r="C52" s="154" t="s">
        <v>171</v>
      </c>
      <c r="D52" s="140">
        <v>21132</v>
      </c>
      <c r="E52" s="147">
        <v>536</v>
      </c>
      <c r="F52" s="252">
        <v>3</v>
      </c>
      <c r="H52" s="254"/>
      <c r="I52" s="154" t="s">
        <v>177</v>
      </c>
      <c r="J52" s="140">
        <v>21667</v>
      </c>
      <c r="K52" s="147">
        <v>6</v>
      </c>
      <c r="L52" s="147">
        <v>0</v>
      </c>
      <c r="N52" s="254"/>
      <c r="O52" s="154" t="s">
        <v>177</v>
      </c>
      <c r="P52" s="140">
        <v>21620</v>
      </c>
      <c r="Q52" s="147">
        <v>1300</v>
      </c>
      <c r="R52" s="147">
        <v>402</v>
      </c>
    </row>
    <row r="53" spans="2:18" ht="15.75" x14ac:dyDescent="0.25">
      <c r="B53" s="254"/>
      <c r="C53" s="154" t="s">
        <v>171</v>
      </c>
      <c r="D53" s="140">
        <v>21154</v>
      </c>
      <c r="E53" s="147">
        <v>1959</v>
      </c>
      <c r="F53" s="252">
        <v>10</v>
      </c>
      <c r="H53" s="254"/>
      <c r="I53" s="154" t="s">
        <v>177</v>
      </c>
      <c r="J53" s="140">
        <v>21678</v>
      </c>
      <c r="K53" s="147">
        <v>62</v>
      </c>
      <c r="L53" s="147">
        <v>0</v>
      </c>
      <c r="N53" s="254"/>
      <c r="O53" s="154" t="s">
        <v>177</v>
      </c>
      <c r="P53" s="140">
        <v>21635</v>
      </c>
      <c r="Q53" s="147">
        <v>108</v>
      </c>
      <c r="R53" s="147">
        <v>29</v>
      </c>
    </row>
    <row r="54" spans="2:18" ht="15.75" x14ac:dyDescent="0.25">
      <c r="B54" s="254"/>
      <c r="C54" s="154" t="s">
        <v>171</v>
      </c>
      <c r="D54" s="140">
        <v>21160</v>
      </c>
      <c r="E54" s="147">
        <v>1048</v>
      </c>
      <c r="F54" s="252">
        <v>3</v>
      </c>
      <c r="H54" s="254"/>
      <c r="I54" s="154" t="s">
        <v>188</v>
      </c>
      <c r="J54" s="140">
        <v>21607</v>
      </c>
      <c r="K54" s="147">
        <v>4</v>
      </c>
      <c r="L54" s="147">
        <v>0</v>
      </c>
      <c r="N54" s="254"/>
      <c r="O54" s="154" t="s">
        <v>177</v>
      </c>
      <c r="P54" s="140">
        <v>21645</v>
      </c>
      <c r="Q54" s="147">
        <v>58</v>
      </c>
      <c r="R54" s="147">
        <v>17</v>
      </c>
    </row>
    <row r="55" spans="2:18" ht="15.75" x14ac:dyDescent="0.25">
      <c r="B55" s="254"/>
      <c r="C55" s="154" t="s">
        <v>177</v>
      </c>
      <c r="D55" s="140">
        <v>21610</v>
      </c>
      <c r="E55" s="147">
        <v>342</v>
      </c>
      <c r="F55" s="252">
        <v>0</v>
      </c>
      <c r="H55" s="254"/>
      <c r="I55" s="154" t="s">
        <v>188</v>
      </c>
      <c r="J55" s="140">
        <v>21617</v>
      </c>
      <c r="K55" s="147">
        <v>172</v>
      </c>
      <c r="L55" s="147">
        <v>0</v>
      </c>
      <c r="N55" s="254"/>
      <c r="O55" s="154" t="s">
        <v>177</v>
      </c>
      <c r="P55" s="140">
        <v>21650</v>
      </c>
      <c r="Q55" s="147">
        <v>20</v>
      </c>
      <c r="R55" s="147">
        <v>8</v>
      </c>
    </row>
    <row r="56" spans="2:18" ht="15.75" x14ac:dyDescent="0.25">
      <c r="B56" s="254"/>
      <c r="C56" s="154" t="s">
        <v>177</v>
      </c>
      <c r="D56" s="140">
        <v>21620</v>
      </c>
      <c r="E56" s="147">
        <v>5297</v>
      </c>
      <c r="F56" s="252">
        <v>11</v>
      </c>
      <c r="H56" s="254"/>
      <c r="I56" s="154" t="s">
        <v>188</v>
      </c>
      <c r="J56" s="140">
        <v>21619</v>
      </c>
      <c r="K56" s="147">
        <v>103</v>
      </c>
      <c r="L56" s="147">
        <v>0</v>
      </c>
      <c r="N56" s="254"/>
      <c r="O56" s="154" t="s">
        <v>177</v>
      </c>
      <c r="P56" s="140">
        <v>21651</v>
      </c>
      <c r="Q56" s="147">
        <v>133</v>
      </c>
      <c r="R56" s="147">
        <v>37</v>
      </c>
    </row>
    <row r="57" spans="2:18" ht="15.75" x14ac:dyDescent="0.25">
      <c r="B57" s="254"/>
      <c r="C57" s="154" t="s">
        <v>177</v>
      </c>
      <c r="D57" s="140">
        <v>21635</v>
      </c>
      <c r="E57" s="147">
        <v>438</v>
      </c>
      <c r="F57" s="252">
        <v>3</v>
      </c>
      <c r="H57" s="254"/>
      <c r="I57" s="154" t="s">
        <v>188</v>
      </c>
      <c r="J57" s="140">
        <v>21623</v>
      </c>
      <c r="K57" s="147">
        <v>37</v>
      </c>
      <c r="L57" s="147">
        <v>0</v>
      </c>
      <c r="N57" s="254"/>
      <c r="O57" s="154" t="s">
        <v>177</v>
      </c>
      <c r="P57" s="140">
        <v>21661</v>
      </c>
      <c r="Q57" s="147">
        <v>413</v>
      </c>
      <c r="R57" s="147">
        <v>127</v>
      </c>
    </row>
    <row r="58" spans="2:18" ht="15.75" x14ac:dyDescent="0.25">
      <c r="B58" s="254"/>
      <c r="C58" s="154" t="s">
        <v>177</v>
      </c>
      <c r="D58" s="140">
        <v>21645</v>
      </c>
      <c r="E58" s="147">
        <v>390</v>
      </c>
      <c r="F58" s="252">
        <v>0</v>
      </c>
      <c r="H58" s="254"/>
      <c r="I58" s="154" t="s">
        <v>188</v>
      </c>
      <c r="J58" s="140">
        <v>21628</v>
      </c>
      <c r="K58" s="147">
        <v>30</v>
      </c>
      <c r="L58" s="147">
        <v>0</v>
      </c>
      <c r="N58" s="254"/>
      <c r="O58" s="154" t="s">
        <v>177</v>
      </c>
      <c r="P58" s="140">
        <v>21667</v>
      </c>
      <c r="Q58" s="147">
        <v>38</v>
      </c>
      <c r="R58" s="147">
        <v>3</v>
      </c>
    </row>
    <row r="59" spans="2:18" ht="15.75" x14ac:dyDescent="0.25">
      <c r="B59" s="254"/>
      <c r="C59" s="154" t="s">
        <v>177</v>
      </c>
      <c r="D59" s="140">
        <v>21650</v>
      </c>
      <c r="E59" s="147">
        <v>52</v>
      </c>
      <c r="F59" s="252">
        <v>0</v>
      </c>
      <c r="H59" s="254"/>
      <c r="I59" s="154" t="s">
        <v>188</v>
      </c>
      <c r="J59" s="140">
        <v>21638</v>
      </c>
      <c r="K59" s="147">
        <v>133</v>
      </c>
      <c r="L59" s="147">
        <v>0</v>
      </c>
      <c r="N59" s="254"/>
      <c r="O59" s="154" t="s">
        <v>177</v>
      </c>
      <c r="P59" s="140">
        <v>21678</v>
      </c>
      <c r="Q59" s="147">
        <v>136</v>
      </c>
      <c r="R59" s="147">
        <v>25</v>
      </c>
    </row>
    <row r="60" spans="2:18" ht="15.75" x14ac:dyDescent="0.25">
      <c r="B60" s="254"/>
      <c r="C60" s="154" t="s">
        <v>177</v>
      </c>
      <c r="D60" s="140">
        <v>21651</v>
      </c>
      <c r="E60" s="147">
        <v>775</v>
      </c>
      <c r="F60" s="252">
        <v>1</v>
      </c>
      <c r="H60" s="254"/>
      <c r="I60" s="154" t="s">
        <v>188</v>
      </c>
      <c r="J60" s="140">
        <v>21644</v>
      </c>
      <c r="K60" s="147">
        <v>1</v>
      </c>
      <c r="L60" s="147">
        <v>0</v>
      </c>
      <c r="N60" s="254"/>
      <c r="O60" s="154" t="s">
        <v>188</v>
      </c>
      <c r="P60" s="140">
        <v>21607</v>
      </c>
      <c r="Q60" s="147">
        <v>31</v>
      </c>
      <c r="R60" s="147">
        <v>7</v>
      </c>
    </row>
    <row r="61" spans="2:18" ht="15.75" x14ac:dyDescent="0.25">
      <c r="B61" s="254"/>
      <c r="C61" s="154" t="s">
        <v>177</v>
      </c>
      <c r="D61" s="140">
        <v>21661</v>
      </c>
      <c r="E61" s="147">
        <v>1851</v>
      </c>
      <c r="F61" s="252">
        <v>5</v>
      </c>
      <c r="H61" s="254"/>
      <c r="I61" s="154" t="s">
        <v>188</v>
      </c>
      <c r="J61" s="140">
        <v>21656</v>
      </c>
      <c r="K61" s="147">
        <v>1</v>
      </c>
      <c r="L61" s="147">
        <v>0</v>
      </c>
      <c r="N61" s="254"/>
      <c r="O61" s="154" t="s">
        <v>188</v>
      </c>
      <c r="P61" s="140">
        <v>21617</v>
      </c>
      <c r="Q61" s="147">
        <v>771</v>
      </c>
      <c r="R61" s="147">
        <v>255</v>
      </c>
    </row>
    <row r="62" spans="2:18" ht="15.75" x14ac:dyDescent="0.25">
      <c r="B62" s="254"/>
      <c r="C62" s="154" t="s">
        <v>177</v>
      </c>
      <c r="D62" s="140">
        <v>21667</v>
      </c>
      <c r="E62" s="147">
        <v>157</v>
      </c>
      <c r="F62" s="252">
        <v>0</v>
      </c>
      <c r="H62" s="254"/>
      <c r="I62" s="154" t="s">
        <v>188</v>
      </c>
      <c r="J62" s="140">
        <v>21657</v>
      </c>
      <c r="K62" s="147">
        <v>10</v>
      </c>
      <c r="L62" s="147">
        <v>0</v>
      </c>
      <c r="N62" s="254"/>
      <c r="O62" s="154" t="s">
        <v>188</v>
      </c>
      <c r="P62" s="140">
        <v>21619</v>
      </c>
      <c r="Q62" s="147">
        <v>729</v>
      </c>
      <c r="R62" s="147">
        <v>241</v>
      </c>
    </row>
    <row r="63" spans="2:18" ht="15.75" x14ac:dyDescent="0.25">
      <c r="B63" s="254"/>
      <c r="C63" s="154" t="s">
        <v>177</v>
      </c>
      <c r="D63" s="140">
        <v>21678</v>
      </c>
      <c r="E63" s="147">
        <v>743</v>
      </c>
      <c r="F63" s="252">
        <v>1</v>
      </c>
      <c r="H63" s="254"/>
      <c r="I63" s="154" t="s">
        <v>188</v>
      </c>
      <c r="J63" s="140">
        <v>21658</v>
      </c>
      <c r="K63" s="147">
        <v>102</v>
      </c>
      <c r="L63" s="147">
        <v>0</v>
      </c>
      <c r="N63" s="254"/>
      <c r="O63" s="154" t="s">
        <v>188</v>
      </c>
      <c r="P63" s="140">
        <v>21623</v>
      </c>
      <c r="Q63" s="147">
        <v>148</v>
      </c>
      <c r="R63" s="147">
        <v>38</v>
      </c>
    </row>
    <row r="64" spans="2:18" ht="15.75" x14ac:dyDescent="0.25">
      <c r="B64" s="254"/>
      <c r="C64" s="154" t="s">
        <v>187</v>
      </c>
      <c r="D64" s="140">
        <v>20850</v>
      </c>
      <c r="E64" s="147">
        <v>1</v>
      </c>
      <c r="F64" s="252">
        <v>0</v>
      </c>
      <c r="H64" s="254"/>
      <c r="I64" s="154" t="s">
        <v>188</v>
      </c>
      <c r="J64" s="140">
        <v>21666</v>
      </c>
      <c r="K64" s="147">
        <v>141</v>
      </c>
      <c r="L64" s="147">
        <v>0</v>
      </c>
      <c r="N64" s="254"/>
      <c r="O64" s="154" t="s">
        <v>188</v>
      </c>
      <c r="P64" s="140">
        <v>21628</v>
      </c>
      <c r="Q64" s="147">
        <v>34</v>
      </c>
      <c r="R64" s="147">
        <v>11</v>
      </c>
    </row>
    <row r="65" spans="2:18" ht="15.75" x14ac:dyDescent="0.25">
      <c r="B65" s="254"/>
      <c r="C65" s="154" t="s">
        <v>187</v>
      </c>
      <c r="D65" s="140">
        <v>20901</v>
      </c>
      <c r="E65" s="147">
        <v>4</v>
      </c>
      <c r="F65" s="252">
        <v>0</v>
      </c>
      <c r="H65" s="254"/>
      <c r="I65" s="154" t="s">
        <v>188</v>
      </c>
      <c r="J65" s="140">
        <v>21668</v>
      </c>
      <c r="K65" s="147">
        <v>25</v>
      </c>
      <c r="L65" s="147">
        <v>0</v>
      </c>
      <c r="N65" s="254"/>
      <c r="O65" s="154" t="s">
        <v>188</v>
      </c>
      <c r="P65" s="140">
        <v>21638</v>
      </c>
      <c r="Q65" s="147">
        <v>471</v>
      </c>
      <c r="R65" s="147">
        <v>179</v>
      </c>
    </row>
    <row r="66" spans="2:18" ht="15.75" x14ac:dyDescent="0.25">
      <c r="B66" s="254"/>
      <c r="C66" s="154" t="s">
        <v>188</v>
      </c>
      <c r="D66" s="140">
        <v>21607</v>
      </c>
      <c r="E66" s="147">
        <v>88</v>
      </c>
      <c r="F66" s="252">
        <v>0</v>
      </c>
      <c r="H66" s="254"/>
      <c r="I66" s="154" t="s">
        <v>201</v>
      </c>
      <c r="J66" s="140">
        <v>21817</v>
      </c>
      <c r="K66" s="147">
        <v>275</v>
      </c>
      <c r="L66" s="147">
        <v>0</v>
      </c>
      <c r="N66" s="254"/>
      <c r="O66" s="154" t="s">
        <v>188</v>
      </c>
      <c r="P66" s="140">
        <v>21644</v>
      </c>
      <c r="Q66" s="147">
        <v>7</v>
      </c>
      <c r="R66" s="147">
        <v>1</v>
      </c>
    </row>
    <row r="67" spans="2:18" ht="15.75" x14ac:dyDescent="0.25">
      <c r="B67" s="254"/>
      <c r="C67" s="154" t="s">
        <v>188</v>
      </c>
      <c r="D67" s="140">
        <v>21617</v>
      </c>
      <c r="E67" s="147">
        <v>4242</v>
      </c>
      <c r="F67" s="252">
        <v>23</v>
      </c>
      <c r="H67" s="254"/>
      <c r="I67" s="154" t="s">
        <v>201</v>
      </c>
      <c r="J67" s="140">
        <v>21821</v>
      </c>
      <c r="K67" s="147">
        <v>54</v>
      </c>
      <c r="L67" s="147">
        <v>0</v>
      </c>
      <c r="N67" s="254"/>
      <c r="O67" s="154" t="s">
        <v>188</v>
      </c>
      <c r="P67" s="140">
        <v>21656</v>
      </c>
      <c r="Q67" s="147">
        <v>6</v>
      </c>
      <c r="R67" s="147">
        <v>1</v>
      </c>
    </row>
    <row r="68" spans="2:18" ht="15.75" x14ac:dyDescent="0.25">
      <c r="B68" s="254"/>
      <c r="C68" s="154" t="s">
        <v>188</v>
      </c>
      <c r="D68" s="140">
        <v>21619</v>
      </c>
      <c r="E68" s="147">
        <v>5186</v>
      </c>
      <c r="F68" s="252">
        <v>14</v>
      </c>
      <c r="H68" s="254"/>
      <c r="I68" s="154" t="s">
        <v>201</v>
      </c>
      <c r="J68" s="140">
        <v>21838</v>
      </c>
      <c r="K68" s="147">
        <v>43</v>
      </c>
      <c r="L68" s="147">
        <v>0</v>
      </c>
      <c r="N68" s="254"/>
      <c r="O68" s="154" t="s">
        <v>188</v>
      </c>
      <c r="P68" s="140">
        <v>21657</v>
      </c>
      <c r="Q68" s="147">
        <v>56</v>
      </c>
      <c r="R68" s="147">
        <v>15</v>
      </c>
    </row>
    <row r="69" spans="2:18" ht="15.75" x14ac:dyDescent="0.25">
      <c r="B69" s="254"/>
      <c r="C69" s="154" t="s">
        <v>188</v>
      </c>
      <c r="D69" s="140">
        <v>21623</v>
      </c>
      <c r="E69" s="147">
        <v>856</v>
      </c>
      <c r="F69" s="252">
        <v>2</v>
      </c>
      <c r="H69" s="254"/>
      <c r="I69" s="154" t="s">
        <v>201</v>
      </c>
      <c r="J69" s="140">
        <v>21853</v>
      </c>
      <c r="K69" s="147">
        <v>538</v>
      </c>
      <c r="L69" s="147">
        <v>0</v>
      </c>
      <c r="N69" s="254"/>
      <c r="O69" s="154" t="s">
        <v>188</v>
      </c>
      <c r="P69" s="140">
        <v>21658</v>
      </c>
      <c r="Q69" s="147">
        <v>480</v>
      </c>
      <c r="R69" s="147">
        <v>147</v>
      </c>
    </row>
    <row r="70" spans="2:18" ht="15.75" x14ac:dyDescent="0.25">
      <c r="B70" s="254"/>
      <c r="C70" s="154" t="s">
        <v>188</v>
      </c>
      <c r="D70" s="140">
        <v>21628</v>
      </c>
      <c r="E70" s="147">
        <v>242</v>
      </c>
      <c r="F70" s="252">
        <v>0</v>
      </c>
      <c r="H70" s="254"/>
      <c r="I70" s="154" t="s">
        <v>201</v>
      </c>
      <c r="J70" s="140">
        <v>21857</v>
      </c>
      <c r="K70" s="147">
        <v>4</v>
      </c>
      <c r="L70" s="147">
        <v>0</v>
      </c>
      <c r="N70" s="254"/>
      <c r="O70" s="154" t="s">
        <v>188</v>
      </c>
      <c r="P70" s="140">
        <v>21666</v>
      </c>
      <c r="Q70" s="147">
        <v>1077</v>
      </c>
      <c r="R70" s="147">
        <v>345</v>
      </c>
    </row>
    <row r="71" spans="2:18" ht="15.75" x14ac:dyDescent="0.25">
      <c r="B71" s="254"/>
      <c r="C71" s="154" t="s">
        <v>188</v>
      </c>
      <c r="D71" s="140">
        <v>21638</v>
      </c>
      <c r="E71" s="147">
        <v>3199</v>
      </c>
      <c r="F71" s="252">
        <v>8</v>
      </c>
      <c r="H71" s="254"/>
      <c r="I71" s="154" t="s">
        <v>201</v>
      </c>
      <c r="J71" s="140">
        <v>21867</v>
      </c>
      <c r="K71" s="147">
        <v>10</v>
      </c>
      <c r="L71" s="147">
        <v>0</v>
      </c>
      <c r="N71" s="254"/>
      <c r="O71" s="154" t="s">
        <v>188</v>
      </c>
      <c r="P71" s="140">
        <v>21668</v>
      </c>
      <c r="Q71" s="147">
        <v>59</v>
      </c>
      <c r="R71" s="147">
        <v>24</v>
      </c>
    </row>
    <row r="72" spans="2:18" ht="15.75" x14ac:dyDescent="0.25">
      <c r="B72" s="254"/>
      <c r="C72" s="154" t="s">
        <v>188</v>
      </c>
      <c r="D72" s="140">
        <v>21644</v>
      </c>
      <c r="E72" s="147">
        <v>31</v>
      </c>
      <c r="F72" s="252">
        <v>0</v>
      </c>
      <c r="H72" s="254"/>
      <c r="I72" s="154" t="s">
        <v>201</v>
      </c>
      <c r="J72" s="140">
        <v>21871</v>
      </c>
      <c r="K72" s="147">
        <v>59</v>
      </c>
      <c r="L72" s="147">
        <v>0</v>
      </c>
      <c r="N72" s="254"/>
      <c r="O72" s="154" t="s">
        <v>201</v>
      </c>
      <c r="P72" s="140">
        <v>21817</v>
      </c>
      <c r="Q72" s="147">
        <v>532</v>
      </c>
      <c r="R72" s="147">
        <v>117</v>
      </c>
    </row>
    <row r="73" spans="2:18" ht="15.75" x14ac:dyDescent="0.25">
      <c r="B73" s="254"/>
      <c r="C73" s="154" t="s">
        <v>188</v>
      </c>
      <c r="D73" s="140">
        <v>21656</v>
      </c>
      <c r="E73" s="147">
        <v>24</v>
      </c>
      <c r="F73" s="252">
        <v>0</v>
      </c>
      <c r="H73" s="254"/>
      <c r="I73" s="154" t="s">
        <v>209</v>
      </c>
      <c r="J73" s="140">
        <v>21601</v>
      </c>
      <c r="K73" s="147">
        <v>2</v>
      </c>
      <c r="L73" s="147">
        <v>0</v>
      </c>
      <c r="N73" s="254"/>
      <c r="O73" s="154" t="s">
        <v>201</v>
      </c>
      <c r="P73" s="140">
        <v>21821</v>
      </c>
      <c r="Q73" s="147">
        <v>108</v>
      </c>
      <c r="R73" s="147">
        <v>15</v>
      </c>
    </row>
    <row r="74" spans="2:18" ht="15.75" x14ac:dyDescent="0.25">
      <c r="B74" s="254"/>
      <c r="C74" s="154" t="s">
        <v>188</v>
      </c>
      <c r="D74" s="140">
        <v>21657</v>
      </c>
      <c r="E74" s="147">
        <v>167</v>
      </c>
      <c r="F74" s="252">
        <v>0</v>
      </c>
      <c r="H74" s="254"/>
      <c r="I74" s="154" t="s">
        <v>209</v>
      </c>
      <c r="J74" s="140">
        <v>21612</v>
      </c>
      <c r="K74" s="147">
        <v>5</v>
      </c>
      <c r="L74" s="147">
        <v>0</v>
      </c>
      <c r="N74" s="254"/>
      <c r="O74" s="154" t="s">
        <v>201</v>
      </c>
      <c r="P74" s="140">
        <v>21836</v>
      </c>
      <c r="Q74" s="147">
        <v>2</v>
      </c>
      <c r="R74" s="147">
        <v>0</v>
      </c>
    </row>
    <row r="75" spans="2:18" ht="15.75" x14ac:dyDescent="0.25">
      <c r="B75" s="254"/>
      <c r="C75" s="154" t="s">
        <v>188</v>
      </c>
      <c r="D75" s="140">
        <v>21658</v>
      </c>
      <c r="E75" s="147">
        <v>1873</v>
      </c>
      <c r="F75" s="252">
        <v>5</v>
      </c>
      <c r="H75" s="254"/>
      <c r="I75" s="154" t="s">
        <v>209</v>
      </c>
      <c r="J75" s="140">
        <v>21625</v>
      </c>
      <c r="K75" s="147">
        <v>12</v>
      </c>
      <c r="L75" s="147">
        <v>0</v>
      </c>
      <c r="N75" s="254"/>
      <c r="O75" s="154" t="s">
        <v>201</v>
      </c>
      <c r="P75" s="140">
        <v>21838</v>
      </c>
      <c r="Q75" s="147">
        <v>87</v>
      </c>
      <c r="R75" s="147">
        <v>9</v>
      </c>
    </row>
    <row r="76" spans="2:18" ht="15.75" x14ac:dyDescent="0.25">
      <c r="B76" s="254"/>
      <c r="C76" s="154" t="s">
        <v>188</v>
      </c>
      <c r="D76" s="140">
        <v>21666</v>
      </c>
      <c r="E76" s="147">
        <v>6229</v>
      </c>
      <c r="F76" s="252">
        <v>18</v>
      </c>
      <c r="H76" s="254"/>
      <c r="I76" s="154" t="s">
        <v>209</v>
      </c>
      <c r="J76" s="140">
        <v>21647</v>
      </c>
      <c r="K76" s="147">
        <v>10</v>
      </c>
      <c r="L76" s="147">
        <v>0</v>
      </c>
      <c r="N76" s="254"/>
      <c r="O76" s="154" t="s">
        <v>201</v>
      </c>
      <c r="P76" s="140">
        <v>21853</v>
      </c>
      <c r="Q76" s="147">
        <v>603</v>
      </c>
      <c r="R76" s="147">
        <v>171</v>
      </c>
    </row>
    <row r="77" spans="2:18" ht="15.75" x14ac:dyDescent="0.25">
      <c r="B77" s="254"/>
      <c r="C77" s="154" t="s">
        <v>188</v>
      </c>
      <c r="D77" s="140">
        <v>21668</v>
      </c>
      <c r="E77" s="147">
        <v>274</v>
      </c>
      <c r="F77" s="252">
        <v>0</v>
      </c>
      <c r="H77" s="254"/>
      <c r="I77" s="154" t="s">
        <v>209</v>
      </c>
      <c r="J77" s="140">
        <v>21652</v>
      </c>
      <c r="K77" s="147">
        <v>4</v>
      </c>
      <c r="L77" s="147">
        <v>0</v>
      </c>
      <c r="N77" s="254"/>
      <c r="O77" s="154" t="s">
        <v>201</v>
      </c>
      <c r="P77" s="140">
        <v>21857</v>
      </c>
      <c r="Q77" s="147">
        <v>7</v>
      </c>
      <c r="R77" s="147">
        <v>0</v>
      </c>
    </row>
    <row r="78" spans="2:18" ht="15.75" x14ac:dyDescent="0.25">
      <c r="B78" s="254"/>
      <c r="C78" s="154" t="s">
        <v>201</v>
      </c>
      <c r="D78" s="140">
        <v>21817</v>
      </c>
      <c r="E78" s="147">
        <v>2164</v>
      </c>
      <c r="F78" s="252">
        <v>4</v>
      </c>
      <c r="H78" s="254"/>
      <c r="I78" s="154" t="s">
        <v>209</v>
      </c>
      <c r="J78" s="140">
        <v>21654</v>
      </c>
      <c r="K78" s="147">
        <v>5</v>
      </c>
      <c r="L78" s="147">
        <v>0</v>
      </c>
      <c r="N78" s="254"/>
      <c r="O78" s="154" t="s">
        <v>201</v>
      </c>
      <c r="P78" s="140">
        <v>21867</v>
      </c>
      <c r="Q78" s="147">
        <v>12</v>
      </c>
      <c r="R78" s="147">
        <v>1</v>
      </c>
    </row>
    <row r="79" spans="2:18" ht="15.75" x14ac:dyDescent="0.25">
      <c r="B79" s="254"/>
      <c r="C79" s="154" t="s">
        <v>201</v>
      </c>
      <c r="D79" s="140">
        <v>21821</v>
      </c>
      <c r="E79" s="147">
        <v>652</v>
      </c>
      <c r="F79" s="252">
        <v>1</v>
      </c>
      <c r="H79" s="254"/>
      <c r="I79" s="154" t="s">
        <v>209</v>
      </c>
      <c r="J79" s="140">
        <v>21663</v>
      </c>
      <c r="K79" s="147">
        <v>2</v>
      </c>
      <c r="L79" s="147">
        <v>0</v>
      </c>
      <c r="N79" s="254"/>
      <c r="O79" s="154" t="s">
        <v>201</v>
      </c>
      <c r="P79" s="140">
        <v>21871</v>
      </c>
      <c r="Q79" s="147">
        <v>166</v>
      </c>
      <c r="R79" s="147">
        <v>47</v>
      </c>
    </row>
    <row r="80" spans="2:18" ht="15.75" x14ac:dyDescent="0.25">
      <c r="B80" s="254"/>
      <c r="C80" s="154" t="s">
        <v>201</v>
      </c>
      <c r="D80" s="140">
        <v>21824</v>
      </c>
      <c r="E80" s="147">
        <v>4</v>
      </c>
      <c r="F80" s="252">
        <v>0</v>
      </c>
      <c r="H80" s="254"/>
      <c r="I80" s="154" t="s">
        <v>209</v>
      </c>
      <c r="J80" s="140">
        <v>21665</v>
      </c>
      <c r="K80" s="147">
        <v>5</v>
      </c>
      <c r="L80" s="147">
        <v>0</v>
      </c>
      <c r="N80" s="254"/>
      <c r="O80" s="154" t="s">
        <v>201</v>
      </c>
      <c r="P80" s="140">
        <v>21890</v>
      </c>
      <c r="Q80" s="147">
        <v>1</v>
      </c>
      <c r="R80" s="147">
        <v>0</v>
      </c>
    </row>
    <row r="81" spans="2:18" ht="15.75" x14ac:dyDescent="0.25">
      <c r="B81" s="254"/>
      <c r="C81" s="154" t="s">
        <v>201</v>
      </c>
      <c r="D81" s="140">
        <v>21836</v>
      </c>
      <c r="E81" s="147">
        <v>5</v>
      </c>
      <c r="F81" s="252">
        <v>0</v>
      </c>
      <c r="H81" s="254"/>
      <c r="I81" s="154" t="s">
        <v>209</v>
      </c>
      <c r="J81" s="140">
        <v>21671</v>
      </c>
      <c r="K81" s="147">
        <v>28</v>
      </c>
      <c r="L81" s="147">
        <v>0</v>
      </c>
      <c r="N81" s="254"/>
      <c r="O81" s="154" t="s">
        <v>209</v>
      </c>
      <c r="P81" s="140">
        <v>21601</v>
      </c>
      <c r="Q81" s="147">
        <v>66</v>
      </c>
      <c r="R81" s="147">
        <v>16</v>
      </c>
    </row>
    <row r="82" spans="2:18" ht="15.75" x14ac:dyDescent="0.25">
      <c r="B82" s="254"/>
      <c r="C82" s="154" t="s">
        <v>201</v>
      </c>
      <c r="D82" s="140">
        <v>21838</v>
      </c>
      <c r="E82" s="147">
        <v>324</v>
      </c>
      <c r="F82" s="252">
        <v>0</v>
      </c>
      <c r="H82" s="254"/>
      <c r="I82" s="154" t="s">
        <v>209</v>
      </c>
      <c r="J82" s="140">
        <v>21673</v>
      </c>
      <c r="K82" s="147">
        <v>75</v>
      </c>
      <c r="L82" s="147">
        <v>0</v>
      </c>
      <c r="N82" s="254"/>
      <c r="O82" s="154" t="s">
        <v>209</v>
      </c>
      <c r="P82" s="140">
        <v>21612</v>
      </c>
      <c r="Q82" s="147">
        <v>59</v>
      </c>
      <c r="R82" s="147">
        <v>11</v>
      </c>
    </row>
    <row r="83" spans="2:18" ht="15.75" x14ac:dyDescent="0.25">
      <c r="B83" s="254"/>
      <c r="C83" s="154" t="s">
        <v>201</v>
      </c>
      <c r="D83" s="140">
        <v>21853</v>
      </c>
      <c r="E83" s="147">
        <v>3240</v>
      </c>
      <c r="F83" s="252">
        <v>52</v>
      </c>
      <c r="H83" s="254"/>
      <c r="I83" s="154" t="s">
        <v>209</v>
      </c>
      <c r="J83" s="140">
        <v>21676</v>
      </c>
      <c r="K83" s="147">
        <v>21</v>
      </c>
      <c r="L83" s="147">
        <v>0</v>
      </c>
      <c r="N83" s="254"/>
      <c r="O83" s="154" t="s">
        <v>209</v>
      </c>
      <c r="P83" s="140">
        <v>21625</v>
      </c>
      <c r="Q83" s="147">
        <v>45</v>
      </c>
      <c r="R83" s="147">
        <v>3</v>
      </c>
    </row>
    <row r="84" spans="2:18" ht="15.75" x14ac:dyDescent="0.25">
      <c r="B84" s="254"/>
      <c r="C84" s="154" t="s">
        <v>201</v>
      </c>
      <c r="D84" s="140">
        <v>21857</v>
      </c>
      <c r="E84" s="147">
        <v>32</v>
      </c>
      <c r="F84" s="252">
        <v>0</v>
      </c>
      <c r="H84" s="254"/>
      <c r="I84" s="154" t="s">
        <v>209</v>
      </c>
      <c r="J84" s="140">
        <v>21679</v>
      </c>
      <c r="K84" s="147">
        <v>5</v>
      </c>
      <c r="L84" s="147">
        <v>0</v>
      </c>
      <c r="N84" s="254"/>
      <c r="O84" s="154" t="s">
        <v>209</v>
      </c>
      <c r="P84" s="140">
        <v>21647</v>
      </c>
      <c r="Q84" s="147">
        <v>32</v>
      </c>
      <c r="R84" s="147">
        <v>9</v>
      </c>
    </row>
    <row r="85" spans="2:18" ht="15.75" x14ac:dyDescent="0.25">
      <c r="B85" s="254"/>
      <c r="C85" s="154" t="s">
        <v>201</v>
      </c>
      <c r="D85" s="140">
        <v>21867</v>
      </c>
      <c r="E85" s="147">
        <v>58</v>
      </c>
      <c r="F85" s="252">
        <v>0</v>
      </c>
      <c r="H85" s="254"/>
      <c r="I85" s="154" t="s">
        <v>222</v>
      </c>
      <c r="J85" s="140">
        <v>21801</v>
      </c>
      <c r="K85" s="147">
        <v>1398</v>
      </c>
      <c r="L85" s="147">
        <v>0</v>
      </c>
      <c r="N85" s="254"/>
      <c r="O85" s="154" t="s">
        <v>209</v>
      </c>
      <c r="P85" s="140">
        <v>21652</v>
      </c>
      <c r="Q85" s="147">
        <v>14</v>
      </c>
      <c r="R85" s="147">
        <v>3</v>
      </c>
    </row>
    <row r="86" spans="2:18" ht="15.75" x14ac:dyDescent="0.25">
      <c r="B86" s="254"/>
      <c r="C86" s="154" t="s">
        <v>201</v>
      </c>
      <c r="D86" s="140">
        <v>21871</v>
      </c>
      <c r="E86" s="147">
        <v>637</v>
      </c>
      <c r="F86" s="252">
        <v>2</v>
      </c>
      <c r="H86" s="254"/>
      <c r="I86" s="154" t="s">
        <v>222</v>
      </c>
      <c r="J86" s="140">
        <v>21804</v>
      </c>
      <c r="K86" s="147">
        <v>1572</v>
      </c>
      <c r="L86" s="147">
        <v>0</v>
      </c>
      <c r="N86" s="254"/>
      <c r="O86" s="154" t="s">
        <v>209</v>
      </c>
      <c r="P86" s="140">
        <v>21654</v>
      </c>
      <c r="Q86" s="147">
        <v>198</v>
      </c>
      <c r="R86" s="147">
        <v>50</v>
      </c>
    </row>
    <row r="87" spans="2:18" ht="15.75" x14ac:dyDescent="0.25">
      <c r="B87" s="254"/>
      <c r="C87" s="154" t="s">
        <v>209</v>
      </c>
      <c r="D87" s="140">
        <v>21601</v>
      </c>
      <c r="E87" s="147">
        <v>420</v>
      </c>
      <c r="F87" s="252">
        <v>1</v>
      </c>
      <c r="H87" s="254"/>
      <c r="I87" s="154" t="s">
        <v>222</v>
      </c>
      <c r="J87" s="140">
        <v>21810</v>
      </c>
      <c r="K87" s="147">
        <v>3</v>
      </c>
      <c r="L87" s="147">
        <v>0</v>
      </c>
      <c r="N87" s="254"/>
      <c r="O87" s="154" t="s">
        <v>209</v>
      </c>
      <c r="P87" s="140">
        <v>21663</v>
      </c>
      <c r="Q87" s="147">
        <v>15</v>
      </c>
      <c r="R87" s="147">
        <v>2</v>
      </c>
    </row>
    <row r="88" spans="2:18" ht="15.75" x14ac:dyDescent="0.25">
      <c r="B88" s="254"/>
      <c r="C88" s="154" t="s">
        <v>209</v>
      </c>
      <c r="D88" s="140">
        <v>21612</v>
      </c>
      <c r="E88" s="147">
        <v>393</v>
      </c>
      <c r="F88" s="252">
        <v>1</v>
      </c>
      <c r="H88" s="254"/>
      <c r="I88" s="154" t="s">
        <v>222</v>
      </c>
      <c r="J88" s="140">
        <v>21814</v>
      </c>
      <c r="K88" s="147">
        <v>20</v>
      </c>
      <c r="L88" s="147">
        <v>0</v>
      </c>
      <c r="N88" s="254"/>
      <c r="O88" s="154" t="s">
        <v>209</v>
      </c>
      <c r="P88" s="140">
        <v>21665</v>
      </c>
      <c r="Q88" s="147">
        <v>28</v>
      </c>
      <c r="R88" s="147">
        <v>6</v>
      </c>
    </row>
    <row r="89" spans="2:18" ht="15.75" x14ac:dyDescent="0.25">
      <c r="B89" s="254"/>
      <c r="C89" s="154" t="s">
        <v>209</v>
      </c>
      <c r="D89" s="140">
        <v>21624</v>
      </c>
      <c r="E89" s="147">
        <v>3</v>
      </c>
      <c r="F89" s="252">
        <v>0</v>
      </c>
      <c r="H89" s="254"/>
      <c r="I89" s="154" t="s">
        <v>222</v>
      </c>
      <c r="J89" s="140">
        <v>21826</v>
      </c>
      <c r="K89" s="147">
        <v>296</v>
      </c>
      <c r="L89" s="147">
        <v>0</v>
      </c>
      <c r="N89" s="254"/>
      <c r="O89" s="154" t="s">
        <v>209</v>
      </c>
      <c r="P89" s="140">
        <v>21671</v>
      </c>
      <c r="Q89" s="147">
        <v>111</v>
      </c>
      <c r="R89" s="147">
        <v>14</v>
      </c>
    </row>
    <row r="90" spans="2:18" ht="15.75" x14ac:dyDescent="0.25">
      <c r="B90" s="254"/>
      <c r="C90" s="154" t="s">
        <v>209</v>
      </c>
      <c r="D90" s="140">
        <v>21625</v>
      </c>
      <c r="E90" s="147">
        <v>178</v>
      </c>
      <c r="F90" s="252">
        <v>0</v>
      </c>
      <c r="H90" s="254"/>
      <c r="I90" s="154" t="s">
        <v>222</v>
      </c>
      <c r="J90" s="140">
        <v>21830</v>
      </c>
      <c r="K90" s="147">
        <v>74</v>
      </c>
      <c r="L90" s="147">
        <v>0</v>
      </c>
      <c r="N90" s="254"/>
      <c r="O90" s="154" t="s">
        <v>209</v>
      </c>
      <c r="P90" s="140">
        <v>21673</v>
      </c>
      <c r="Q90" s="147">
        <v>293</v>
      </c>
      <c r="R90" s="147">
        <v>56</v>
      </c>
    </row>
    <row r="91" spans="2:18" ht="15.75" x14ac:dyDescent="0.25">
      <c r="B91" s="254"/>
      <c r="C91" s="154" t="s">
        <v>209</v>
      </c>
      <c r="D91" s="140">
        <v>21647</v>
      </c>
      <c r="E91" s="147">
        <v>185</v>
      </c>
      <c r="F91" s="252">
        <v>0</v>
      </c>
      <c r="H91" s="254"/>
      <c r="I91" s="154" t="s">
        <v>222</v>
      </c>
      <c r="J91" s="140">
        <v>21837</v>
      </c>
      <c r="K91" s="147">
        <v>27</v>
      </c>
      <c r="L91" s="147">
        <v>0</v>
      </c>
      <c r="N91" s="254"/>
      <c r="O91" s="154" t="s">
        <v>209</v>
      </c>
      <c r="P91" s="140">
        <v>21676</v>
      </c>
      <c r="Q91" s="147">
        <v>36</v>
      </c>
      <c r="R91" s="147">
        <v>5</v>
      </c>
    </row>
    <row r="92" spans="2:18" ht="15.75" x14ac:dyDescent="0.25">
      <c r="B92" s="254"/>
      <c r="C92" s="154" t="s">
        <v>209</v>
      </c>
      <c r="D92" s="140">
        <v>21652</v>
      </c>
      <c r="E92" s="147">
        <v>193</v>
      </c>
      <c r="F92" s="252">
        <v>0</v>
      </c>
      <c r="H92" s="254"/>
      <c r="I92" s="154" t="s">
        <v>222</v>
      </c>
      <c r="J92" s="140">
        <v>21840</v>
      </c>
      <c r="K92" s="147">
        <v>17</v>
      </c>
      <c r="L92" s="147">
        <v>0</v>
      </c>
      <c r="N92" s="254"/>
      <c r="O92" s="154" t="s">
        <v>209</v>
      </c>
      <c r="P92" s="140">
        <v>21679</v>
      </c>
      <c r="Q92" s="147">
        <v>64</v>
      </c>
      <c r="R92" s="147">
        <v>27</v>
      </c>
    </row>
    <row r="93" spans="2:18" ht="15.75" x14ac:dyDescent="0.25">
      <c r="B93" s="254"/>
      <c r="C93" s="154" t="s">
        <v>209</v>
      </c>
      <c r="D93" s="140">
        <v>21654</v>
      </c>
      <c r="E93" s="147">
        <v>990</v>
      </c>
      <c r="F93" s="252">
        <v>1</v>
      </c>
      <c r="H93" s="254"/>
      <c r="I93" s="154" t="s">
        <v>222</v>
      </c>
      <c r="J93" s="140">
        <v>21849</v>
      </c>
      <c r="K93" s="147">
        <v>45</v>
      </c>
      <c r="L93" s="147">
        <v>0</v>
      </c>
      <c r="N93" s="254"/>
      <c r="O93" s="154" t="s">
        <v>255</v>
      </c>
      <c r="P93" s="140">
        <v>21713</v>
      </c>
      <c r="Q93" s="147">
        <v>1</v>
      </c>
      <c r="R93" s="147">
        <v>1</v>
      </c>
    </row>
    <row r="94" spans="2:18" ht="15.75" x14ac:dyDescent="0.25">
      <c r="B94" s="254"/>
      <c r="C94" s="154" t="s">
        <v>209</v>
      </c>
      <c r="D94" s="140">
        <v>21663</v>
      </c>
      <c r="E94" s="147">
        <v>55</v>
      </c>
      <c r="F94" s="252">
        <v>0</v>
      </c>
      <c r="H94" s="254"/>
      <c r="I94" s="154" t="s">
        <v>222</v>
      </c>
      <c r="J94" s="140">
        <v>21850</v>
      </c>
      <c r="K94" s="147">
        <v>91</v>
      </c>
      <c r="L94" s="147">
        <v>0</v>
      </c>
      <c r="N94" s="254"/>
      <c r="O94" s="154" t="s">
        <v>222</v>
      </c>
      <c r="P94" s="140">
        <v>21801</v>
      </c>
      <c r="Q94" s="147">
        <v>3067</v>
      </c>
      <c r="R94" s="147">
        <v>1155</v>
      </c>
    </row>
    <row r="95" spans="2:18" ht="15.75" x14ac:dyDescent="0.25">
      <c r="B95" s="254"/>
      <c r="C95" s="154" t="s">
        <v>209</v>
      </c>
      <c r="D95" s="140">
        <v>21665</v>
      </c>
      <c r="E95" s="147">
        <v>189</v>
      </c>
      <c r="F95" s="252">
        <v>1</v>
      </c>
      <c r="H95" s="254"/>
      <c r="I95" s="154" t="s">
        <v>222</v>
      </c>
      <c r="J95" s="140">
        <v>21852</v>
      </c>
      <c r="K95" s="147">
        <v>1</v>
      </c>
      <c r="L95" s="147">
        <v>0</v>
      </c>
      <c r="N95" s="254"/>
      <c r="O95" s="154" t="s">
        <v>222</v>
      </c>
      <c r="P95" s="140">
        <v>21802</v>
      </c>
      <c r="Q95" s="147">
        <v>16</v>
      </c>
      <c r="R95" s="147">
        <v>4</v>
      </c>
    </row>
    <row r="96" spans="2:18" ht="15.75" x14ac:dyDescent="0.25">
      <c r="B96" s="254"/>
      <c r="C96" s="154" t="s">
        <v>209</v>
      </c>
      <c r="D96" s="140">
        <v>21671</v>
      </c>
      <c r="E96" s="147">
        <v>696</v>
      </c>
      <c r="F96" s="252">
        <v>0</v>
      </c>
      <c r="H96" s="254"/>
      <c r="I96" s="154" t="s">
        <v>222</v>
      </c>
      <c r="J96" s="140">
        <v>21856</v>
      </c>
      <c r="K96" s="147">
        <v>18</v>
      </c>
      <c r="L96" s="147">
        <v>0</v>
      </c>
      <c r="N96" s="254"/>
      <c r="O96" s="154" t="s">
        <v>222</v>
      </c>
      <c r="P96" s="140">
        <v>21803</v>
      </c>
      <c r="Q96" s="147">
        <v>5</v>
      </c>
      <c r="R96" s="147">
        <v>2</v>
      </c>
    </row>
    <row r="97" spans="2:18" ht="15.75" x14ac:dyDescent="0.25">
      <c r="B97" s="254"/>
      <c r="C97" s="154" t="s">
        <v>209</v>
      </c>
      <c r="D97" s="140">
        <v>21673</v>
      </c>
      <c r="E97" s="147">
        <v>1488</v>
      </c>
      <c r="F97" s="252">
        <v>4</v>
      </c>
      <c r="H97" s="254"/>
      <c r="I97" s="154" t="s">
        <v>222</v>
      </c>
      <c r="J97" s="140">
        <v>21861</v>
      </c>
      <c r="K97" s="147">
        <v>20</v>
      </c>
      <c r="L97" s="147">
        <v>0</v>
      </c>
      <c r="N97" s="254"/>
      <c r="O97" s="154" t="s">
        <v>222</v>
      </c>
      <c r="P97" s="140">
        <v>21804</v>
      </c>
      <c r="Q97" s="147">
        <v>2548</v>
      </c>
      <c r="R97" s="147">
        <v>933</v>
      </c>
    </row>
    <row r="98" spans="2:18" ht="15.75" x14ac:dyDescent="0.25">
      <c r="B98" s="254"/>
      <c r="C98" s="154" t="s">
        <v>209</v>
      </c>
      <c r="D98" s="140">
        <v>21676</v>
      </c>
      <c r="E98" s="147">
        <v>247</v>
      </c>
      <c r="F98" s="252">
        <v>0</v>
      </c>
      <c r="H98" s="254"/>
      <c r="I98" s="154" t="s">
        <v>222</v>
      </c>
      <c r="J98" s="140">
        <v>21865</v>
      </c>
      <c r="K98" s="147">
        <v>20</v>
      </c>
      <c r="L98" s="147">
        <v>0</v>
      </c>
      <c r="N98" s="254"/>
      <c r="O98" s="154" t="s">
        <v>222</v>
      </c>
      <c r="P98" s="140">
        <v>21810</v>
      </c>
      <c r="Q98" s="147">
        <v>12</v>
      </c>
      <c r="R98" s="147">
        <v>3</v>
      </c>
    </row>
    <row r="99" spans="2:18" ht="15.75" x14ac:dyDescent="0.25">
      <c r="B99" s="254"/>
      <c r="C99" s="154" t="s">
        <v>209</v>
      </c>
      <c r="D99" s="140">
        <v>21679</v>
      </c>
      <c r="E99" s="147">
        <v>97</v>
      </c>
      <c r="F99" s="252">
        <v>1</v>
      </c>
      <c r="H99" s="254"/>
      <c r="I99" s="154" t="s">
        <v>222</v>
      </c>
      <c r="J99" s="140">
        <v>21874</v>
      </c>
      <c r="K99" s="147">
        <v>55</v>
      </c>
      <c r="L99" s="147">
        <v>0</v>
      </c>
      <c r="N99" s="254"/>
      <c r="O99" s="154" t="s">
        <v>222</v>
      </c>
      <c r="P99" s="140">
        <v>21814</v>
      </c>
      <c r="Q99" s="147">
        <v>51</v>
      </c>
      <c r="R99" s="147">
        <v>24</v>
      </c>
    </row>
    <row r="100" spans="2:18" ht="15.75" x14ac:dyDescent="0.25">
      <c r="B100" s="254"/>
      <c r="C100" s="154" t="s">
        <v>222</v>
      </c>
      <c r="D100" s="140">
        <v>21801</v>
      </c>
      <c r="E100" s="147">
        <v>11094</v>
      </c>
      <c r="F100" s="252">
        <v>21</v>
      </c>
      <c r="H100" s="254"/>
      <c r="I100" s="154" t="s">
        <v>222</v>
      </c>
      <c r="J100" s="140">
        <v>21875</v>
      </c>
      <c r="K100" s="147">
        <v>200</v>
      </c>
      <c r="L100" s="147">
        <v>0</v>
      </c>
      <c r="N100" s="254"/>
      <c r="O100" s="154" t="s">
        <v>222</v>
      </c>
      <c r="P100" s="140">
        <v>21826</v>
      </c>
      <c r="Q100" s="147">
        <v>313</v>
      </c>
      <c r="R100" s="147">
        <v>95</v>
      </c>
    </row>
    <row r="101" spans="2:18" ht="15.75" x14ac:dyDescent="0.25">
      <c r="B101" s="254"/>
      <c r="C101" s="154" t="s">
        <v>222</v>
      </c>
      <c r="D101" s="140">
        <v>21802</v>
      </c>
      <c r="E101" s="147">
        <v>17</v>
      </c>
      <c r="F101" s="252">
        <v>0</v>
      </c>
      <c r="H101" s="254"/>
      <c r="I101" s="154" t="s">
        <v>239</v>
      </c>
      <c r="J101" s="140">
        <v>21811</v>
      </c>
      <c r="K101" s="147">
        <v>91</v>
      </c>
      <c r="L101" s="147">
        <v>0</v>
      </c>
      <c r="N101" s="254"/>
      <c r="O101" s="154" t="s">
        <v>222</v>
      </c>
      <c r="P101" s="140">
        <v>21830</v>
      </c>
      <c r="Q101" s="147">
        <v>131</v>
      </c>
      <c r="R101" s="147">
        <v>45</v>
      </c>
    </row>
    <row r="102" spans="2:18" ht="15.75" x14ac:dyDescent="0.25">
      <c r="B102" s="254"/>
      <c r="C102" s="154" t="s">
        <v>222</v>
      </c>
      <c r="D102" s="140">
        <v>21803</v>
      </c>
      <c r="E102" s="147">
        <v>2</v>
      </c>
      <c r="F102" s="252">
        <v>0</v>
      </c>
      <c r="H102" s="254"/>
      <c r="I102" s="154" t="s">
        <v>239</v>
      </c>
      <c r="J102" s="140">
        <v>21813</v>
      </c>
      <c r="K102" s="147">
        <v>35</v>
      </c>
      <c r="L102" s="147">
        <v>0</v>
      </c>
      <c r="N102" s="254"/>
      <c r="O102" s="154" t="s">
        <v>222</v>
      </c>
      <c r="P102" s="140">
        <v>21837</v>
      </c>
      <c r="Q102" s="147">
        <v>88</v>
      </c>
      <c r="R102" s="147">
        <v>23</v>
      </c>
    </row>
    <row r="103" spans="2:18" ht="15.75" x14ac:dyDescent="0.25">
      <c r="B103" s="254"/>
      <c r="C103" s="154" t="s">
        <v>222</v>
      </c>
      <c r="D103" s="140">
        <v>21804</v>
      </c>
      <c r="E103" s="147">
        <v>18946</v>
      </c>
      <c r="F103" s="252">
        <v>26</v>
      </c>
      <c r="H103" s="254"/>
      <c r="I103" s="154" t="s">
        <v>239</v>
      </c>
      <c r="J103" s="140">
        <v>21822</v>
      </c>
      <c r="K103" s="147">
        <v>12</v>
      </c>
      <c r="L103" s="147">
        <v>0</v>
      </c>
      <c r="N103" s="254"/>
      <c r="O103" s="154" t="s">
        <v>222</v>
      </c>
      <c r="P103" s="140">
        <v>21840</v>
      </c>
      <c r="Q103" s="147">
        <v>57</v>
      </c>
      <c r="R103" s="147">
        <v>9</v>
      </c>
    </row>
    <row r="104" spans="2:18" ht="15.75" x14ac:dyDescent="0.25">
      <c r="B104" s="254"/>
      <c r="C104" s="154" t="s">
        <v>222</v>
      </c>
      <c r="D104" s="140">
        <v>21810</v>
      </c>
      <c r="E104" s="147">
        <v>92</v>
      </c>
      <c r="F104" s="252">
        <v>0</v>
      </c>
      <c r="H104" s="254"/>
      <c r="I104" s="154" t="s">
        <v>239</v>
      </c>
      <c r="J104" s="140">
        <v>21829</v>
      </c>
      <c r="K104" s="147">
        <v>17</v>
      </c>
      <c r="L104" s="147">
        <v>0</v>
      </c>
      <c r="N104" s="254"/>
      <c r="O104" s="154" t="s">
        <v>222</v>
      </c>
      <c r="P104" s="140">
        <v>21849</v>
      </c>
      <c r="Q104" s="147">
        <v>94</v>
      </c>
      <c r="R104" s="147">
        <v>27</v>
      </c>
    </row>
    <row r="105" spans="2:18" ht="15.75" x14ac:dyDescent="0.25">
      <c r="B105" s="254"/>
      <c r="C105" s="154" t="s">
        <v>222</v>
      </c>
      <c r="D105" s="140">
        <v>21814</v>
      </c>
      <c r="E105" s="147">
        <v>194</v>
      </c>
      <c r="F105" s="252">
        <v>0</v>
      </c>
      <c r="H105" s="254"/>
      <c r="I105" s="154" t="s">
        <v>239</v>
      </c>
      <c r="J105" s="140">
        <v>21841</v>
      </c>
      <c r="K105" s="147">
        <v>14</v>
      </c>
      <c r="L105" s="147">
        <v>0</v>
      </c>
      <c r="N105" s="254"/>
      <c r="O105" s="154" t="s">
        <v>222</v>
      </c>
      <c r="P105" s="140">
        <v>21850</v>
      </c>
      <c r="Q105" s="147">
        <v>168</v>
      </c>
      <c r="R105" s="147">
        <v>49</v>
      </c>
    </row>
    <row r="106" spans="2:18" ht="15.75" x14ac:dyDescent="0.25">
      <c r="B106" s="254"/>
      <c r="C106" s="154" t="s">
        <v>222</v>
      </c>
      <c r="D106" s="140">
        <v>21826</v>
      </c>
      <c r="E106" s="147">
        <v>2436</v>
      </c>
      <c r="F106" s="252">
        <v>3</v>
      </c>
      <c r="H106" s="254"/>
      <c r="I106" s="154" t="s">
        <v>239</v>
      </c>
      <c r="J106" s="140">
        <v>21842</v>
      </c>
      <c r="K106" s="147">
        <v>144</v>
      </c>
      <c r="L106" s="147">
        <v>0</v>
      </c>
      <c r="N106" s="254"/>
      <c r="O106" s="154" t="s">
        <v>222</v>
      </c>
      <c r="P106" s="140">
        <v>21852</v>
      </c>
      <c r="Q106" s="147">
        <v>4</v>
      </c>
      <c r="R106" s="147">
        <v>0</v>
      </c>
    </row>
    <row r="107" spans="2:18" ht="15.75" x14ac:dyDescent="0.25">
      <c r="B107" s="254"/>
      <c r="C107" s="154" t="s">
        <v>222</v>
      </c>
      <c r="D107" s="140">
        <v>21830</v>
      </c>
      <c r="E107" s="147">
        <v>808</v>
      </c>
      <c r="F107" s="252">
        <v>1</v>
      </c>
      <c r="H107" s="254"/>
      <c r="I107" s="154" t="s">
        <v>239</v>
      </c>
      <c r="J107" s="140">
        <v>21851</v>
      </c>
      <c r="K107" s="147">
        <v>430</v>
      </c>
      <c r="L107" s="147">
        <v>0</v>
      </c>
      <c r="N107" s="254"/>
      <c r="O107" s="154" t="s">
        <v>222</v>
      </c>
      <c r="P107" s="140">
        <v>21856</v>
      </c>
      <c r="Q107" s="147">
        <v>93</v>
      </c>
      <c r="R107" s="147">
        <v>31</v>
      </c>
    </row>
    <row r="108" spans="2:18" ht="15.75" x14ac:dyDescent="0.25">
      <c r="B108" s="254"/>
      <c r="C108" s="154" t="s">
        <v>222</v>
      </c>
      <c r="D108" s="140">
        <v>21837</v>
      </c>
      <c r="E108" s="147">
        <v>367</v>
      </c>
      <c r="F108" s="252">
        <v>0</v>
      </c>
      <c r="H108" s="254"/>
      <c r="I108" s="154" t="s">
        <v>239</v>
      </c>
      <c r="J108" s="140">
        <v>21862</v>
      </c>
      <c r="K108" s="147">
        <v>5</v>
      </c>
      <c r="L108" s="147">
        <v>0</v>
      </c>
      <c r="N108" s="254"/>
      <c r="O108" s="154" t="s">
        <v>222</v>
      </c>
      <c r="P108" s="140">
        <v>21861</v>
      </c>
      <c r="Q108" s="147">
        <v>67</v>
      </c>
      <c r="R108" s="147">
        <v>18</v>
      </c>
    </row>
    <row r="109" spans="2:18" ht="15.75" x14ac:dyDescent="0.25">
      <c r="B109" s="254"/>
      <c r="C109" s="154" t="s">
        <v>222</v>
      </c>
      <c r="D109" s="140">
        <v>21840</v>
      </c>
      <c r="E109" s="147">
        <v>260</v>
      </c>
      <c r="F109" s="252">
        <v>1</v>
      </c>
      <c r="H109" s="254"/>
      <c r="I109" s="154" t="s">
        <v>239</v>
      </c>
      <c r="J109" s="140">
        <v>21863</v>
      </c>
      <c r="K109" s="147">
        <v>232</v>
      </c>
      <c r="L109" s="147">
        <v>0</v>
      </c>
      <c r="N109" s="254"/>
      <c r="O109" s="154" t="s">
        <v>222</v>
      </c>
      <c r="P109" s="140">
        <v>21865</v>
      </c>
      <c r="Q109" s="147">
        <v>48</v>
      </c>
      <c r="R109" s="147">
        <v>12</v>
      </c>
    </row>
    <row r="110" spans="2:18" ht="15.75" x14ac:dyDescent="0.25">
      <c r="B110" s="254"/>
      <c r="C110" s="154" t="s">
        <v>222</v>
      </c>
      <c r="D110" s="140">
        <v>21849</v>
      </c>
      <c r="E110" s="147">
        <v>617</v>
      </c>
      <c r="F110" s="252">
        <v>2</v>
      </c>
      <c r="H110" s="254"/>
      <c r="I110" s="154" t="s">
        <v>239</v>
      </c>
      <c r="J110" s="140">
        <v>21864</v>
      </c>
      <c r="K110" s="147">
        <v>24</v>
      </c>
      <c r="L110" s="147">
        <v>0</v>
      </c>
      <c r="N110" s="254"/>
      <c r="O110" s="154" t="s">
        <v>222</v>
      </c>
      <c r="P110" s="140">
        <v>21874</v>
      </c>
      <c r="Q110" s="147">
        <v>98</v>
      </c>
      <c r="R110" s="147">
        <v>37</v>
      </c>
    </row>
    <row r="111" spans="2:18" ht="15.75" x14ac:dyDescent="0.25">
      <c r="B111" s="254"/>
      <c r="C111" s="154" t="s">
        <v>222</v>
      </c>
      <c r="D111" s="140">
        <v>21850</v>
      </c>
      <c r="E111" s="147">
        <v>964</v>
      </c>
      <c r="F111" s="252">
        <v>0</v>
      </c>
      <c r="H111" s="254"/>
      <c r="I111" s="154" t="s">
        <v>239</v>
      </c>
      <c r="J111" s="140">
        <v>21872</v>
      </c>
      <c r="K111" s="147">
        <v>9</v>
      </c>
      <c r="L111" s="147">
        <v>0</v>
      </c>
      <c r="N111" s="254"/>
      <c r="O111" s="154" t="s">
        <v>222</v>
      </c>
      <c r="P111" s="140">
        <v>21875</v>
      </c>
      <c r="Q111" s="147">
        <v>333</v>
      </c>
      <c r="R111" s="147">
        <v>106</v>
      </c>
    </row>
    <row r="112" spans="2:18" ht="15.75" x14ac:dyDescent="0.25">
      <c r="B112" s="254"/>
      <c r="C112" s="154" t="s">
        <v>222</v>
      </c>
      <c r="D112" s="140">
        <v>21852</v>
      </c>
      <c r="E112" s="147">
        <v>5</v>
      </c>
      <c r="F112" s="252">
        <v>0</v>
      </c>
      <c r="H112" s="254"/>
      <c r="I112" s="154" t="s">
        <v>252</v>
      </c>
      <c r="J112" s="140" t="s">
        <v>252</v>
      </c>
      <c r="K112" s="147">
        <v>4</v>
      </c>
      <c r="L112" s="147">
        <v>0</v>
      </c>
      <c r="N112" s="254"/>
      <c r="O112" s="154" t="s">
        <v>239</v>
      </c>
      <c r="P112" s="140">
        <v>21811</v>
      </c>
      <c r="Q112" s="147">
        <v>462</v>
      </c>
      <c r="R112" s="147">
        <v>170</v>
      </c>
    </row>
    <row r="113" spans="2:18" ht="15.75" x14ac:dyDescent="0.25">
      <c r="B113" s="254"/>
      <c r="C113" s="154" t="s">
        <v>222</v>
      </c>
      <c r="D113" s="140">
        <v>21856</v>
      </c>
      <c r="E113" s="147">
        <v>319</v>
      </c>
      <c r="F113" s="252">
        <v>2</v>
      </c>
      <c r="H113" s="254"/>
      <c r="I113" s="140"/>
      <c r="J113" s="140"/>
      <c r="K113" s="140"/>
      <c r="L113" s="140"/>
      <c r="N113" s="254"/>
      <c r="O113" s="154" t="s">
        <v>239</v>
      </c>
      <c r="P113" s="140">
        <v>21813</v>
      </c>
      <c r="Q113" s="147">
        <v>453</v>
      </c>
      <c r="R113" s="147">
        <v>79</v>
      </c>
    </row>
    <row r="114" spans="2:18" ht="15.75" x14ac:dyDescent="0.25">
      <c r="B114" s="254"/>
      <c r="C114" s="154" t="s">
        <v>222</v>
      </c>
      <c r="D114" s="140">
        <v>21861</v>
      </c>
      <c r="E114" s="147">
        <v>375</v>
      </c>
      <c r="F114" s="252">
        <v>0</v>
      </c>
      <c r="H114" s="254"/>
      <c r="I114" s="140"/>
      <c r="J114" s="140"/>
      <c r="K114" s="140"/>
      <c r="L114" s="140"/>
      <c r="N114" s="254"/>
      <c r="O114" s="154" t="s">
        <v>239</v>
      </c>
      <c r="P114" s="140">
        <v>21822</v>
      </c>
      <c r="Q114" s="147">
        <v>15</v>
      </c>
      <c r="R114" s="147">
        <v>3</v>
      </c>
    </row>
    <row r="115" spans="2:18" ht="15.75" x14ac:dyDescent="0.25">
      <c r="B115" s="254"/>
      <c r="C115" s="154" t="s">
        <v>222</v>
      </c>
      <c r="D115" s="140">
        <v>21865</v>
      </c>
      <c r="E115" s="147">
        <v>245</v>
      </c>
      <c r="F115" s="252">
        <v>0</v>
      </c>
      <c r="H115" s="254"/>
      <c r="I115" s="140"/>
      <c r="J115" s="140"/>
      <c r="K115" s="140"/>
      <c r="L115" s="140"/>
      <c r="N115" s="254"/>
      <c r="O115" s="154" t="s">
        <v>239</v>
      </c>
      <c r="P115" s="140">
        <v>21829</v>
      </c>
      <c r="Q115" s="147">
        <v>35</v>
      </c>
      <c r="R115" s="147">
        <v>8</v>
      </c>
    </row>
    <row r="116" spans="2:18" ht="15.75" x14ac:dyDescent="0.25">
      <c r="B116" s="254"/>
      <c r="C116" s="154" t="s">
        <v>222</v>
      </c>
      <c r="D116" s="140">
        <v>21874</v>
      </c>
      <c r="E116" s="147">
        <v>625</v>
      </c>
      <c r="F116" s="252">
        <v>1</v>
      </c>
      <c r="H116" s="254"/>
      <c r="I116" s="140"/>
      <c r="J116" s="140"/>
      <c r="K116" s="140"/>
      <c r="L116" s="140"/>
      <c r="N116" s="254"/>
      <c r="O116" s="154" t="s">
        <v>239</v>
      </c>
      <c r="P116" s="140">
        <v>21841</v>
      </c>
      <c r="Q116" s="147">
        <v>43</v>
      </c>
      <c r="R116" s="147">
        <v>11</v>
      </c>
    </row>
    <row r="117" spans="2:18" ht="15.75" x14ac:dyDescent="0.25">
      <c r="B117" s="254"/>
      <c r="C117" s="154" t="s">
        <v>222</v>
      </c>
      <c r="D117" s="140">
        <v>21875</v>
      </c>
      <c r="E117" s="147">
        <v>2475</v>
      </c>
      <c r="F117" s="252">
        <v>1</v>
      </c>
      <c r="H117" s="254"/>
      <c r="I117" s="140"/>
      <c r="J117" s="140"/>
      <c r="K117" s="140"/>
      <c r="L117" s="140"/>
      <c r="N117" s="254"/>
      <c r="O117" s="154" t="s">
        <v>239</v>
      </c>
      <c r="P117" s="140">
        <v>21842</v>
      </c>
      <c r="Q117" s="147">
        <v>4534</v>
      </c>
      <c r="R117" s="147">
        <v>1886</v>
      </c>
    </row>
    <row r="118" spans="2:18" ht="15.75" x14ac:dyDescent="0.25">
      <c r="B118" s="254"/>
      <c r="C118" s="154" t="s">
        <v>239</v>
      </c>
      <c r="D118" s="140">
        <v>21811</v>
      </c>
      <c r="E118" s="147">
        <v>1797</v>
      </c>
      <c r="F118" s="252">
        <v>4</v>
      </c>
      <c r="H118" s="254"/>
      <c r="I118" s="140"/>
      <c r="J118" s="140"/>
      <c r="K118" s="140"/>
      <c r="L118" s="140"/>
      <c r="N118" s="254"/>
      <c r="O118" s="154" t="s">
        <v>239</v>
      </c>
      <c r="P118" s="140">
        <v>21843</v>
      </c>
      <c r="Q118" s="147">
        <v>4</v>
      </c>
      <c r="R118" s="147">
        <v>4</v>
      </c>
    </row>
    <row r="119" spans="2:18" ht="15.75" x14ac:dyDescent="0.25">
      <c r="B119" s="254"/>
      <c r="C119" s="154" t="s">
        <v>239</v>
      </c>
      <c r="D119" s="140">
        <v>21813</v>
      </c>
      <c r="E119" s="147">
        <v>1398</v>
      </c>
      <c r="F119" s="252">
        <v>3</v>
      </c>
      <c r="H119" s="254"/>
      <c r="I119" s="140"/>
      <c r="J119" s="140"/>
      <c r="K119" s="140"/>
      <c r="L119" s="140"/>
      <c r="N119" s="254"/>
      <c r="O119" s="154" t="s">
        <v>239</v>
      </c>
      <c r="P119" s="140">
        <v>21851</v>
      </c>
      <c r="Q119" s="147">
        <v>585</v>
      </c>
      <c r="R119" s="147">
        <v>220</v>
      </c>
    </row>
    <row r="120" spans="2:18" ht="15.75" x14ac:dyDescent="0.25">
      <c r="B120" s="254"/>
      <c r="C120" s="154" t="s">
        <v>239</v>
      </c>
      <c r="D120" s="140">
        <v>21822</v>
      </c>
      <c r="E120" s="147">
        <v>132</v>
      </c>
      <c r="F120" s="252">
        <v>0</v>
      </c>
      <c r="H120" s="254"/>
      <c r="I120" s="140"/>
      <c r="J120" s="140"/>
      <c r="K120" s="140"/>
      <c r="L120" s="140"/>
      <c r="N120" s="254"/>
      <c r="O120" s="154" t="s">
        <v>239</v>
      </c>
      <c r="P120" s="140">
        <v>21862</v>
      </c>
      <c r="Q120" s="147">
        <v>41</v>
      </c>
      <c r="R120" s="147">
        <v>7</v>
      </c>
    </row>
    <row r="121" spans="2:18" ht="15.75" x14ac:dyDescent="0.25">
      <c r="B121" s="254"/>
      <c r="C121" s="140" t="s">
        <v>239</v>
      </c>
      <c r="D121" s="140">
        <v>21829</v>
      </c>
      <c r="E121" s="147">
        <v>156</v>
      </c>
      <c r="F121" s="252">
        <v>1</v>
      </c>
      <c r="H121" s="254"/>
      <c r="I121" s="140"/>
      <c r="J121" s="140"/>
      <c r="K121" s="140"/>
      <c r="L121" s="140"/>
      <c r="N121" s="254"/>
      <c r="O121" s="154" t="s">
        <v>239</v>
      </c>
      <c r="P121" s="140">
        <v>21863</v>
      </c>
      <c r="Q121" s="147">
        <v>358</v>
      </c>
      <c r="R121" s="147">
        <v>127</v>
      </c>
    </row>
    <row r="122" spans="2:18" ht="15.75" x14ac:dyDescent="0.25">
      <c r="B122" s="254"/>
      <c r="C122" s="154" t="s">
        <v>239</v>
      </c>
      <c r="D122" s="140">
        <v>21841</v>
      </c>
      <c r="E122" s="147">
        <v>177</v>
      </c>
      <c r="F122" s="252">
        <v>1</v>
      </c>
      <c r="H122" s="254"/>
      <c r="I122" s="140"/>
      <c r="J122" s="140"/>
      <c r="K122" s="140"/>
      <c r="L122" s="140"/>
      <c r="N122" s="254"/>
      <c r="O122" s="154" t="s">
        <v>239</v>
      </c>
      <c r="P122" s="140">
        <v>21864</v>
      </c>
      <c r="Q122" s="147">
        <v>55</v>
      </c>
      <c r="R122" s="147">
        <v>9</v>
      </c>
    </row>
    <row r="123" spans="2:18" ht="15.75" x14ac:dyDescent="0.25">
      <c r="B123" s="254"/>
      <c r="C123" s="154" t="s">
        <v>239</v>
      </c>
      <c r="D123" s="140">
        <v>21842</v>
      </c>
      <c r="E123" s="147">
        <v>33968</v>
      </c>
      <c r="F123" s="252">
        <v>38</v>
      </c>
      <c r="H123" s="254"/>
      <c r="I123" s="140"/>
      <c r="J123" s="140"/>
      <c r="K123" s="140"/>
      <c r="L123" s="140"/>
      <c r="N123" s="254"/>
      <c r="O123" s="154" t="s">
        <v>239</v>
      </c>
      <c r="P123" s="140">
        <v>21872</v>
      </c>
      <c r="Q123" s="147">
        <v>92</v>
      </c>
      <c r="R123" s="147">
        <v>19</v>
      </c>
    </row>
    <row r="124" spans="2:18" ht="15.75" x14ac:dyDescent="0.25">
      <c r="B124" s="254"/>
      <c r="C124" s="154" t="s">
        <v>239</v>
      </c>
      <c r="D124" s="140">
        <v>21843</v>
      </c>
      <c r="E124" s="147">
        <v>1</v>
      </c>
      <c r="F124" s="252">
        <v>0</v>
      </c>
      <c r="H124" s="254"/>
      <c r="I124" s="140"/>
      <c r="J124" s="140"/>
      <c r="K124" s="140"/>
      <c r="L124" s="140"/>
      <c r="N124" s="254"/>
      <c r="O124" s="154" t="s">
        <v>252</v>
      </c>
      <c r="P124" s="140" t="s">
        <v>252</v>
      </c>
      <c r="Q124" s="147">
        <v>22</v>
      </c>
      <c r="R124" s="147">
        <v>3</v>
      </c>
    </row>
    <row r="125" spans="2:18" ht="15.75" x14ac:dyDescent="0.25">
      <c r="B125" s="254"/>
      <c r="C125" s="154" t="s">
        <v>239</v>
      </c>
      <c r="D125" s="140">
        <v>21851</v>
      </c>
      <c r="E125" s="147">
        <v>2245</v>
      </c>
      <c r="F125" s="252">
        <v>5</v>
      </c>
      <c r="H125" s="254"/>
      <c r="I125" s="140"/>
      <c r="J125" s="140"/>
      <c r="K125" s="140"/>
      <c r="L125" s="140"/>
      <c r="N125" s="254"/>
      <c r="O125" s="154"/>
      <c r="P125" s="140"/>
      <c r="Q125" s="147"/>
      <c r="R125" s="147">
        <v>0</v>
      </c>
    </row>
    <row r="126" spans="2:18" ht="15.75" x14ac:dyDescent="0.25">
      <c r="B126" s="254"/>
      <c r="C126" s="154" t="s">
        <v>239</v>
      </c>
      <c r="D126" s="140">
        <v>21862</v>
      </c>
      <c r="E126" s="147">
        <v>87</v>
      </c>
      <c r="F126" s="252">
        <v>0</v>
      </c>
      <c r="H126" s="254"/>
      <c r="I126" s="140"/>
      <c r="J126" s="140"/>
      <c r="K126" s="140"/>
      <c r="L126" s="140"/>
      <c r="N126" s="254"/>
      <c r="O126" s="154"/>
      <c r="P126" s="140"/>
      <c r="Q126" s="147"/>
      <c r="R126" s="147">
        <v>0</v>
      </c>
    </row>
    <row r="127" spans="2:18" ht="15.75" x14ac:dyDescent="0.25">
      <c r="B127" s="254"/>
      <c r="C127" s="154" t="s">
        <v>239</v>
      </c>
      <c r="D127" s="140">
        <v>21863</v>
      </c>
      <c r="E127" s="147">
        <v>1505</v>
      </c>
      <c r="F127" s="252">
        <v>2</v>
      </c>
      <c r="H127" s="254"/>
      <c r="I127" s="140"/>
      <c r="J127" s="140"/>
      <c r="K127" s="140"/>
      <c r="L127" s="140"/>
      <c r="N127" s="254"/>
      <c r="O127" s="154"/>
      <c r="P127" s="140"/>
      <c r="Q127" s="147"/>
      <c r="R127" s="147">
        <v>0</v>
      </c>
    </row>
    <row r="128" spans="2:18" ht="15.75" x14ac:dyDescent="0.25">
      <c r="B128" s="254"/>
      <c r="C128" s="154" t="s">
        <v>239</v>
      </c>
      <c r="D128" s="140">
        <v>21864</v>
      </c>
      <c r="E128" s="147">
        <v>258</v>
      </c>
      <c r="F128" s="252">
        <v>0</v>
      </c>
      <c r="H128" s="254"/>
      <c r="I128" s="140"/>
      <c r="J128" s="140"/>
      <c r="K128" s="140"/>
      <c r="L128" s="140"/>
      <c r="N128" s="254"/>
      <c r="O128" s="154"/>
      <c r="P128" s="140"/>
      <c r="Q128" s="147"/>
      <c r="R128" s="147">
        <v>0</v>
      </c>
    </row>
    <row r="129" spans="2:18" ht="15.75" x14ac:dyDescent="0.25">
      <c r="B129" s="254"/>
      <c r="C129" s="154" t="s">
        <v>239</v>
      </c>
      <c r="D129" s="140">
        <v>21872</v>
      </c>
      <c r="E129" s="147">
        <v>209</v>
      </c>
      <c r="F129" s="252">
        <v>0</v>
      </c>
      <c r="H129" s="254"/>
      <c r="I129" s="140"/>
      <c r="J129" s="140"/>
      <c r="K129" s="140"/>
      <c r="L129" s="140"/>
      <c r="N129" s="254"/>
      <c r="O129" s="140"/>
      <c r="P129" s="140"/>
      <c r="Q129" s="147"/>
      <c r="R129" s="147">
        <v>0</v>
      </c>
    </row>
    <row r="130" spans="2:18" ht="15.75" x14ac:dyDescent="0.25">
      <c r="B130" s="254"/>
      <c r="C130" s="154" t="s">
        <v>252</v>
      </c>
      <c r="D130" s="140" t="s">
        <v>252</v>
      </c>
      <c r="E130" s="147">
        <v>77</v>
      </c>
      <c r="F130" s="252">
        <v>0</v>
      </c>
      <c r="H130" s="254"/>
      <c r="I130" s="140"/>
      <c r="J130" s="140"/>
      <c r="K130" s="140"/>
      <c r="L130" s="140"/>
      <c r="N130" s="254"/>
      <c r="O130" s="140"/>
      <c r="P130" s="140"/>
      <c r="Q130" s="147"/>
      <c r="R130" s="147">
        <v>0</v>
      </c>
    </row>
    <row r="131" spans="2:18" ht="15.75" x14ac:dyDescent="0.25">
      <c r="B131" s="254"/>
      <c r="C131" s="154"/>
      <c r="D131" s="140"/>
      <c r="E131" s="147"/>
      <c r="F131" s="147"/>
      <c r="H131" s="254"/>
      <c r="I131" s="140"/>
      <c r="J131" s="140"/>
      <c r="K131" s="140"/>
      <c r="L131" s="140"/>
      <c r="N131" s="254"/>
      <c r="O131" s="140"/>
      <c r="P131" s="140"/>
      <c r="Q131" s="147"/>
      <c r="R131" s="147">
        <v>0</v>
      </c>
    </row>
    <row r="132" spans="2:18" ht="16.5" thickBot="1" x14ac:dyDescent="0.3">
      <c r="B132" s="255"/>
      <c r="C132" s="143"/>
      <c r="D132" s="143"/>
      <c r="E132" s="143"/>
      <c r="F132" s="143"/>
      <c r="H132" s="255"/>
      <c r="I132" s="140"/>
      <c r="J132" s="140"/>
      <c r="K132" s="140"/>
      <c r="L132" s="140"/>
      <c r="N132" s="255"/>
      <c r="O132" s="140"/>
      <c r="P132" s="140"/>
      <c r="Q132" s="140"/>
      <c r="R132" s="147">
        <v>0</v>
      </c>
    </row>
    <row r="133" spans="2:18" ht="16.5" thickBot="1" x14ac:dyDescent="0.3">
      <c r="B133" s="142" t="s">
        <v>7</v>
      </c>
      <c r="C133" s="144" t="s">
        <v>8</v>
      </c>
      <c r="D133" s="141" t="s">
        <v>8</v>
      </c>
      <c r="E133" s="246">
        <f>SUM(E6:E132)</f>
        <v>198411</v>
      </c>
      <c r="F133" s="247">
        <f>SUM(F6:F132)</f>
        <v>448</v>
      </c>
      <c r="H133" s="138" t="s">
        <v>7</v>
      </c>
      <c r="I133" s="141" t="s">
        <v>8</v>
      </c>
      <c r="J133" s="141" t="s">
        <v>8</v>
      </c>
      <c r="K133" s="145">
        <f>SUM(K6:K132)</f>
        <v>13960</v>
      </c>
      <c r="L133" s="146">
        <f>SUM(L6:L132)</f>
        <v>1</v>
      </c>
      <c r="N133" s="138" t="s">
        <v>7</v>
      </c>
      <c r="O133" s="141" t="s">
        <v>8</v>
      </c>
      <c r="P133" s="141" t="s">
        <v>8</v>
      </c>
      <c r="Q133" s="145">
        <f>SUM(Q6:Q132)</f>
        <v>32608</v>
      </c>
      <c r="R133" s="146">
        <f>SUM(R6:R132)</f>
        <v>11087</v>
      </c>
    </row>
    <row r="134" spans="2:18" ht="15.75" x14ac:dyDescent="0.25">
      <c r="B134" s="2"/>
      <c r="C134" s="1"/>
      <c r="D134" s="1"/>
      <c r="E134" s="245"/>
      <c r="F134" s="245"/>
    </row>
    <row r="135" spans="2:18" ht="15" customHeight="1" x14ac:dyDescent="0.25"/>
    <row r="136" spans="2:18" ht="15" customHeight="1" x14ac:dyDescent="0.25"/>
    <row r="137" spans="2:18" ht="15" customHeight="1" thickBot="1" x14ac:dyDescent="0.3"/>
    <row r="138" spans="2:18" ht="15" customHeight="1" thickBot="1" x14ac:dyDescent="0.3">
      <c r="B138" s="256" t="s">
        <v>11</v>
      </c>
      <c r="C138" s="257"/>
      <c r="D138" s="257"/>
      <c r="E138" s="257"/>
      <c r="F138" s="258"/>
    </row>
    <row r="139" spans="2:18" ht="15.75" customHeight="1" x14ac:dyDescent="0.25">
      <c r="B139" s="27"/>
      <c r="C139" s="103"/>
      <c r="D139" s="103"/>
      <c r="E139" s="248"/>
      <c r="F139" s="249"/>
    </row>
    <row r="140" spans="2:18" ht="15.75" x14ac:dyDescent="0.25">
      <c r="B140" s="27"/>
      <c r="C140" s="103"/>
      <c r="D140" s="103"/>
      <c r="E140" s="248"/>
      <c r="F140" s="249"/>
    </row>
    <row r="141" spans="2:18" ht="15.75" x14ac:dyDescent="0.25">
      <c r="B141" s="27"/>
      <c r="C141" s="103"/>
      <c r="D141" s="103"/>
      <c r="E141" s="248"/>
      <c r="F141" s="249"/>
    </row>
    <row r="142" spans="2:18" ht="15.75" x14ac:dyDescent="0.25">
      <c r="B142" s="27"/>
      <c r="C142" s="103"/>
      <c r="D142" s="103"/>
      <c r="E142" s="248"/>
      <c r="F142" s="249"/>
    </row>
    <row r="143" spans="2:18" ht="15.75" x14ac:dyDescent="0.25">
      <c r="B143" s="27"/>
      <c r="C143" s="103"/>
      <c r="D143" s="103"/>
      <c r="E143" s="248"/>
      <c r="F143" s="249"/>
    </row>
    <row r="144" spans="2:18" ht="16.5" thickBot="1" x14ac:dyDescent="0.3">
      <c r="B144" s="29"/>
      <c r="C144" s="30"/>
      <c r="D144" s="30"/>
      <c r="E144" s="250"/>
      <c r="F144" s="251"/>
    </row>
    <row r="146" spans="2:6" ht="15.75" x14ac:dyDescent="0.25">
      <c r="B146" s="46"/>
      <c r="C146" s="47"/>
      <c r="D146" s="47"/>
      <c r="E146" s="49"/>
      <c r="F146" s="49"/>
    </row>
    <row r="158" spans="2:6" ht="15.75" x14ac:dyDescent="0.25">
      <c r="B158" s="1"/>
      <c r="C158" s="1"/>
      <c r="D158" s="1"/>
      <c r="E158" s="245"/>
      <c r="F158" s="245"/>
    </row>
  </sheetData>
  <mergeCells count="6">
    <mergeCell ref="N6:N132"/>
    <mergeCell ref="B6:B132"/>
    <mergeCell ref="H6:H132"/>
    <mergeCell ref="B138:F138"/>
    <mergeCell ref="B2:F2"/>
    <mergeCell ref="B3:F3"/>
  </mergeCells>
  <pageMargins left="0.7" right="0.7" top="0.75" bottom="0.75" header="0.3" footer="0.3"/>
  <pageSetup scale="3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sheetPr>
    <pageSetUpPr fitToPage="1"/>
  </sheetPr>
  <dimension ref="B1:U107"/>
  <sheetViews>
    <sheetView topLeftCell="A54" zoomScale="40" zoomScaleNormal="40" workbookViewId="0">
      <selection activeCell="A97" sqref="A97:XFD104"/>
    </sheetView>
  </sheetViews>
  <sheetFormatPr defaultRowHeight="15" x14ac:dyDescent="0.25"/>
  <cols>
    <col min="2" max="2" width="20.7109375" customWidth="1"/>
    <col min="3" max="3" width="18.140625" customWidth="1"/>
    <col min="4" max="4" width="21.7109375" customWidth="1"/>
    <col min="5" max="7" width="20" customWidth="1"/>
    <col min="8" max="8" width="6.42578125" customWidth="1"/>
    <col min="9" max="9" width="24.5703125" bestFit="1" customWidth="1"/>
    <col min="10" max="10" width="18.5703125" bestFit="1" customWidth="1"/>
    <col min="11" max="11" width="11.7109375" customWidth="1"/>
    <col min="12" max="14" width="20" customWidth="1"/>
    <col min="16" max="16" width="16.7109375" bestFit="1" customWidth="1"/>
    <col min="17" max="17" width="18.5703125" bestFit="1" customWidth="1"/>
    <col min="18" max="18" width="7.42578125" bestFit="1" customWidth="1"/>
    <col min="19" max="21" width="19.7109375" customWidth="1"/>
  </cols>
  <sheetData>
    <row r="1" spans="2:21" ht="15.75" thickBot="1" x14ac:dyDescent="0.3"/>
    <row r="2" spans="2:21" ht="65.45" customHeight="1" thickBot="1" x14ac:dyDescent="0.3">
      <c r="B2" s="269" t="s">
        <v>30</v>
      </c>
      <c r="C2" s="270"/>
      <c r="D2" s="270"/>
      <c r="E2" s="270"/>
      <c r="F2" s="270"/>
      <c r="G2" s="271"/>
    </row>
    <row r="3" spans="2:21" ht="15.75" customHeight="1" x14ac:dyDescent="0.25">
      <c r="B3" s="272"/>
      <c r="C3" s="272"/>
      <c r="D3" s="272"/>
      <c r="E3" s="272"/>
      <c r="F3" s="272"/>
      <c r="G3" s="272"/>
      <c r="H3" s="132"/>
    </row>
    <row r="4" spans="2:21" ht="16.5" thickBot="1" x14ac:dyDescent="0.3">
      <c r="B4" s="1"/>
      <c r="C4" s="1"/>
      <c r="D4" s="1"/>
      <c r="E4" s="14"/>
      <c r="F4" s="14"/>
      <c r="G4" s="14"/>
      <c r="H4" s="127"/>
    </row>
    <row r="5" spans="2:21" ht="79.5" thickBot="1" x14ac:dyDescent="0.3">
      <c r="B5" s="100" t="s">
        <v>1</v>
      </c>
      <c r="C5" s="101" t="s">
        <v>2</v>
      </c>
      <c r="D5" s="101" t="s">
        <v>3</v>
      </c>
      <c r="E5" s="102" t="s">
        <v>40</v>
      </c>
      <c r="F5" s="102" t="s">
        <v>41</v>
      </c>
      <c r="G5" s="123" t="s">
        <v>42</v>
      </c>
      <c r="H5" s="83"/>
      <c r="I5" s="100" t="s">
        <v>1</v>
      </c>
      <c r="J5" s="101" t="s">
        <v>2</v>
      </c>
      <c r="K5" s="101" t="s">
        <v>3</v>
      </c>
      <c r="L5" s="102" t="s">
        <v>40</v>
      </c>
      <c r="M5" s="102" t="s">
        <v>41</v>
      </c>
      <c r="N5" s="123" t="s">
        <v>42</v>
      </c>
      <c r="P5" s="100" t="s">
        <v>1</v>
      </c>
      <c r="Q5" s="101" t="s">
        <v>2</v>
      </c>
      <c r="R5" s="101" t="s">
        <v>3</v>
      </c>
      <c r="S5" s="102" t="s">
        <v>45</v>
      </c>
      <c r="T5" s="102" t="s">
        <v>41</v>
      </c>
      <c r="U5" s="123" t="s">
        <v>42</v>
      </c>
    </row>
    <row r="6" spans="2:21" ht="15.75" x14ac:dyDescent="0.25">
      <c r="B6" s="264" t="s">
        <v>6</v>
      </c>
      <c r="C6" s="162" t="s">
        <v>131</v>
      </c>
      <c r="D6" s="162" t="s">
        <v>133</v>
      </c>
      <c r="E6" s="193">
        <v>30</v>
      </c>
      <c r="F6" s="228">
        <v>58.033333333333303</v>
      </c>
      <c r="G6" s="230">
        <v>1026.3620000000001</v>
      </c>
      <c r="H6" s="83"/>
      <c r="I6" s="264" t="s">
        <v>9</v>
      </c>
      <c r="J6" s="162" t="s">
        <v>131</v>
      </c>
      <c r="K6" s="162" t="s">
        <v>133</v>
      </c>
      <c r="L6" s="193">
        <v>17</v>
      </c>
      <c r="M6" s="228">
        <v>49.647058823529399</v>
      </c>
      <c r="N6" s="230">
        <v>1842.14764705882</v>
      </c>
      <c r="P6" s="264" t="s">
        <v>10</v>
      </c>
      <c r="Q6" s="162" t="s">
        <v>131</v>
      </c>
      <c r="R6" s="162" t="s">
        <v>134</v>
      </c>
      <c r="S6" s="193">
        <v>1</v>
      </c>
      <c r="T6" s="228">
        <v>5</v>
      </c>
      <c r="U6" s="230">
        <v>1247.48</v>
      </c>
    </row>
    <row r="7" spans="2:21" ht="15.75" x14ac:dyDescent="0.25">
      <c r="B7" s="265"/>
      <c r="C7" s="157" t="s">
        <v>131</v>
      </c>
      <c r="D7" s="157" t="s">
        <v>134</v>
      </c>
      <c r="E7" s="191">
        <v>31</v>
      </c>
      <c r="F7" s="192">
        <v>72.8125</v>
      </c>
      <c r="G7" s="196">
        <v>1275.4664516129001</v>
      </c>
      <c r="H7" s="83"/>
      <c r="I7" s="265"/>
      <c r="J7" s="157" t="s">
        <v>131</v>
      </c>
      <c r="K7" s="157" t="s">
        <v>134</v>
      </c>
      <c r="L7" s="191">
        <v>30</v>
      </c>
      <c r="M7" s="192">
        <v>52.068965517241402</v>
      </c>
      <c r="N7" s="196">
        <v>1676.77033333333</v>
      </c>
      <c r="P7" s="265"/>
      <c r="Q7" s="157" t="s">
        <v>144</v>
      </c>
      <c r="R7" s="157" t="s">
        <v>159</v>
      </c>
      <c r="S7" s="191">
        <v>2</v>
      </c>
      <c r="T7" s="192"/>
      <c r="U7" s="196">
        <v>7650.28</v>
      </c>
    </row>
    <row r="8" spans="2:21" ht="15.75" x14ac:dyDescent="0.25">
      <c r="B8" s="265"/>
      <c r="C8" s="157" t="s">
        <v>131</v>
      </c>
      <c r="D8" s="157" t="s">
        <v>135</v>
      </c>
      <c r="E8" s="191">
        <v>6</v>
      </c>
      <c r="F8" s="191">
        <v>27.3333333333333</v>
      </c>
      <c r="G8" s="196">
        <v>1188.1666666666699</v>
      </c>
      <c r="H8" s="83"/>
      <c r="I8" s="265"/>
      <c r="J8" s="157" t="s">
        <v>131</v>
      </c>
      <c r="K8" s="157" t="s">
        <v>135</v>
      </c>
      <c r="L8" s="191">
        <v>2</v>
      </c>
      <c r="M8" s="191">
        <v>77</v>
      </c>
      <c r="N8" s="196">
        <v>453.41500000000002</v>
      </c>
      <c r="P8" s="265"/>
      <c r="Q8" s="157" t="s">
        <v>161</v>
      </c>
      <c r="R8" s="157" t="s">
        <v>162</v>
      </c>
      <c r="S8" s="191">
        <v>1</v>
      </c>
      <c r="T8" s="191">
        <v>5</v>
      </c>
      <c r="U8" s="196">
        <v>372.89</v>
      </c>
    </row>
    <row r="9" spans="2:21" ht="15.75" x14ac:dyDescent="0.25">
      <c r="B9" s="265"/>
      <c r="C9" s="157" t="s">
        <v>131</v>
      </c>
      <c r="D9" s="157" t="s">
        <v>136</v>
      </c>
      <c r="E9" s="191">
        <v>21</v>
      </c>
      <c r="F9" s="191">
        <v>94.1</v>
      </c>
      <c r="G9" s="196">
        <v>810.18904761904798</v>
      </c>
      <c r="H9" s="83"/>
      <c r="I9" s="265"/>
      <c r="J9" s="157" t="s">
        <v>131</v>
      </c>
      <c r="K9" s="157" t="s">
        <v>136</v>
      </c>
      <c r="L9" s="191">
        <v>6</v>
      </c>
      <c r="M9" s="191">
        <v>37.6666666666667</v>
      </c>
      <c r="N9" s="196">
        <v>2227.9966666666701</v>
      </c>
      <c r="P9" s="265"/>
      <c r="Q9" s="157" t="s">
        <v>161</v>
      </c>
      <c r="R9" s="157" t="s">
        <v>165</v>
      </c>
      <c r="S9" s="191">
        <v>1</v>
      </c>
      <c r="T9" s="191">
        <v>98</v>
      </c>
      <c r="U9" s="196">
        <v>1037.74</v>
      </c>
    </row>
    <row r="10" spans="2:21" ht="15.75" x14ac:dyDescent="0.25">
      <c r="B10" s="265"/>
      <c r="C10" s="157" t="s">
        <v>131</v>
      </c>
      <c r="D10" s="157" t="s">
        <v>137</v>
      </c>
      <c r="E10" s="191">
        <v>2</v>
      </c>
      <c r="F10" s="191">
        <v>84</v>
      </c>
      <c r="G10" s="196">
        <v>1271.9100000000001</v>
      </c>
      <c r="H10" s="83"/>
      <c r="I10" s="265"/>
      <c r="J10" s="157" t="s">
        <v>131</v>
      </c>
      <c r="K10" s="157" t="s">
        <v>137</v>
      </c>
      <c r="L10" s="191">
        <v>1</v>
      </c>
      <c r="M10" s="191">
        <v>6</v>
      </c>
      <c r="N10" s="196">
        <v>444.64</v>
      </c>
      <c r="P10" s="265"/>
      <c r="Q10" s="157" t="s">
        <v>188</v>
      </c>
      <c r="R10" s="157" t="s">
        <v>199</v>
      </c>
      <c r="S10" s="191">
        <v>1</v>
      </c>
      <c r="T10" s="191"/>
      <c r="U10" s="196">
        <v>1024.83</v>
      </c>
    </row>
    <row r="11" spans="2:21" ht="15.75" x14ac:dyDescent="0.25">
      <c r="B11" s="265"/>
      <c r="C11" s="157" t="s">
        <v>131</v>
      </c>
      <c r="D11" s="157" t="s">
        <v>139</v>
      </c>
      <c r="E11" s="191">
        <v>2</v>
      </c>
      <c r="F11" s="191">
        <v>180</v>
      </c>
      <c r="G11" s="196">
        <v>2393.6999999999998</v>
      </c>
      <c r="H11" s="83"/>
      <c r="I11" s="265"/>
      <c r="J11" s="157" t="s">
        <v>131</v>
      </c>
      <c r="K11" s="157" t="s">
        <v>138</v>
      </c>
      <c r="L11" s="191">
        <v>1</v>
      </c>
      <c r="M11" s="191">
        <v>25</v>
      </c>
      <c r="N11" s="196">
        <v>2591.2800000000002</v>
      </c>
      <c r="P11" s="265"/>
      <c r="Q11" s="157" t="s">
        <v>201</v>
      </c>
      <c r="R11" s="157" t="s">
        <v>202</v>
      </c>
      <c r="S11" s="191">
        <v>1</v>
      </c>
      <c r="T11" s="191">
        <v>16</v>
      </c>
      <c r="U11" s="196">
        <v>1501.5</v>
      </c>
    </row>
    <row r="12" spans="2:21" ht="15.75" x14ac:dyDescent="0.25">
      <c r="B12" s="265"/>
      <c r="C12" s="157" t="s">
        <v>131</v>
      </c>
      <c r="D12" s="157" t="s">
        <v>140</v>
      </c>
      <c r="E12" s="191">
        <v>6</v>
      </c>
      <c r="F12" s="191">
        <v>89</v>
      </c>
      <c r="G12" s="196">
        <v>672.90833333333296</v>
      </c>
      <c r="H12" s="83"/>
      <c r="I12" s="265"/>
      <c r="J12" s="157" t="s">
        <v>131</v>
      </c>
      <c r="K12" s="157" t="s">
        <v>140</v>
      </c>
      <c r="L12" s="191">
        <v>5</v>
      </c>
      <c r="M12" s="191">
        <v>53.2</v>
      </c>
      <c r="N12" s="196">
        <v>1421.2860000000001</v>
      </c>
      <c r="P12" s="265"/>
      <c r="Q12" s="157" t="s">
        <v>222</v>
      </c>
      <c r="R12" s="157" t="s">
        <v>225</v>
      </c>
      <c r="S12" s="191">
        <v>1</v>
      </c>
      <c r="T12" s="191">
        <v>55</v>
      </c>
      <c r="U12" s="196">
        <v>348.61</v>
      </c>
    </row>
    <row r="13" spans="2:21" ht="15.75" x14ac:dyDescent="0.25">
      <c r="B13" s="265"/>
      <c r="C13" s="157" t="s">
        <v>131</v>
      </c>
      <c r="D13" s="157" t="s">
        <v>141</v>
      </c>
      <c r="E13" s="191">
        <v>15</v>
      </c>
      <c r="F13" s="191">
        <v>124</v>
      </c>
      <c r="G13" s="196">
        <v>886.85866666666698</v>
      </c>
      <c r="H13" s="83"/>
      <c r="I13" s="265"/>
      <c r="J13" s="157" t="s">
        <v>131</v>
      </c>
      <c r="K13" s="157" t="s">
        <v>141</v>
      </c>
      <c r="L13" s="191">
        <v>10</v>
      </c>
      <c r="M13" s="191">
        <v>33.6</v>
      </c>
      <c r="N13" s="196">
        <v>651.9</v>
      </c>
      <c r="P13" s="265"/>
      <c r="Q13" s="157" t="s">
        <v>222</v>
      </c>
      <c r="R13" s="157" t="s">
        <v>233</v>
      </c>
      <c r="S13" s="191">
        <v>1</v>
      </c>
      <c r="T13" s="191">
        <v>11</v>
      </c>
      <c r="U13" s="196">
        <v>14520.87</v>
      </c>
    </row>
    <row r="14" spans="2:21" ht="15.75" x14ac:dyDescent="0.25">
      <c r="B14" s="265"/>
      <c r="C14" s="157" t="s">
        <v>131</v>
      </c>
      <c r="D14" s="157" t="s">
        <v>142</v>
      </c>
      <c r="E14" s="191">
        <v>1</v>
      </c>
      <c r="F14" s="191">
        <v>131</v>
      </c>
      <c r="G14" s="196">
        <v>366.6</v>
      </c>
      <c r="H14" s="83"/>
      <c r="I14" s="265"/>
      <c r="J14" s="157" t="s">
        <v>144</v>
      </c>
      <c r="K14" s="157" t="s">
        <v>146</v>
      </c>
      <c r="L14" s="191">
        <v>57</v>
      </c>
      <c r="M14" s="191">
        <v>45.452830188679201</v>
      </c>
      <c r="N14" s="196">
        <v>1518.23807017544</v>
      </c>
      <c r="P14" s="265"/>
      <c r="Q14" s="157" t="s">
        <v>239</v>
      </c>
      <c r="R14" s="157" t="s">
        <v>245</v>
      </c>
      <c r="S14" s="191">
        <v>1</v>
      </c>
      <c r="T14" s="191">
        <v>5</v>
      </c>
      <c r="U14" s="196">
        <v>3.47</v>
      </c>
    </row>
    <row r="15" spans="2:21" ht="15.75" x14ac:dyDescent="0.25">
      <c r="B15" s="265"/>
      <c r="C15" s="157" t="s">
        <v>144</v>
      </c>
      <c r="D15" s="157" t="s">
        <v>146</v>
      </c>
      <c r="E15" s="191">
        <v>98</v>
      </c>
      <c r="F15" s="191">
        <v>74.0104166666667</v>
      </c>
      <c r="G15" s="196">
        <v>821.373877551021</v>
      </c>
      <c r="H15" s="83"/>
      <c r="I15" s="265"/>
      <c r="J15" s="157" t="s">
        <v>144</v>
      </c>
      <c r="K15" s="157" t="s">
        <v>147</v>
      </c>
      <c r="L15" s="191">
        <v>16</v>
      </c>
      <c r="M15" s="191">
        <v>65.538461538461505</v>
      </c>
      <c r="N15" s="196">
        <v>1325.5318749999999</v>
      </c>
      <c r="P15" s="265"/>
      <c r="Q15" s="157"/>
      <c r="R15" s="157"/>
      <c r="S15" s="191"/>
      <c r="T15" s="191"/>
      <c r="U15" s="196"/>
    </row>
    <row r="16" spans="2:21" ht="15.75" x14ac:dyDescent="0.25">
      <c r="B16" s="265"/>
      <c r="C16" s="157" t="s">
        <v>144</v>
      </c>
      <c r="D16" s="157" t="s">
        <v>147</v>
      </c>
      <c r="E16" s="191">
        <v>26</v>
      </c>
      <c r="F16" s="191">
        <v>122.42307692307701</v>
      </c>
      <c r="G16" s="196">
        <v>969.89692307692303</v>
      </c>
      <c r="H16" s="83"/>
      <c r="I16" s="265"/>
      <c r="J16" s="157" t="s">
        <v>144</v>
      </c>
      <c r="K16" s="157" t="s">
        <v>148</v>
      </c>
      <c r="L16" s="191">
        <v>23</v>
      </c>
      <c r="M16" s="191">
        <v>32.714285714285701</v>
      </c>
      <c r="N16" s="196">
        <v>1663.9056521739101</v>
      </c>
      <c r="P16" s="265"/>
      <c r="Q16" s="157"/>
      <c r="R16" s="157"/>
      <c r="S16" s="191"/>
      <c r="T16" s="191"/>
      <c r="U16" s="196"/>
    </row>
    <row r="17" spans="2:21" ht="15.75" x14ac:dyDescent="0.25">
      <c r="B17" s="265"/>
      <c r="C17" s="157" t="s">
        <v>144</v>
      </c>
      <c r="D17" s="157" t="s">
        <v>148</v>
      </c>
      <c r="E17" s="191">
        <v>30</v>
      </c>
      <c r="F17" s="191">
        <v>76.400000000000006</v>
      </c>
      <c r="G17" s="196">
        <v>1087.652</v>
      </c>
      <c r="H17" s="83"/>
      <c r="I17" s="265"/>
      <c r="J17" s="157" t="s">
        <v>144</v>
      </c>
      <c r="K17" s="157" t="s">
        <v>149</v>
      </c>
      <c r="L17" s="191">
        <v>9</v>
      </c>
      <c r="M17" s="191">
        <v>38</v>
      </c>
      <c r="N17" s="196">
        <v>1632.0577777777801</v>
      </c>
      <c r="P17" s="265"/>
      <c r="Q17" s="157"/>
      <c r="R17" s="157"/>
      <c r="S17" s="191"/>
      <c r="T17" s="191"/>
      <c r="U17" s="196"/>
    </row>
    <row r="18" spans="2:21" ht="15.75" x14ac:dyDescent="0.25">
      <c r="B18" s="265"/>
      <c r="C18" s="157" t="s">
        <v>144</v>
      </c>
      <c r="D18" s="157" t="s">
        <v>149</v>
      </c>
      <c r="E18" s="191">
        <v>37</v>
      </c>
      <c r="F18" s="191">
        <v>63.729729729729698</v>
      </c>
      <c r="G18" s="196">
        <v>793.71513513513503</v>
      </c>
      <c r="H18" s="83"/>
      <c r="I18" s="265"/>
      <c r="J18" s="157" t="s">
        <v>144</v>
      </c>
      <c r="K18" s="157" t="s">
        <v>151</v>
      </c>
      <c r="L18" s="191">
        <v>1</v>
      </c>
      <c r="M18" s="191">
        <v>66</v>
      </c>
      <c r="N18" s="196">
        <v>341.56</v>
      </c>
      <c r="P18" s="265"/>
      <c r="Q18" s="157"/>
      <c r="R18" s="157"/>
      <c r="S18" s="191"/>
      <c r="T18" s="191"/>
      <c r="U18" s="196"/>
    </row>
    <row r="19" spans="2:21" ht="15.75" x14ac:dyDescent="0.25">
      <c r="B19" s="265"/>
      <c r="C19" s="157" t="s">
        <v>144</v>
      </c>
      <c r="D19" s="157" t="s">
        <v>151</v>
      </c>
      <c r="E19" s="191">
        <v>6</v>
      </c>
      <c r="F19" s="191">
        <v>64.8333333333333</v>
      </c>
      <c r="G19" s="196">
        <v>799.44333333333304</v>
      </c>
      <c r="H19" s="83"/>
      <c r="I19" s="265"/>
      <c r="J19" s="157" t="s">
        <v>144</v>
      </c>
      <c r="K19" s="157" t="s">
        <v>152</v>
      </c>
      <c r="L19" s="191">
        <v>2</v>
      </c>
      <c r="M19" s="191">
        <v>48</v>
      </c>
      <c r="N19" s="196">
        <v>387.45</v>
      </c>
      <c r="P19" s="265"/>
      <c r="Q19" s="157"/>
      <c r="R19" s="157"/>
      <c r="S19" s="191"/>
      <c r="T19" s="191"/>
      <c r="U19" s="196"/>
    </row>
    <row r="20" spans="2:21" ht="15.75" x14ac:dyDescent="0.25">
      <c r="B20" s="265"/>
      <c r="C20" s="157" t="s">
        <v>144</v>
      </c>
      <c r="D20" s="157" t="s">
        <v>152</v>
      </c>
      <c r="E20" s="191">
        <v>2</v>
      </c>
      <c r="F20" s="191">
        <v>44</v>
      </c>
      <c r="G20" s="196">
        <v>248.10499999999999</v>
      </c>
      <c r="H20" s="83"/>
      <c r="I20" s="265"/>
      <c r="J20" s="157" t="s">
        <v>144</v>
      </c>
      <c r="K20" s="157" t="s">
        <v>153</v>
      </c>
      <c r="L20" s="191">
        <v>12</v>
      </c>
      <c r="M20" s="191">
        <v>43.9</v>
      </c>
      <c r="N20" s="196">
        <v>1409.9183333333301</v>
      </c>
      <c r="P20" s="265"/>
      <c r="Q20" s="157"/>
      <c r="R20" s="157"/>
      <c r="S20" s="191"/>
      <c r="T20" s="191"/>
      <c r="U20" s="196"/>
    </row>
    <row r="21" spans="2:21" ht="15.75" x14ac:dyDescent="0.25">
      <c r="B21" s="265"/>
      <c r="C21" s="157" t="s">
        <v>144</v>
      </c>
      <c r="D21" s="157" t="s">
        <v>153</v>
      </c>
      <c r="E21" s="191">
        <v>13</v>
      </c>
      <c r="F21" s="191">
        <v>99.428571428571402</v>
      </c>
      <c r="G21" s="196">
        <v>701.83615384615405</v>
      </c>
      <c r="H21" s="83"/>
      <c r="I21" s="265"/>
      <c r="J21" s="157" t="s">
        <v>144</v>
      </c>
      <c r="K21" s="157" t="s">
        <v>154</v>
      </c>
      <c r="L21" s="191">
        <v>1</v>
      </c>
      <c r="M21" s="191">
        <v>74</v>
      </c>
      <c r="N21" s="196">
        <v>1003.33</v>
      </c>
      <c r="P21" s="265"/>
      <c r="Q21" s="157"/>
      <c r="R21" s="157"/>
      <c r="S21" s="191"/>
      <c r="T21" s="191"/>
      <c r="U21" s="196"/>
    </row>
    <row r="22" spans="2:21" ht="15.75" x14ac:dyDescent="0.25">
      <c r="B22" s="265"/>
      <c r="C22" s="157" t="s">
        <v>144</v>
      </c>
      <c r="D22" s="157" t="s">
        <v>155</v>
      </c>
      <c r="E22" s="191">
        <v>4</v>
      </c>
      <c r="F22" s="191">
        <v>38.25</v>
      </c>
      <c r="G22" s="196">
        <v>544.02499999999998</v>
      </c>
      <c r="H22" s="83"/>
      <c r="I22" s="265"/>
      <c r="J22" s="157" t="s">
        <v>144</v>
      </c>
      <c r="K22" s="157" t="s">
        <v>155</v>
      </c>
      <c r="L22" s="191">
        <v>6</v>
      </c>
      <c r="M22" s="191">
        <v>28.1666666666667</v>
      </c>
      <c r="N22" s="196">
        <v>2381.62</v>
      </c>
      <c r="P22" s="265"/>
      <c r="Q22" s="157"/>
      <c r="R22" s="157"/>
      <c r="S22" s="191"/>
      <c r="T22" s="191"/>
      <c r="U22" s="196"/>
    </row>
    <row r="23" spans="2:21" ht="15.75" x14ac:dyDescent="0.25">
      <c r="B23" s="265"/>
      <c r="C23" s="157" t="s">
        <v>144</v>
      </c>
      <c r="D23" s="157" t="s">
        <v>156</v>
      </c>
      <c r="E23" s="191">
        <v>14</v>
      </c>
      <c r="F23" s="191">
        <v>28.785714285714299</v>
      </c>
      <c r="G23" s="196">
        <v>1044.1400000000001</v>
      </c>
      <c r="H23" s="83"/>
      <c r="I23" s="265"/>
      <c r="J23" s="157" t="s">
        <v>144</v>
      </c>
      <c r="K23" s="157" t="s">
        <v>156</v>
      </c>
      <c r="L23" s="191">
        <v>9</v>
      </c>
      <c r="M23" s="191">
        <v>176</v>
      </c>
      <c r="N23" s="196">
        <v>2614.2722222222201</v>
      </c>
      <c r="P23" s="265"/>
      <c r="Q23" s="157"/>
      <c r="R23" s="157"/>
      <c r="S23" s="191"/>
      <c r="T23" s="191"/>
      <c r="U23" s="196"/>
    </row>
    <row r="24" spans="2:21" ht="15.75" x14ac:dyDescent="0.25">
      <c r="B24" s="265"/>
      <c r="C24" s="157" t="s">
        <v>144</v>
      </c>
      <c r="D24" s="157" t="s">
        <v>158</v>
      </c>
      <c r="E24" s="191">
        <v>4</v>
      </c>
      <c r="F24" s="191">
        <v>54.5</v>
      </c>
      <c r="G24" s="196">
        <v>1780.9349999999999</v>
      </c>
      <c r="H24" s="83"/>
      <c r="I24" s="265"/>
      <c r="J24" s="157" t="s">
        <v>144</v>
      </c>
      <c r="K24" s="157" t="s">
        <v>157</v>
      </c>
      <c r="L24" s="191">
        <v>1</v>
      </c>
      <c r="M24" s="191">
        <v>55</v>
      </c>
      <c r="N24" s="196">
        <v>2397.38</v>
      </c>
      <c r="P24" s="265"/>
      <c r="Q24" s="157"/>
      <c r="R24" s="157"/>
      <c r="S24" s="191"/>
      <c r="T24" s="191"/>
      <c r="U24" s="196"/>
    </row>
    <row r="25" spans="2:21" ht="15.75" x14ac:dyDescent="0.25">
      <c r="B25" s="265"/>
      <c r="C25" s="157" t="s">
        <v>144</v>
      </c>
      <c r="D25" s="157" t="s">
        <v>159</v>
      </c>
      <c r="E25" s="191">
        <v>299</v>
      </c>
      <c r="F25" s="191">
        <v>61.008333333333297</v>
      </c>
      <c r="G25" s="196">
        <v>879.21919732441495</v>
      </c>
      <c r="H25" s="83"/>
      <c r="I25" s="265"/>
      <c r="J25" s="157" t="s">
        <v>144</v>
      </c>
      <c r="K25" s="157" t="s">
        <v>159</v>
      </c>
      <c r="L25" s="191">
        <v>229</v>
      </c>
      <c r="M25" s="191">
        <v>52.646153846153801</v>
      </c>
      <c r="N25" s="196">
        <v>1647.0321834061101</v>
      </c>
      <c r="P25" s="265"/>
      <c r="Q25" s="157"/>
      <c r="R25" s="157"/>
      <c r="S25" s="191"/>
      <c r="T25" s="191"/>
      <c r="U25" s="196"/>
    </row>
    <row r="26" spans="2:21" ht="15.75" x14ac:dyDescent="0.25">
      <c r="B26" s="265"/>
      <c r="C26" s="157" t="s">
        <v>161</v>
      </c>
      <c r="D26" s="157" t="s">
        <v>162</v>
      </c>
      <c r="E26" s="191">
        <v>139</v>
      </c>
      <c r="F26" s="191">
        <v>62.904411764705898</v>
      </c>
      <c r="G26" s="196">
        <v>966.34942446043101</v>
      </c>
      <c r="H26" s="83"/>
      <c r="I26" s="265"/>
      <c r="J26" s="157" t="s">
        <v>161</v>
      </c>
      <c r="K26" s="157" t="s">
        <v>162</v>
      </c>
      <c r="L26" s="191">
        <v>137</v>
      </c>
      <c r="M26" s="191">
        <v>69.133333333333297</v>
      </c>
      <c r="N26" s="196">
        <v>1672.6371532846699</v>
      </c>
      <c r="P26" s="265"/>
      <c r="Q26" s="157"/>
      <c r="R26" s="157"/>
      <c r="S26" s="191"/>
      <c r="T26" s="191"/>
      <c r="U26" s="196"/>
    </row>
    <row r="27" spans="2:21" ht="15.75" x14ac:dyDescent="0.25">
      <c r="B27" s="265"/>
      <c r="C27" s="157" t="s">
        <v>161</v>
      </c>
      <c r="D27" s="157" t="s">
        <v>164</v>
      </c>
      <c r="E27" s="191">
        <v>13</v>
      </c>
      <c r="F27" s="191">
        <v>172.538461538462</v>
      </c>
      <c r="G27" s="196">
        <v>992.21</v>
      </c>
      <c r="H27" s="83"/>
      <c r="I27" s="265"/>
      <c r="J27" s="157" t="s">
        <v>161</v>
      </c>
      <c r="K27" s="157" t="s">
        <v>164</v>
      </c>
      <c r="L27" s="191">
        <v>7</v>
      </c>
      <c r="M27" s="191">
        <v>50.714285714285701</v>
      </c>
      <c r="N27" s="196">
        <v>2027.62571428571</v>
      </c>
      <c r="P27" s="265"/>
      <c r="Q27" s="157"/>
      <c r="R27" s="157"/>
      <c r="S27" s="191"/>
      <c r="T27" s="191"/>
      <c r="U27" s="196"/>
    </row>
    <row r="28" spans="2:21" ht="15.75" x14ac:dyDescent="0.25">
      <c r="B28" s="265"/>
      <c r="C28" s="157" t="s">
        <v>161</v>
      </c>
      <c r="D28" s="157" t="s">
        <v>165</v>
      </c>
      <c r="E28" s="191">
        <v>28</v>
      </c>
      <c r="F28" s="191">
        <v>101.75</v>
      </c>
      <c r="G28" s="196">
        <v>938.02750000000003</v>
      </c>
      <c r="H28" s="83"/>
      <c r="I28" s="265"/>
      <c r="J28" s="157" t="s">
        <v>161</v>
      </c>
      <c r="K28" s="157" t="s">
        <v>165</v>
      </c>
      <c r="L28" s="191">
        <v>12</v>
      </c>
      <c r="M28" s="191">
        <v>27.692307692307701</v>
      </c>
      <c r="N28" s="196">
        <v>1716.4324999999999</v>
      </c>
      <c r="P28" s="265"/>
      <c r="Q28" s="7"/>
      <c r="R28" s="7"/>
      <c r="S28" s="94"/>
      <c r="T28" s="94"/>
      <c r="U28" s="24"/>
    </row>
    <row r="29" spans="2:21" ht="15.75" x14ac:dyDescent="0.25">
      <c r="B29" s="265"/>
      <c r="C29" s="157" t="s">
        <v>161</v>
      </c>
      <c r="D29" s="157" t="s">
        <v>166</v>
      </c>
      <c r="E29" s="191">
        <v>1</v>
      </c>
      <c r="F29" s="191">
        <v>5</v>
      </c>
      <c r="G29" s="196">
        <v>559.29</v>
      </c>
      <c r="H29" s="83"/>
      <c r="I29" s="265"/>
      <c r="J29" s="157" t="s">
        <v>161</v>
      </c>
      <c r="K29" s="157" t="s">
        <v>168</v>
      </c>
      <c r="L29" s="191">
        <v>1</v>
      </c>
      <c r="M29" s="191">
        <v>48</v>
      </c>
      <c r="N29" s="196">
        <v>1804.92</v>
      </c>
      <c r="P29" s="265"/>
      <c r="Q29" s="7"/>
      <c r="R29" s="7"/>
      <c r="S29" s="94"/>
      <c r="T29" s="94"/>
      <c r="U29" s="24"/>
    </row>
    <row r="30" spans="2:21" ht="15.75" x14ac:dyDescent="0.25">
      <c r="B30" s="265"/>
      <c r="C30" s="157" t="s">
        <v>161</v>
      </c>
      <c r="D30" s="157" t="s">
        <v>167</v>
      </c>
      <c r="E30" s="191">
        <v>3</v>
      </c>
      <c r="F30" s="191">
        <v>42</v>
      </c>
      <c r="G30" s="196">
        <v>353.73</v>
      </c>
      <c r="H30" s="83"/>
      <c r="I30" s="265"/>
      <c r="J30" s="157" t="s">
        <v>161</v>
      </c>
      <c r="K30" s="157" t="s">
        <v>169</v>
      </c>
      <c r="L30" s="191">
        <v>1</v>
      </c>
      <c r="M30" s="191">
        <v>36</v>
      </c>
      <c r="N30" s="196">
        <v>1469.68</v>
      </c>
      <c r="P30" s="265"/>
      <c r="Q30" s="7"/>
      <c r="R30" s="7"/>
      <c r="S30" s="94"/>
      <c r="T30" s="94"/>
      <c r="U30" s="24"/>
    </row>
    <row r="31" spans="2:21" ht="15.75" x14ac:dyDescent="0.25">
      <c r="B31" s="265"/>
      <c r="C31" s="157" t="s">
        <v>161</v>
      </c>
      <c r="D31" s="157" t="s">
        <v>168</v>
      </c>
      <c r="E31" s="191">
        <v>6</v>
      </c>
      <c r="F31" s="191">
        <v>27.3333333333333</v>
      </c>
      <c r="G31" s="196">
        <v>1322.6083333333299</v>
      </c>
      <c r="H31" s="83"/>
      <c r="I31" s="265"/>
      <c r="J31" s="157" t="s">
        <v>161</v>
      </c>
      <c r="K31" s="157" t="s">
        <v>170</v>
      </c>
      <c r="L31" s="191">
        <v>3</v>
      </c>
      <c r="M31" s="191">
        <v>34.6666666666667</v>
      </c>
      <c r="N31" s="196">
        <v>2513.32666666667</v>
      </c>
      <c r="P31" s="265"/>
      <c r="Q31" s="7"/>
      <c r="R31" s="7"/>
      <c r="S31" s="94"/>
      <c r="T31" s="94"/>
      <c r="U31" s="24"/>
    </row>
    <row r="32" spans="2:21" ht="15.75" x14ac:dyDescent="0.25">
      <c r="B32" s="265"/>
      <c r="C32" s="157" t="s">
        <v>161</v>
      </c>
      <c r="D32" s="157" t="s">
        <v>169</v>
      </c>
      <c r="E32" s="191">
        <v>2</v>
      </c>
      <c r="F32" s="191">
        <v>185</v>
      </c>
      <c r="G32" s="196">
        <v>486.57</v>
      </c>
      <c r="H32" s="83"/>
      <c r="I32" s="265"/>
      <c r="J32" s="157" t="s">
        <v>171</v>
      </c>
      <c r="K32" s="157" t="s">
        <v>173</v>
      </c>
      <c r="L32" s="191">
        <v>3</v>
      </c>
      <c r="M32" s="191">
        <v>59.6666666666667</v>
      </c>
      <c r="N32" s="196">
        <v>1718.7266666666701</v>
      </c>
      <c r="P32" s="265"/>
      <c r="Q32" s="7"/>
      <c r="R32" s="7"/>
      <c r="S32" s="94"/>
      <c r="T32" s="94"/>
      <c r="U32" s="24"/>
    </row>
    <row r="33" spans="2:21" ht="15.75" x14ac:dyDescent="0.25">
      <c r="B33" s="265"/>
      <c r="C33" s="157" t="s">
        <v>161</v>
      </c>
      <c r="D33" s="157" t="s">
        <v>170</v>
      </c>
      <c r="E33" s="191">
        <v>1</v>
      </c>
      <c r="F33" s="191">
        <v>6</v>
      </c>
      <c r="G33" s="196">
        <v>406.84</v>
      </c>
      <c r="H33" s="83"/>
      <c r="I33" s="265"/>
      <c r="J33" s="157" t="s">
        <v>171</v>
      </c>
      <c r="K33" s="157" t="s">
        <v>174</v>
      </c>
      <c r="L33" s="191">
        <v>1</v>
      </c>
      <c r="M33" s="191">
        <v>105</v>
      </c>
      <c r="N33" s="196">
        <v>911.18</v>
      </c>
      <c r="P33" s="265"/>
      <c r="Q33" s="7"/>
      <c r="R33" s="7"/>
      <c r="S33" s="94"/>
      <c r="T33" s="94"/>
      <c r="U33" s="24"/>
    </row>
    <row r="34" spans="2:21" ht="15.75" x14ac:dyDescent="0.25">
      <c r="B34" s="265"/>
      <c r="C34" s="157" t="s">
        <v>171</v>
      </c>
      <c r="D34" s="157" t="s">
        <v>173</v>
      </c>
      <c r="E34" s="191">
        <v>11</v>
      </c>
      <c r="F34" s="191">
        <v>73.363636363636402</v>
      </c>
      <c r="G34" s="196">
        <v>1088.3472727272699</v>
      </c>
      <c r="H34" s="83"/>
      <c r="I34" s="265"/>
      <c r="J34" s="157" t="s">
        <v>171</v>
      </c>
      <c r="K34" s="157" t="s">
        <v>175</v>
      </c>
      <c r="L34" s="191">
        <v>4</v>
      </c>
      <c r="M34" s="191">
        <v>69.75</v>
      </c>
      <c r="N34" s="196">
        <v>1722.6275000000001</v>
      </c>
      <c r="P34" s="265"/>
      <c r="Q34" s="7"/>
      <c r="R34" s="7"/>
      <c r="S34" s="94"/>
      <c r="T34" s="94"/>
      <c r="U34" s="24"/>
    </row>
    <row r="35" spans="2:21" ht="15.75" x14ac:dyDescent="0.25">
      <c r="B35" s="265"/>
      <c r="C35" s="157" t="s">
        <v>171</v>
      </c>
      <c r="D35" s="157" t="s">
        <v>174</v>
      </c>
      <c r="E35" s="191">
        <v>4</v>
      </c>
      <c r="F35" s="191">
        <v>69.25</v>
      </c>
      <c r="G35" s="196">
        <v>967.19500000000005</v>
      </c>
      <c r="H35" s="83"/>
      <c r="I35" s="265"/>
      <c r="J35" s="157" t="s">
        <v>171</v>
      </c>
      <c r="K35" s="157" t="s">
        <v>176</v>
      </c>
      <c r="L35" s="191">
        <v>1</v>
      </c>
      <c r="M35" s="191">
        <v>5</v>
      </c>
      <c r="N35" s="196">
        <v>0</v>
      </c>
      <c r="P35" s="265"/>
      <c r="Q35" s="7"/>
      <c r="R35" s="7"/>
      <c r="S35" s="94"/>
      <c r="T35" s="94"/>
      <c r="U35" s="24"/>
    </row>
    <row r="36" spans="2:21" ht="15.75" x14ac:dyDescent="0.25">
      <c r="B36" s="265"/>
      <c r="C36" s="157" t="s">
        <v>171</v>
      </c>
      <c r="D36" s="157" t="s">
        <v>175</v>
      </c>
      <c r="E36" s="191">
        <v>8</v>
      </c>
      <c r="F36" s="191">
        <v>51.25</v>
      </c>
      <c r="G36" s="196">
        <v>1091.3987500000001</v>
      </c>
      <c r="H36" s="83"/>
      <c r="I36" s="265"/>
      <c r="J36" s="157" t="s">
        <v>177</v>
      </c>
      <c r="K36" s="157" t="s">
        <v>179</v>
      </c>
      <c r="L36" s="191">
        <v>23</v>
      </c>
      <c r="M36" s="191">
        <v>39.950000000000003</v>
      </c>
      <c r="N36" s="196">
        <v>1402.98565217391</v>
      </c>
      <c r="P36" s="265"/>
      <c r="Q36" s="7"/>
      <c r="R36" s="7"/>
      <c r="S36" s="94"/>
      <c r="T36" s="94"/>
      <c r="U36" s="24"/>
    </row>
    <row r="37" spans="2:21" ht="15.75" x14ac:dyDescent="0.25">
      <c r="B37" s="265"/>
      <c r="C37" s="157" t="s">
        <v>171</v>
      </c>
      <c r="D37" s="157" t="s">
        <v>176</v>
      </c>
      <c r="E37" s="191">
        <v>9</v>
      </c>
      <c r="F37" s="191">
        <v>68.7777777777778</v>
      </c>
      <c r="G37" s="196">
        <v>1552.91</v>
      </c>
      <c r="H37" s="83"/>
      <c r="I37" s="265"/>
      <c r="J37" s="157" t="s">
        <v>177</v>
      </c>
      <c r="K37" s="157" t="s">
        <v>183</v>
      </c>
      <c r="L37" s="191">
        <v>2</v>
      </c>
      <c r="M37" s="191">
        <v>23</v>
      </c>
      <c r="N37" s="196">
        <v>1799.2349999999999</v>
      </c>
      <c r="P37" s="265"/>
      <c r="Q37" s="7"/>
      <c r="R37" s="7"/>
      <c r="S37" s="94"/>
      <c r="T37" s="94"/>
      <c r="U37" s="24"/>
    </row>
    <row r="38" spans="2:21" ht="15.75" x14ac:dyDescent="0.25">
      <c r="B38" s="265"/>
      <c r="C38" s="157" t="s">
        <v>177</v>
      </c>
      <c r="D38" s="157" t="s">
        <v>179</v>
      </c>
      <c r="E38" s="191">
        <v>29</v>
      </c>
      <c r="F38" s="191">
        <v>70.586206896551701</v>
      </c>
      <c r="G38" s="196">
        <v>856.61620689655194</v>
      </c>
      <c r="H38" s="83"/>
      <c r="I38" s="265"/>
      <c r="J38" s="157" t="s">
        <v>177</v>
      </c>
      <c r="K38" s="157" t="s">
        <v>184</v>
      </c>
      <c r="L38" s="191">
        <v>2</v>
      </c>
      <c r="M38" s="191">
        <v>27</v>
      </c>
      <c r="N38" s="196">
        <v>1446.145</v>
      </c>
      <c r="P38" s="265"/>
      <c r="Q38" s="7"/>
      <c r="R38" s="7"/>
      <c r="S38" s="94"/>
      <c r="T38" s="94"/>
      <c r="U38" s="24"/>
    </row>
    <row r="39" spans="2:21" ht="15.75" x14ac:dyDescent="0.25">
      <c r="B39" s="265"/>
      <c r="C39" s="157" t="s">
        <v>177</v>
      </c>
      <c r="D39" s="157" t="s">
        <v>180</v>
      </c>
      <c r="E39" s="191">
        <v>2</v>
      </c>
      <c r="F39" s="191">
        <v>47.5</v>
      </c>
      <c r="G39" s="196">
        <v>1011.68</v>
      </c>
      <c r="H39" s="83"/>
      <c r="I39" s="265"/>
      <c r="J39" s="157" t="s">
        <v>177</v>
      </c>
      <c r="K39" s="157" t="s">
        <v>185</v>
      </c>
      <c r="L39" s="191">
        <v>1</v>
      </c>
      <c r="M39" s="191">
        <v>32</v>
      </c>
      <c r="N39" s="196">
        <v>1088.8900000000001</v>
      </c>
      <c r="P39" s="265"/>
      <c r="Q39" s="7"/>
      <c r="R39" s="7"/>
      <c r="S39" s="94"/>
      <c r="T39" s="94"/>
      <c r="U39" s="24"/>
    </row>
    <row r="40" spans="2:21" ht="15.75" x14ac:dyDescent="0.25">
      <c r="B40" s="265"/>
      <c r="C40" s="157" t="s">
        <v>177</v>
      </c>
      <c r="D40" s="157" t="s">
        <v>183</v>
      </c>
      <c r="E40" s="191">
        <v>11</v>
      </c>
      <c r="F40" s="191">
        <v>81.909090909090907</v>
      </c>
      <c r="G40" s="196">
        <v>1284.8690909090899</v>
      </c>
      <c r="H40" s="83"/>
      <c r="I40" s="265"/>
      <c r="J40" s="157" t="s">
        <v>177</v>
      </c>
      <c r="K40" s="157" t="s">
        <v>186</v>
      </c>
      <c r="L40" s="191">
        <v>8</v>
      </c>
      <c r="M40" s="191">
        <v>46</v>
      </c>
      <c r="N40" s="196">
        <v>1159.5174999999999</v>
      </c>
      <c r="P40" s="265"/>
      <c r="Q40" s="7"/>
      <c r="R40" s="7"/>
      <c r="S40" s="94"/>
      <c r="T40" s="94"/>
      <c r="U40" s="24"/>
    </row>
    <row r="41" spans="2:21" ht="15.75" x14ac:dyDescent="0.25">
      <c r="B41" s="265"/>
      <c r="C41" s="157" t="s">
        <v>177</v>
      </c>
      <c r="D41" s="157" t="s">
        <v>184</v>
      </c>
      <c r="E41" s="191">
        <v>9</v>
      </c>
      <c r="F41" s="191">
        <v>33.1111111111111</v>
      </c>
      <c r="G41" s="196">
        <v>853.162222222222</v>
      </c>
      <c r="H41" s="83"/>
      <c r="I41" s="265"/>
      <c r="J41" s="157" t="s">
        <v>188</v>
      </c>
      <c r="K41" s="157" t="s">
        <v>190</v>
      </c>
      <c r="L41" s="191">
        <v>16</v>
      </c>
      <c r="M41" s="191">
        <v>28.636363636363601</v>
      </c>
      <c r="N41" s="196">
        <v>1235.1275000000001</v>
      </c>
      <c r="P41" s="265"/>
      <c r="Q41" s="7"/>
      <c r="R41" s="7"/>
      <c r="S41" s="94"/>
      <c r="T41" s="94"/>
      <c r="U41" s="24"/>
    </row>
    <row r="42" spans="2:21" ht="15.75" x14ac:dyDescent="0.25">
      <c r="B42" s="265"/>
      <c r="C42" s="157" t="s">
        <v>177</v>
      </c>
      <c r="D42" s="157" t="s">
        <v>186</v>
      </c>
      <c r="E42" s="191">
        <v>9</v>
      </c>
      <c r="F42" s="191">
        <v>92.3333333333333</v>
      </c>
      <c r="G42" s="196">
        <v>834.85333333333301</v>
      </c>
      <c r="H42" s="83"/>
      <c r="I42" s="265"/>
      <c r="J42" s="157" t="s">
        <v>188</v>
      </c>
      <c r="K42" s="157" t="s">
        <v>191</v>
      </c>
      <c r="L42" s="191">
        <v>11</v>
      </c>
      <c r="M42" s="191">
        <v>31.6666666666667</v>
      </c>
      <c r="N42" s="196">
        <v>2059.3745454545501</v>
      </c>
      <c r="P42" s="265"/>
      <c r="Q42" s="7"/>
      <c r="R42" s="7"/>
      <c r="S42" s="94"/>
      <c r="T42" s="94"/>
      <c r="U42" s="24"/>
    </row>
    <row r="43" spans="2:21" ht="15.75" x14ac:dyDescent="0.25">
      <c r="B43" s="265"/>
      <c r="C43" s="157" t="s">
        <v>188</v>
      </c>
      <c r="D43" s="157" t="s">
        <v>190</v>
      </c>
      <c r="E43" s="191">
        <v>29</v>
      </c>
      <c r="F43" s="191">
        <v>71.6666666666667</v>
      </c>
      <c r="G43" s="196">
        <v>840.06379310344801</v>
      </c>
      <c r="H43" s="83"/>
      <c r="I43" s="265"/>
      <c r="J43" s="157" t="s">
        <v>188</v>
      </c>
      <c r="K43" s="157" t="s">
        <v>192</v>
      </c>
      <c r="L43" s="191">
        <v>2</v>
      </c>
      <c r="M43" s="191">
        <v>25</v>
      </c>
      <c r="N43" s="196">
        <v>2625.19</v>
      </c>
      <c r="P43" s="265"/>
      <c r="Q43" s="7"/>
      <c r="R43" s="7"/>
      <c r="S43" s="94"/>
      <c r="T43" s="94"/>
      <c r="U43" s="24"/>
    </row>
    <row r="44" spans="2:21" ht="15.75" x14ac:dyDescent="0.25">
      <c r="B44" s="265"/>
      <c r="C44" s="157" t="s">
        <v>188</v>
      </c>
      <c r="D44" s="157" t="s">
        <v>191</v>
      </c>
      <c r="E44" s="191">
        <v>31</v>
      </c>
      <c r="F44" s="191">
        <v>89.7</v>
      </c>
      <c r="G44" s="196">
        <v>783.32838709677401</v>
      </c>
      <c r="H44" s="83"/>
      <c r="I44" s="265"/>
      <c r="J44" s="157" t="s">
        <v>188</v>
      </c>
      <c r="K44" s="157" t="s">
        <v>193</v>
      </c>
      <c r="L44" s="191">
        <v>1</v>
      </c>
      <c r="M44" s="191">
        <v>24</v>
      </c>
      <c r="N44" s="196">
        <v>338.97</v>
      </c>
      <c r="P44" s="265"/>
      <c r="Q44" s="7"/>
      <c r="R44" s="7"/>
      <c r="S44" s="94"/>
      <c r="T44" s="94"/>
      <c r="U44" s="24"/>
    </row>
    <row r="45" spans="2:21" ht="15.75" x14ac:dyDescent="0.25">
      <c r="B45" s="265"/>
      <c r="C45" s="157" t="s">
        <v>188</v>
      </c>
      <c r="D45" s="157" t="s">
        <v>192</v>
      </c>
      <c r="E45" s="191">
        <v>8</v>
      </c>
      <c r="F45" s="191">
        <v>25.875</v>
      </c>
      <c r="G45" s="196">
        <v>10018.36375</v>
      </c>
      <c r="H45" s="83"/>
      <c r="I45" s="265"/>
      <c r="J45" s="157" t="s">
        <v>188</v>
      </c>
      <c r="K45" s="157" t="s">
        <v>194</v>
      </c>
      <c r="L45" s="191">
        <v>17</v>
      </c>
      <c r="M45" s="191">
        <v>75.214285714285694</v>
      </c>
      <c r="N45" s="196">
        <v>1426.11647058824</v>
      </c>
      <c r="P45" s="265"/>
      <c r="Q45" s="7"/>
      <c r="R45" s="7"/>
      <c r="S45" s="94"/>
      <c r="T45" s="94"/>
      <c r="U45" s="24"/>
    </row>
    <row r="46" spans="2:21" ht="15.75" x14ac:dyDescent="0.25">
      <c r="B46" s="265"/>
      <c r="C46" s="157" t="s">
        <v>188</v>
      </c>
      <c r="D46" s="157" t="s">
        <v>193</v>
      </c>
      <c r="E46" s="191">
        <v>2</v>
      </c>
      <c r="F46" s="191">
        <v>41</v>
      </c>
      <c r="G46" s="196">
        <v>485.95499999999998</v>
      </c>
      <c r="H46" s="83"/>
      <c r="I46" s="265"/>
      <c r="J46" s="157" t="s">
        <v>188</v>
      </c>
      <c r="K46" s="157" t="s">
        <v>197</v>
      </c>
      <c r="L46" s="191">
        <v>1</v>
      </c>
      <c r="M46" s="191">
        <v>25</v>
      </c>
      <c r="N46" s="196">
        <v>3469.52</v>
      </c>
      <c r="P46" s="265"/>
      <c r="Q46" s="7"/>
      <c r="R46" s="7"/>
      <c r="S46" s="94"/>
      <c r="T46" s="94"/>
      <c r="U46" s="24"/>
    </row>
    <row r="47" spans="2:21" ht="15.75" x14ac:dyDescent="0.25">
      <c r="B47" s="265"/>
      <c r="C47" s="157" t="s">
        <v>188</v>
      </c>
      <c r="D47" s="157" t="s">
        <v>194</v>
      </c>
      <c r="E47" s="191">
        <v>26</v>
      </c>
      <c r="F47" s="191">
        <v>50.923076923076898</v>
      </c>
      <c r="G47" s="196">
        <v>1411.42115384615</v>
      </c>
      <c r="H47" s="83"/>
      <c r="I47" s="265"/>
      <c r="J47" s="157" t="s">
        <v>188</v>
      </c>
      <c r="K47" s="157" t="s">
        <v>198</v>
      </c>
      <c r="L47" s="191">
        <v>7</v>
      </c>
      <c r="M47" s="191">
        <v>39.8333333333333</v>
      </c>
      <c r="N47" s="196">
        <v>2086.9714285714299</v>
      </c>
      <c r="P47" s="265"/>
      <c r="Q47" s="7"/>
      <c r="R47" s="7"/>
      <c r="S47" s="94"/>
      <c r="T47" s="94"/>
      <c r="U47" s="24"/>
    </row>
    <row r="48" spans="2:21" ht="15.75" x14ac:dyDescent="0.25">
      <c r="B48" s="265"/>
      <c r="C48" s="157" t="s">
        <v>188</v>
      </c>
      <c r="D48" s="157" t="s">
        <v>197</v>
      </c>
      <c r="E48" s="191">
        <v>1</v>
      </c>
      <c r="F48" s="191">
        <v>47</v>
      </c>
      <c r="G48" s="196">
        <v>110.93</v>
      </c>
      <c r="H48" s="83"/>
      <c r="I48" s="265"/>
      <c r="J48" s="157" t="s">
        <v>188</v>
      </c>
      <c r="K48" s="157" t="s">
        <v>199</v>
      </c>
      <c r="L48" s="191">
        <v>11</v>
      </c>
      <c r="M48" s="191">
        <v>50.1</v>
      </c>
      <c r="N48" s="196">
        <v>1374.97</v>
      </c>
      <c r="P48" s="265"/>
      <c r="Q48" s="7"/>
      <c r="R48" s="7"/>
      <c r="S48" s="94"/>
      <c r="T48" s="94"/>
      <c r="U48" s="24"/>
    </row>
    <row r="49" spans="2:21" ht="15.75" x14ac:dyDescent="0.25">
      <c r="B49" s="265"/>
      <c r="C49" s="157" t="s">
        <v>188</v>
      </c>
      <c r="D49" s="157" t="s">
        <v>198</v>
      </c>
      <c r="E49" s="191">
        <v>14</v>
      </c>
      <c r="F49" s="191">
        <v>147.15384615384599</v>
      </c>
      <c r="G49" s="196">
        <v>1809.5228571428599</v>
      </c>
      <c r="H49" s="83"/>
      <c r="I49" s="265"/>
      <c r="J49" s="157" t="s">
        <v>188</v>
      </c>
      <c r="K49" s="157" t="s">
        <v>200</v>
      </c>
      <c r="L49" s="191">
        <v>1</v>
      </c>
      <c r="M49" s="191"/>
      <c r="N49" s="196">
        <v>1008.91</v>
      </c>
      <c r="P49" s="265"/>
      <c r="Q49" s="7"/>
      <c r="R49" s="7"/>
      <c r="S49" s="94"/>
      <c r="T49" s="94"/>
      <c r="U49" s="24"/>
    </row>
    <row r="50" spans="2:21" ht="15.75" x14ac:dyDescent="0.25">
      <c r="B50" s="265"/>
      <c r="C50" s="157" t="s">
        <v>188</v>
      </c>
      <c r="D50" s="157" t="s">
        <v>199</v>
      </c>
      <c r="E50" s="191">
        <v>58</v>
      </c>
      <c r="F50" s="191">
        <v>79.290322580645196</v>
      </c>
      <c r="G50" s="196">
        <v>920.05724137930997</v>
      </c>
      <c r="H50" s="83"/>
      <c r="I50" s="265"/>
      <c r="J50" s="157" t="s">
        <v>201</v>
      </c>
      <c r="K50" s="157" t="s">
        <v>202</v>
      </c>
      <c r="L50" s="191">
        <v>25</v>
      </c>
      <c r="M50" s="191">
        <v>61.44</v>
      </c>
      <c r="N50" s="196">
        <v>2324.2215999999999</v>
      </c>
      <c r="P50" s="265"/>
      <c r="Q50" s="7"/>
      <c r="R50" s="7"/>
      <c r="S50" s="94"/>
      <c r="T50" s="94"/>
      <c r="U50" s="24"/>
    </row>
    <row r="51" spans="2:21" ht="15.75" x14ac:dyDescent="0.25">
      <c r="B51" s="265"/>
      <c r="C51" s="157" t="s">
        <v>188</v>
      </c>
      <c r="D51" s="157" t="s">
        <v>200</v>
      </c>
      <c r="E51" s="191">
        <v>2</v>
      </c>
      <c r="F51" s="191">
        <v>134.5</v>
      </c>
      <c r="G51" s="196">
        <v>1194.835</v>
      </c>
      <c r="H51" s="83"/>
      <c r="I51" s="265"/>
      <c r="J51" s="157" t="s">
        <v>201</v>
      </c>
      <c r="K51" s="157" t="s">
        <v>203</v>
      </c>
      <c r="L51" s="191">
        <v>4</v>
      </c>
      <c r="M51" s="191">
        <v>59.5</v>
      </c>
      <c r="N51" s="196">
        <v>2946.4450000000002</v>
      </c>
      <c r="P51" s="265"/>
      <c r="Q51" s="7"/>
      <c r="R51" s="7"/>
      <c r="S51" s="94"/>
      <c r="T51" s="94"/>
      <c r="U51" s="24"/>
    </row>
    <row r="52" spans="2:21" ht="15.75" x14ac:dyDescent="0.25">
      <c r="B52" s="265"/>
      <c r="C52" s="157" t="s">
        <v>201</v>
      </c>
      <c r="D52" s="157" t="s">
        <v>202</v>
      </c>
      <c r="E52" s="191">
        <v>43</v>
      </c>
      <c r="F52" s="191">
        <v>64.976744186046503</v>
      </c>
      <c r="G52" s="196">
        <v>1607.1676744186</v>
      </c>
      <c r="H52" s="83"/>
      <c r="I52" s="265"/>
      <c r="J52" s="157" t="s">
        <v>201</v>
      </c>
      <c r="K52" s="157" t="s">
        <v>204</v>
      </c>
      <c r="L52" s="191">
        <v>3</v>
      </c>
      <c r="M52" s="191">
        <v>44.6666666666667</v>
      </c>
      <c r="N52" s="196">
        <v>1151.1300000000001</v>
      </c>
      <c r="P52" s="265"/>
      <c r="Q52" s="7"/>
      <c r="R52" s="7"/>
      <c r="S52" s="94"/>
      <c r="T52" s="94"/>
      <c r="U52" s="24"/>
    </row>
    <row r="53" spans="2:21" ht="15.75" x14ac:dyDescent="0.25">
      <c r="B53" s="265"/>
      <c r="C53" s="157" t="s">
        <v>201</v>
      </c>
      <c r="D53" s="157" t="s">
        <v>203</v>
      </c>
      <c r="E53" s="191">
        <v>3</v>
      </c>
      <c r="F53" s="191">
        <v>31</v>
      </c>
      <c r="G53" s="196">
        <v>270.87666666666701</v>
      </c>
      <c r="H53" s="83"/>
      <c r="I53" s="265"/>
      <c r="J53" s="157" t="s">
        <v>201</v>
      </c>
      <c r="K53" s="157" t="s">
        <v>205</v>
      </c>
      <c r="L53" s="191">
        <v>50</v>
      </c>
      <c r="M53" s="191">
        <v>75.533333333333303</v>
      </c>
      <c r="N53" s="196">
        <v>1597.3409999999999</v>
      </c>
      <c r="P53" s="265"/>
      <c r="Q53" s="7"/>
      <c r="R53" s="7"/>
      <c r="S53" s="94"/>
      <c r="T53" s="94"/>
      <c r="U53" s="24"/>
    </row>
    <row r="54" spans="2:21" ht="15.75" x14ac:dyDescent="0.25">
      <c r="B54" s="265"/>
      <c r="C54" s="157" t="s">
        <v>201</v>
      </c>
      <c r="D54" s="157" t="s">
        <v>204</v>
      </c>
      <c r="E54" s="191">
        <v>4</v>
      </c>
      <c r="F54" s="191">
        <v>83.25</v>
      </c>
      <c r="G54" s="196">
        <v>759.55</v>
      </c>
      <c r="H54" s="83"/>
      <c r="I54" s="265"/>
      <c r="J54" s="157" t="s">
        <v>201</v>
      </c>
      <c r="K54" s="157" t="s">
        <v>206</v>
      </c>
      <c r="L54" s="191">
        <v>1</v>
      </c>
      <c r="M54" s="191"/>
      <c r="N54" s="196">
        <v>5012.4799999999996</v>
      </c>
      <c r="P54" s="265"/>
      <c r="Q54" s="7"/>
      <c r="R54" s="7"/>
      <c r="S54" s="94"/>
      <c r="T54" s="94"/>
      <c r="U54" s="24"/>
    </row>
    <row r="55" spans="2:21" ht="15.75" x14ac:dyDescent="0.25">
      <c r="B55" s="265"/>
      <c r="C55" s="157" t="s">
        <v>201</v>
      </c>
      <c r="D55" s="157" t="s">
        <v>205</v>
      </c>
      <c r="E55" s="191">
        <v>98</v>
      </c>
      <c r="F55" s="191">
        <v>55.402061855670098</v>
      </c>
      <c r="G55" s="196">
        <v>901.71173469387804</v>
      </c>
      <c r="H55" s="83"/>
      <c r="I55" s="265"/>
      <c r="J55" s="157" t="s">
        <v>201</v>
      </c>
      <c r="K55" s="157" t="s">
        <v>207</v>
      </c>
      <c r="L55" s="191">
        <v>1</v>
      </c>
      <c r="M55" s="191">
        <v>55</v>
      </c>
      <c r="N55" s="196">
        <v>4147.71</v>
      </c>
      <c r="P55" s="265"/>
      <c r="Q55" s="7"/>
      <c r="R55" s="7"/>
      <c r="S55" s="94"/>
      <c r="T55" s="94"/>
      <c r="U55" s="24"/>
    </row>
    <row r="56" spans="2:21" ht="15.75" x14ac:dyDescent="0.25">
      <c r="B56" s="265"/>
      <c r="C56" s="157" t="s">
        <v>201</v>
      </c>
      <c r="D56" s="157" t="s">
        <v>206</v>
      </c>
      <c r="E56" s="191">
        <v>1</v>
      </c>
      <c r="F56" s="191">
        <v>126</v>
      </c>
      <c r="G56" s="196">
        <v>487.4</v>
      </c>
      <c r="H56" s="83"/>
      <c r="I56" s="265"/>
      <c r="J56" s="157" t="s">
        <v>201</v>
      </c>
      <c r="K56" s="157" t="s">
        <v>208</v>
      </c>
      <c r="L56" s="191">
        <v>5</v>
      </c>
      <c r="M56" s="191">
        <v>68.3333333333333</v>
      </c>
      <c r="N56" s="196">
        <v>666.69</v>
      </c>
      <c r="P56" s="265"/>
      <c r="Q56" s="7"/>
      <c r="R56" s="7"/>
      <c r="S56" s="94"/>
      <c r="T56" s="94"/>
      <c r="U56" s="24"/>
    </row>
    <row r="57" spans="2:21" ht="15.75" x14ac:dyDescent="0.25">
      <c r="B57" s="265"/>
      <c r="C57" s="157" t="s">
        <v>201</v>
      </c>
      <c r="D57" s="157" t="s">
        <v>207</v>
      </c>
      <c r="E57" s="191">
        <v>1</v>
      </c>
      <c r="F57" s="191">
        <v>73</v>
      </c>
      <c r="G57" s="196">
        <v>412.33</v>
      </c>
      <c r="H57" s="83"/>
      <c r="I57" s="265"/>
      <c r="J57" s="157" t="s">
        <v>209</v>
      </c>
      <c r="K57" s="157" t="s">
        <v>212</v>
      </c>
      <c r="L57" s="191">
        <v>1</v>
      </c>
      <c r="M57" s="191">
        <v>11</v>
      </c>
      <c r="N57" s="196">
        <v>1262.53</v>
      </c>
      <c r="P57" s="265"/>
      <c r="Q57" s="7"/>
      <c r="R57" s="7"/>
      <c r="S57" s="94"/>
      <c r="T57" s="94"/>
      <c r="U57" s="24"/>
    </row>
    <row r="58" spans="2:21" ht="15.75" x14ac:dyDescent="0.25">
      <c r="B58" s="265"/>
      <c r="C58" s="157" t="s">
        <v>201</v>
      </c>
      <c r="D58" s="157" t="s">
        <v>208</v>
      </c>
      <c r="E58" s="191">
        <v>11</v>
      </c>
      <c r="F58" s="191">
        <v>67.181818181818201</v>
      </c>
      <c r="G58" s="196">
        <v>1677.79</v>
      </c>
      <c r="H58" s="83"/>
      <c r="I58" s="265"/>
      <c r="J58" s="157" t="s">
        <v>209</v>
      </c>
      <c r="K58" s="157" t="s">
        <v>218</v>
      </c>
      <c r="L58" s="191">
        <v>3</v>
      </c>
      <c r="M58" s="191">
        <v>65</v>
      </c>
      <c r="N58" s="196">
        <v>749.09666666666703</v>
      </c>
      <c r="P58" s="265"/>
      <c r="Q58" s="7"/>
      <c r="R58" s="7"/>
      <c r="S58" s="94"/>
      <c r="T58" s="94"/>
      <c r="U58" s="24"/>
    </row>
    <row r="59" spans="2:21" ht="15.75" x14ac:dyDescent="0.25">
      <c r="B59" s="265"/>
      <c r="C59" s="157" t="s">
        <v>209</v>
      </c>
      <c r="D59" s="157" t="s">
        <v>211</v>
      </c>
      <c r="E59" s="191">
        <v>1</v>
      </c>
      <c r="F59" s="191">
        <v>223</v>
      </c>
      <c r="G59" s="196">
        <v>0</v>
      </c>
      <c r="H59" s="83"/>
      <c r="I59" s="265"/>
      <c r="J59" s="157" t="s">
        <v>209</v>
      </c>
      <c r="K59" s="157" t="s">
        <v>219</v>
      </c>
      <c r="L59" s="191">
        <v>3</v>
      </c>
      <c r="M59" s="191">
        <v>55</v>
      </c>
      <c r="N59" s="196">
        <v>1561.9566666666699</v>
      </c>
      <c r="P59" s="265"/>
      <c r="Q59" s="7"/>
      <c r="R59" s="7"/>
      <c r="S59" s="94"/>
      <c r="T59" s="94"/>
      <c r="U59" s="24"/>
    </row>
    <row r="60" spans="2:21" ht="15.75" x14ac:dyDescent="0.25">
      <c r="B60" s="265"/>
      <c r="C60" s="157" t="s">
        <v>209</v>
      </c>
      <c r="D60" s="157" t="s">
        <v>212</v>
      </c>
      <c r="E60" s="191">
        <v>1</v>
      </c>
      <c r="F60" s="191">
        <v>56</v>
      </c>
      <c r="G60" s="196">
        <v>228.27</v>
      </c>
      <c r="H60" s="83"/>
      <c r="I60" s="265"/>
      <c r="J60" s="157" t="s">
        <v>209</v>
      </c>
      <c r="K60" s="157" t="s">
        <v>220</v>
      </c>
      <c r="L60" s="191">
        <v>1</v>
      </c>
      <c r="M60" s="191">
        <v>74</v>
      </c>
      <c r="N60" s="196">
        <v>1609.93</v>
      </c>
      <c r="P60" s="265"/>
      <c r="Q60" s="7"/>
      <c r="R60" s="7"/>
      <c r="S60" s="94"/>
      <c r="T60" s="94"/>
      <c r="U60" s="24"/>
    </row>
    <row r="61" spans="2:21" ht="15.75" x14ac:dyDescent="0.25">
      <c r="B61" s="265"/>
      <c r="C61" s="157" t="s">
        <v>209</v>
      </c>
      <c r="D61" s="157" t="s">
        <v>213</v>
      </c>
      <c r="E61" s="191">
        <v>2</v>
      </c>
      <c r="F61" s="191">
        <v>68.5</v>
      </c>
      <c r="G61" s="196">
        <v>1107.9100000000001</v>
      </c>
      <c r="H61" s="83"/>
      <c r="I61" s="265"/>
      <c r="J61" s="157" t="s">
        <v>209</v>
      </c>
      <c r="K61" s="157" t="s">
        <v>221</v>
      </c>
      <c r="L61" s="191">
        <v>1</v>
      </c>
      <c r="M61" s="191">
        <v>49</v>
      </c>
      <c r="N61" s="196">
        <v>648.91999999999996</v>
      </c>
      <c r="P61" s="265"/>
      <c r="Q61" s="7"/>
      <c r="R61" s="7"/>
      <c r="S61" s="94"/>
      <c r="T61" s="94"/>
      <c r="U61" s="24"/>
    </row>
    <row r="62" spans="2:21" ht="15.75" x14ac:dyDescent="0.25">
      <c r="B62" s="265"/>
      <c r="C62" s="157" t="s">
        <v>209</v>
      </c>
      <c r="D62" s="157" t="s">
        <v>215</v>
      </c>
      <c r="E62" s="191">
        <v>3</v>
      </c>
      <c r="F62" s="191">
        <v>13</v>
      </c>
      <c r="G62" s="196">
        <v>1004.81333333333</v>
      </c>
      <c r="H62" s="83"/>
      <c r="I62" s="265"/>
      <c r="J62" s="157" t="s">
        <v>222</v>
      </c>
      <c r="K62" s="157" t="s">
        <v>223</v>
      </c>
      <c r="L62" s="191">
        <v>151</v>
      </c>
      <c r="M62" s="191">
        <v>82.475409836065595</v>
      </c>
      <c r="N62" s="196">
        <v>1967.7198013244999</v>
      </c>
      <c r="P62" s="265"/>
      <c r="Q62" s="7"/>
      <c r="R62" s="7"/>
      <c r="S62" s="94"/>
      <c r="T62" s="94"/>
      <c r="U62" s="24"/>
    </row>
    <row r="63" spans="2:21" ht="15.75" x14ac:dyDescent="0.25">
      <c r="B63" s="265"/>
      <c r="C63" s="157" t="s">
        <v>209</v>
      </c>
      <c r="D63" s="157" t="s">
        <v>217</v>
      </c>
      <c r="E63" s="191">
        <v>1</v>
      </c>
      <c r="F63" s="191">
        <v>5</v>
      </c>
      <c r="G63" s="196">
        <v>1507.15</v>
      </c>
      <c r="H63" s="83"/>
      <c r="I63" s="265"/>
      <c r="J63" s="157" t="s">
        <v>222</v>
      </c>
      <c r="K63" s="157" t="s">
        <v>225</v>
      </c>
      <c r="L63" s="191">
        <v>198</v>
      </c>
      <c r="M63" s="191">
        <v>71.756476683937805</v>
      </c>
      <c r="N63" s="196">
        <v>1855.34383838384</v>
      </c>
      <c r="P63" s="265"/>
      <c r="Q63" s="7"/>
      <c r="R63" s="7"/>
      <c r="S63" s="94"/>
      <c r="T63" s="94"/>
      <c r="U63" s="24"/>
    </row>
    <row r="64" spans="2:21" ht="15.75" x14ac:dyDescent="0.25">
      <c r="B64" s="265"/>
      <c r="C64" s="157" t="s">
        <v>209</v>
      </c>
      <c r="D64" s="157" t="s">
        <v>218</v>
      </c>
      <c r="E64" s="191">
        <v>1</v>
      </c>
      <c r="F64" s="191">
        <v>41</v>
      </c>
      <c r="G64" s="196">
        <v>11.19</v>
      </c>
      <c r="H64" s="83"/>
      <c r="I64" s="265"/>
      <c r="J64" s="157" t="s">
        <v>222</v>
      </c>
      <c r="K64" s="157" t="s">
        <v>227</v>
      </c>
      <c r="L64" s="191">
        <v>1</v>
      </c>
      <c r="M64" s="191">
        <v>111</v>
      </c>
      <c r="N64" s="196">
        <v>1382.46</v>
      </c>
      <c r="P64" s="265"/>
      <c r="Q64" s="7"/>
      <c r="R64" s="7"/>
      <c r="S64" s="94"/>
      <c r="T64" s="94"/>
      <c r="U64" s="24"/>
    </row>
    <row r="65" spans="2:21" ht="15.75" x14ac:dyDescent="0.25">
      <c r="B65" s="265"/>
      <c r="C65" s="157" t="s">
        <v>209</v>
      </c>
      <c r="D65" s="157" t="s">
        <v>219</v>
      </c>
      <c r="E65" s="191">
        <v>14</v>
      </c>
      <c r="F65" s="191">
        <v>50.428571428571402</v>
      </c>
      <c r="G65" s="196">
        <v>1107.0142857142901</v>
      </c>
      <c r="H65" s="83"/>
      <c r="I65" s="265"/>
      <c r="J65" s="157" t="s">
        <v>222</v>
      </c>
      <c r="K65" s="157" t="s">
        <v>228</v>
      </c>
      <c r="L65" s="191">
        <v>25</v>
      </c>
      <c r="M65" s="191">
        <v>58.36</v>
      </c>
      <c r="N65" s="196">
        <v>1868.6192000000001</v>
      </c>
      <c r="P65" s="265"/>
      <c r="Q65" s="7"/>
      <c r="R65" s="7"/>
      <c r="S65" s="94"/>
      <c r="T65" s="94"/>
      <c r="U65" s="24"/>
    </row>
    <row r="66" spans="2:21" ht="15.75" x14ac:dyDescent="0.25">
      <c r="B66" s="265"/>
      <c r="C66" s="157" t="s">
        <v>209</v>
      </c>
      <c r="D66" s="157" t="s">
        <v>220</v>
      </c>
      <c r="E66" s="191">
        <v>1</v>
      </c>
      <c r="F66" s="191">
        <v>193</v>
      </c>
      <c r="G66" s="196">
        <v>182.89</v>
      </c>
      <c r="H66" s="83"/>
      <c r="I66" s="265"/>
      <c r="J66" s="157" t="s">
        <v>222</v>
      </c>
      <c r="K66" s="157" t="s">
        <v>229</v>
      </c>
      <c r="L66" s="191">
        <v>5</v>
      </c>
      <c r="M66" s="191">
        <v>36.3333333333333</v>
      </c>
      <c r="N66" s="196">
        <v>2755.058</v>
      </c>
      <c r="P66" s="265"/>
      <c r="Q66" s="7"/>
      <c r="R66" s="7"/>
      <c r="S66" s="94"/>
      <c r="T66" s="94"/>
      <c r="U66" s="24"/>
    </row>
    <row r="67" spans="2:21" ht="15.75" x14ac:dyDescent="0.25">
      <c r="B67" s="265"/>
      <c r="C67" s="157" t="s">
        <v>209</v>
      </c>
      <c r="D67" s="157" t="s">
        <v>221</v>
      </c>
      <c r="E67" s="191">
        <v>1</v>
      </c>
      <c r="F67" s="191">
        <v>152</v>
      </c>
      <c r="G67" s="196">
        <v>0</v>
      </c>
      <c r="H67" s="83"/>
      <c r="I67" s="265"/>
      <c r="J67" s="157" t="s">
        <v>222</v>
      </c>
      <c r="K67" s="157" t="s">
        <v>230</v>
      </c>
      <c r="L67" s="191">
        <v>2</v>
      </c>
      <c r="M67" s="191"/>
      <c r="N67" s="196">
        <v>2937.79</v>
      </c>
      <c r="P67" s="265"/>
      <c r="Q67" s="7"/>
      <c r="R67" s="7"/>
      <c r="S67" s="94"/>
      <c r="T67" s="94"/>
      <c r="U67" s="24"/>
    </row>
    <row r="68" spans="2:21" ht="15.75" x14ac:dyDescent="0.25">
      <c r="B68" s="265"/>
      <c r="C68" s="157" t="s">
        <v>222</v>
      </c>
      <c r="D68" s="157" t="s">
        <v>223</v>
      </c>
      <c r="E68" s="191">
        <v>212</v>
      </c>
      <c r="F68" s="191">
        <v>91.079136690647502</v>
      </c>
      <c r="G68" s="196">
        <v>966.57018867924501</v>
      </c>
      <c r="H68" s="83"/>
      <c r="I68" s="265"/>
      <c r="J68" s="157" t="s">
        <v>222</v>
      </c>
      <c r="K68" s="157" t="s">
        <v>231</v>
      </c>
      <c r="L68" s="191">
        <v>1</v>
      </c>
      <c r="M68" s="191"/>
      <c r="N68" s="196">
        <v>2915.9</v>
      </c>
      <c r="P68" s="265"/>
      <c r="Q68" s="7"/>
      <c r="R68" s="7"/>
      <c r="S68" s="94"/>
      <c r="T68" s="94"/>
      <c r="U68" s="24"/>
    </row>
    <row r="69" spans="2:21" ht="15.75" x14ac:dyDescent="0.25">
      <c r="B69" s="265"/>
      <c r="C69" s="157" t="s">
        <v>222</v>
      </c>
      <c r="D69" s="157" t="s">
        <v>225</v>
      </c>
      <c r="E69" s="191">
        <v>258</v>
      </c>
      <c r="F69" s="191">
        <v>74.4453125</v>
      </c>
      <c r="G69" s="196">
        <v>905.74701550387601</v>
      </c>
      <c r="H69" s="83"/>
      <c r="I69" s="265"/>
      <c r="J69" s="157" t="s">
        <v>222</v>
      </c>
      <c r="K69" s="157" t="s">
        <v>232</v>
      </c>
      <c r="L69" s="191">
        <v>5</v>
      </c>
      <c r="M69" s="191">
        <v>45.8</v>
      </c>
      <c r="N69" s="196">
        <v>3026.902</v>
      </c>
      <c r="P69" s="265"/>
      <c r="Q69" s="7"/>
      <c r="R69" s="7"/>
      <c r="S69" s="94"/>
      <c r="T69" s="94"/>
      <c r="U69" s="24"/>
    </row>
    <row r="70" spans="2:21" ht="15.75" x14ac:dyDescent="0.25">
      <c r="B70" s="265"/>
      <c r="C70" s="157" t="s">
        <v>222</v>
      </c>
      <c r="D70" s="157" t="s">
        <v>226</v>
      </c>
      <c r="E70" s="191">
        <v>1</v>
      </c>
      <c r="F70" s="191">
        <v>18</v>
      </c>
      <c r="G70" s="196">
        <v>3765.08</v>
      </c>
      <c r="H70" s="83"/>
      <c r="I70" s="265"/>
      <c r="J70" s="157" t="s">
        <v>222</v>
      </c>
      <c r="K70" s="157" t="s">
        <v>233</v>
      </c>
      <c r="L70" s="191">
        <v>7</v>
      </c>
      <c r="M70" s="191">
        <v>87.571428571428598</v>
      </c>
      <c r="N70" s="196">
        <v>2841.9771428571398</v>
      </c>
      <c r="P70" s="265"/>
      <c r="Q70" s="7"/>
      <c r="R70" s="7"/>
      <c r="S70" s="94"/>
      <c r="T70" s="94"/>
      <c r="U70" s="24"/>
    </row>
    <row r="71" spans="2:21" ht="15.75" x14ac:dyDescent="0.25">
      <c r="B71" s="265"/>
      <c r="C71" s="157" t="s">
        <v>222</v>
      </c>
      <c r="D71" s="157" t="s">
        <v>227</v>
      </c>
      <c r="E71" s="191">
        <v>2</v>
      </c>
      <c r="F71" s="191">
        <v>144.5</v>
      </c>
      <c r="G71" s="196">
        <v>674.14</v>
      </c>
      <c r="H71" s="83"/>
      <c r="I71" s="265"/>
      <c r="J71" s="157" t="s">
        <v>222</v>
      </c>
      <c r="K71" s="157" t="s">
        <v>234</v>
      </c>
      <c r="L71" s="191">
        <v>1</v>
      </c>
      <c r="M71" s="191"/>
      <c r="N71" s="196">
        <v>10385.67</v>
      </c>
      <c r="P71" s="265"/>
      <c r="Q71" s="7"/>
      <c r="R71" s="7"/>
      <c r="S71" s="94"/>
      <c r="T71" s="94"/>
      <c r="U71" s="24"/>
    </row>
    <row r="72" spans="2:21" ht="15.75" x14ac:dyDescent="0.25">
      <c r="B72" s="265"/>
      <c r="C72" s="157" t="s">
        <v>222</v>
      </c>
      <c r="D72" s="157" t="s">
        <v>228</v>
      </c>
      <c r="E72" s="191">
        <v>39</v>
      </c>
      <c r="F72" s="191">
        <v>82.230769230769198</v>
      </c>
      <c r="G72" s="196">
        <v>1027.74307692308</v>
      </c>
      <c r="H72" s="83"/>
      <c r="I72" s="265"/>
      <c r="J72" s="157" t="s">
        <v>222</v>
      </c>
      <c r="K72" s="157" t="s">
        <v>235</v>
      </c>
      <c r="L72" s="191">
        <v>1</v>
      </c>
      <c r="M72" s="191">
        <v>29</v>
      </c>
      <c r="N72" s="196">
        <v>920.7</v>
      </c>
      <c r="P72" s="265"/>
      <c r="Q72" s="7"/>
      <c r="R72" s="7"/>
      <c r="S72" s="94"/>
      <c r="T72" s="94"/>
      <c r="U72" s="24"/>
    </row>
    <row r="73" spans="2:21" ht="15.75" x14ac:dyDescent="0.25">
      <c r="B73" s="265"/>
      <c r="C73" s="157" t="s">
        <v>222</v>
      </c>
      <c r="D73" s="157" t="s">
        <v>229</v>
      </c>
      <c r="E73" s="191">
        <v>10</v>
      </c>
      <c r="F73" s="191">
        <v>93.7</v>
      </c>
      <c r="G73" s="196">
        <v>1170.5740000000001</v>
      </c>
      <c r="H73" s="83"/>
      <c r="I73" s="265"/>
      <c r="J73" s="157" t="s">
        <v>222</v>
      </c>
      <c r="K73" s="157" t="s">
        <v>236</v>
      </c>
      <c r="L73" s="191">
        <v>1</v>
      </c>
      <c r="M73" s="191">
        <v>111</v>
      </c>
      <c r="N73" s="196">
        <v>5653.75</v>
      </c>
      <c r="P73" s="265"/>
      <c r="Q73" s="7"/>
      <c r="R73" s="7"/>
      <c r="S73" s="94"/>
      <c r="T73" s="94"/>
      <c r="U73" s="24"/>
    </row>
    <row r="74" spans="2:21" ht="15.75" x14ac:dyDescent="0.25">
      <c r="B74" s="265"/>
      <c r="C74" s="157" t="s">
        <v>222</v>
      </c>
      <c r="D74" s="157" t="s">
        <v>230</v>
      </c>
      <c r="E74" s="191">
        <v>3</v>
      </c>
      <c r="F74" s="191">
        <v>204</v>
      </c>
      <c r="G74" s="196">
        <v>565.9</v>
      </c>
      <c r="H74" s="83"/>
      <c r="I74" s="265"/>
      <c r="J74" s="157" t="s">
        <v>222</v>
      </c>
      <c r="K74" s="157" t="s">
        <v>237</v>
      </c>
      <c r="L74" s="191">
        <v>6</v>
      </c>
      <c r="M74" s="191">
        <v>61.5</v>
      </c>
      <c r="N74" s="196">
        <v>2427.43166666667</v>
      </c>
      <c r="P74" s="265"/>
      <c r="Q74" s="7"/>
      <c r="R74" s="7"/>
      <c r="S74" s="94"/>
      <c r="T74" s="94"/>
      <c r="U74" s="24"/>
    </row>
    <row r="75" spans="2:21" ht="15.75" x14ac:dyDescent="0.25">
      <c r="B75" s="265"/>
      <c r="C75" s="157" t="s">
        <v>222</v>
      </c>
      <c r="D75" s="157" t="s">
        <v>231</v>
      </c>
      <c r="E75" s="191">
        <v>1</v>
      </c>
      <c r="F75" s="191">
        <v>48</v>
      </c>
      <c r="G75" s="196">
        <v>1748.49</v>
      </c>
      <c r="H75" s="83"/>
      <c r="I75" s="265"/>
      <c r="J75" s="157" t="s">
        <v>222</v>
      </c>
      <c r="K75" s="157" t="s">
        <v>238</v>
      </c>
      <c r="L75" s="191">
        <v>16</v>
      </c>
      <c r="M75" s="191">
        <v>146.272727272727</v>
      </c>
      <c r="N75" s="196">
        <v>2373.8325</v>
      </c>
      <c r="P75" s="265"/>
      <c r="Q75" s="7"/>
      <c r="R75" s="7"/>
      <c r="S75" s="94"/>
      <c r="T75" s="94"/>
      <c r="U75" s="24"/>
    </row>
    <row r="76" spans="2:21" ht="15.75" x14ac:dyDescent="0.25">
      <c r="B76" s="265"/>
      <c r="C76" s="157" t="s">
        <v>222</v>
      </c>
      <c r="D76" s="157" t="s">
        <v>232</v>
      </c>
      <c r="E76" s="191">
        <v>4</v>
      </c>
      <c r="F76" s="191">
        <v>77.5</v>
      </c>
      <c r="G76" s="196">
        <v>578.08749999999998</v>
      </c>
      <c r="H76" s="83"/>
      <c r="I76" s="265"/>
      <c r="J76" s="157" t="s">
        <v>239</v>
      </c>
      <c r="K76" s="157" t="s">
        <v>240</v>
      </c>
      <c r="L76" s="191">
        <v>5</v>
      </c>
      <c r="M76" s="191">
        <v>18.6666666666667</v>
      </c>
      <c r="N76" s="196">
        <v>1374.8920000000001</v>
      </c>
      <c r="P76" s="265"/>
      <c r="Q76" s="7"/>
      <c r="R76" s="7"/>
      <c r="S76" s="94"/>
      <c r="T76" s="94"/>
      <c r="U76" s="24"/>
    </row>
    <row r="77" spans="2:21" ht="15.75" x14ac:dyDescent="0.25">
      <c r="B77" s="265"/>
      <c r="C77" s="157" t="s">
        <v>222</v>
      </c>
      <c r="D77" s="157" t="s">
        <v>233</v>
      </c>
      <c r="E77" s="191">
        <v>18</v>
      </c>
      <c r="F77" s="191">
        <v>31.176470588235301</v>
      </c>
      <c r="G77" s="196">
        <v>953.245</v>
      </c>
      <c r="H77" s="83"/>
      <c r="I77" s="265"/>
      <c r="J77" s="157" t="s">
        <v>239</v>
      </c>
      <c r="K77" s="157" t="s">
        <v>241</v>
      </c>
      <c r="L77" s="191">
        <v>1</v>
      </c>
      <c r="M77" s="191">
        <v>45</v>
      </c>
      <c r="N77" s="196">
        <v>223.74</v>
      </c>
      <c r="P77" s="265"/>
      <c r="Q77" s="7"/>
      <c r="R77" s="7"/>
      <c r="S77" s="94"/>
      <c r="T77" s="94"/>
      <c r="U77" s="24"/>
    </row>
    <row r="78" spans="2:21" ht="15.75" x14ac:dyDescent="0.25">
      <c r="B78" s="265"/>
      <c r="C78" s="157" t="s">
        <v>222</v>
      </c>
      <c r="D78" s="157" t="s">
        <v>234</v>
      </c>
      <c r="E78" s="191">
        <v>2</v>
      </c>
      <c r="F78" s="191">
        <v>40</v>
      </c>
      <c r="G78" s="196">
        <v>576.34500000000003</v>
      </c>
      <c r="H78" s="83"/>
      <c r="I78" s="265"/>
      <c r="J78" s="157" t="s">
        <v>239</v>
      </c>
      <c r="K78" s="157" t="s">
        <v>242</v>
      </c>
      <c r="L78" s="191">
        <v>2</v>
      </c>
      <c r="M78" s="191">
        <v>31.5</v>
      </c>
      <c r="N78" s="196">
        <v>5184.9049999999997</v>
      </c>
      <c r="P78" s="265"/>
      <c r="Q78" s="7"/>
      <c r="R78" s="7"/>
      <c r="S78" s="94"/>
      <c r="T78" s="94"/>
      <c r="U78" s="24"/>
    </row>
    <row r="79" spans="2:21" ht="15.75" x14ac:dyDescent="0.25">
      <c r="B79" s="265"/>
      <c r="C79" s="157" t="s">
        <v>222</v>
      </c>
      <c r="D79" s="157" t="s">
        <v>235</v>
      </c>
      <c r="E79" s="191">
        <v>6</v>
      </c>
      <c r="F79" s="191">
        <v>78.8333333333333</v>
      </c>
      <c r="G79" s="196">
        <v>780.73500000000001</v>
      </c>
      <c r="H79" s="83"/>
      <c r="I79" s="265"/>
      <c r="J79" s="157" t="s">
        <v>239</v>
      </c>
      <c r="K79" s="157" t="s">
        <v>244</v>
      </c>
      <c r="L79" s="191">
        <v>2</v>
      </c>
      <c r="M79" s="191">
        <v>41</v>
      </c>
      <c r="N79" s="196">
        <v>1307.55</v>
      </c>
      <c r="P79" s="265"/>
      <c r="Q79" s="7"/>
      <c r="R79" s="7"/>
      <c r="S79" s="94"/>
      <c r="T79" s="94"/>
      <c r="U79" s="24"/>
    </row>
    <row r="80" spans="2:21" ht="15.75" x14ac:dyDescent="0.25">
      <c r="B80" s="265"/>
      <c r="C80" s="157" t="s">
        <v>222</v>
      </c>
      <c r="D80" s="157" t="s">
        <v>236</v>
      </c>
      <c r="E80" s="191">
        <v>2</v>
      </c>
      <c r="F80" s="191">
        <v>24.5</v>
      </c>
      <c r="G80" s="196">
        <v>1042.8</v>
      </c>
      <c r="H80" s="83"/>
      <c r="I80" s="265"/>
      <c r="J80" s="157" t="s">
        <v>239</v>
      </c>
      <c r="K80" s="157" t="s">
        <v>245</v>
      </c>
      <c r="L80" s="191">
        <v>9</v>
      </c>
      <c r="M80" s="191">
        <v>25.75</v>
      </c>
      <c r="N80" s="196">
        <v>1134.3044444444399</v>
      </c>
      <c r="P80" s="265"/>
      <c r="Q80" s="7"/>
      <c r="R80" s="7"/>
      <c r="S80" s="94"/>
      <c r="T80" s="94"/>
      <c r="U80" s="24"/>
    </row>
    <row r="81" spans="2:21" ht="15.75" x14ac:dyDescent="0.25">
      <c r="B81" s="265"/>
      <c r="C81" s="157" t="s">
        <v>222</v>
      </c>
      <c r="D81" s="157" t="s">
        <v>237</v>
      </c>
      <c r="E81" s="191">
        <v>5</v>
      </c>
      <c r="F81" s="191">
        <v>23.6</v>
      </c>
      <c r="G81" s="196">
        <v>1769.68</v>
      </c>
      <c r="H81" s="83"/>
      <c r="I81" s="265"/>
      <c r="J81" s="157" t="s">
        <v>239</v>
      </c>
      <c r="K81" s="157" t="s">
        <v>247</v>
      </c>
      <c r="L81" s="191">
        <v>32</v>
      </c>
      <c r="M81" s="191">
        <v>78</v>
      </c>
      <c r="N81" s="196">
        <v>2513.2021875</v>
      </c>
      <c r="P81" s="265"/>
      <c r="Q81" s="7"/>
      <c r="R81" s="7"/>
      <c r="S81" s="94"/>
      <c r="T81" s="94"/>
      <c r="U81" s="24"/>
    </row>
    <row r="82" spans="2:21" ht="15.75" x14ac:dyDescent="0.25">
      <c r="B82" s="265"/>
      <c r="C82" s="157" t="s">
        <v>222</v>
      </c>
      <c r="D82" s="157" t="s">
        <v>238</v>
      </c>
      <c r="E82" s="191">
        <v>37</v>
      </c>
      <c r="F82" s="191">
        <v>77.8857142857143</v>
      </c>
      <c r="G82" s="196">
        <v>709.41324324324296</v>
      </c>
      <c r="H82" s="83"/>
      <c r="I82" s="265"/>
      <c r="J82" s="157" t="s">
        <v>239</v>
      </c>
      <c r="K82" s="157" t="s">
        <v>248</v>
      </c>
      <c r="L82" s="191">
        <v>1</v>
      </c>
      <c r="M82" s="191">
        <v>17</v>
      </c>
      <c r="N82" s="196">
        <v>834.35</v>
      </c>
      <c r="P82" s="265"/>
      <c r="Q82" s="7"/>
      <c r="R82" s="7"/>
      <c r="S82" s="94"/>
      <c r="T82" s="94"/>
      <c r="U82" s="24"/>
    </row>
    <row r="83" spans="2:21" ht="15.75" x14ac:dyDescent="0.25">
      <c r="B83" s="265"/>
      <c r="C83" s="157" t="s">
        <v>239</v>
      </c>
      <c r="D83" s="157" t="s">
        <v>240</v>
      </c>
      <c r="E83" s="191">
        <v>11</v>
      </c>
      <c r="F83" s="191">
        <v>68.636363636363598</v>
      </c>
      <c r="G83" s="196">
        <v>621.68727272727301</v>
      </c>
      <c r="H83" s="83"/>
      <c r="I83" s="265"/>
      <c r="J83" s="157" t="s">
        <v>239</v>
      </c>
      <c r="K83" s="157" t="s">
        <v>249</v>
      </c>
      <c r="L83" s="191">
        <v>32</v>
      </c>
      <c r="M83" s="191">
        <v>43.4583333333333</v>
      </c>
      <c r="N83" s="196">
        <v>1843.4137499999999</v>
      </c>
      <c r="P83" s="265"/>
      <c r="Q83" s="7"/>
      <c r="R83" s="7"/>
      <c r="S83" s="94"/>
      <c r="T83" s="94"/>
      <c r="U83" s="24"/>
    </row>
    <row r="84" spans="2:21" ht="15.75" x14ac:dyDescent="0.25">
      <c r="B84" s="265"/>
      <c r="C84" s="157" t="s">
        <v>239</v>
      </c>
      <c r="D84" s="157" t="s">
        <v>241</v>
      </c>
      <c r="E84" s="191">
        <v>9</v>
      </c>
      <c r="F84" s="191">
        <v>95</v>
      </c>
      <c r="G84" s="196">
        <v>629.22888888888895</v>
      </c>
      <c r="H84" s="83"/>
      <c r="I84" s="265"/>
      <c r="J84" s="157" t="s">
        <v>239</v>
      </c>
      <c r="K84" s="157" t="s">
        <v>250</v>
      </c>
      <c r="L84" s="191">
        <v>2</v>
      </c>
      <c r="M84" s="191">
        <v>41.5</v>
      </c>
      <c r="N84" s="196">
        <v>1788.4949999999999</v>
      </c>
      <c r="P84" s="265"/>
      <c r="Q84" s="7"/>
      <c r="R84" s="7"/>
      <c r="S84" s="94"/>
      <c r="T84" s="94"/>
      <c r="U84" s="24"/>
    </row>
    <row r="85" spans="2:21" ht="15.75" x14ac:dyDescent="0.25">
      <c r="B85" s="265"/>
      <c r="C85" s="157" t="s">
        <v>239</v>
      </c>
      <c r="D85" s="157" t="s">
        <v>242</v>
      </c>
      <c r="E85" s="191">
        <v>3</v>
      </c>
      <c r="F85" s="191">
        <v>318.66666666666703</v>
      </c>
      <c r="G85" s="196">
        <v>1321.57666666667</v>
      </c>
      <c r="H85" s="83"/>
      <c r="I85" s="265"/>
      <c r="J85" s="7"/>
      <c r="K85" s="7"/>
      <c r="L85" s="94"/>
      <c r="M85" s="94"/>
      <c r="N85" s="24"/>
      <c r="P85" s="265"/>
      <c r="Q85" s="7"/>
      <c r="R85" s="7"/>
      <c r="S85" s="94"/>
      <c r="T85" s="94"/>
      <c r="U85" s="24"/>
    </row>
    <row r="86" spans="2:21" ht="15.75" x14ac:dyDescent="0.25">
      <c r="B86" s="265"/>
      <c r="C86" s="157" t="s">
        <v>239</v>
      </c>
      <c r="D86" s="157" t="s">
        <v>243</v>
      </c>
      <c r="E86" s="191">
        <v>2</v>
      </c>
      <c r="F86" s="191">
        <v>21.5</v>
      </c>
      <c r="G86" s="196">
        <v>932.47500000000002</v>
      </c>
      <c r="H86" s="83"/>
      <c r="I86" s="265"/>
      <c r="J86" s="7"/>
      <c r="K86" s="7"/>
      <c r="L86" s="94"/>
      <c r="M86" s="94"/>
      <c r="N86" s="24"/>
      <c r="P86" s="265"/>
      <c r="Q86" s="7"/>
      <c r="R86" s="7"/>
      <c r="S86" s="94"/>
      <c r="T86" s="94"/>
      <c r="U86" s="24"/>
    </row>
    <row r="87" spans="2:21" ht="15.75" x14ac:dyDescent="0.25">
      <c r="B87" s="265"/>
      <c r="C87" s="157" t="s">
        <v>239</v>
      </c>
      <c r="D87" s="157" t="s">
        <v>244</v>
      </c>
      <c r="E87" s="191">
        <v>3</v>
      </c>
      <c r="F87" s="191">
        <v>32.3333333333333</v>
      </c>
      <c r="G87" s="196">
        <v>2050.86666666667</v>
      </c>
      <c r="H87" s="83"/>
      <c r="I87" s="265"/>
      <c r="J87" s="7"/>
      <c r="K87" s="7"/>
      <c r="L87" s="94"/>
      <c r="M87" s="94"/>
      <c r="N87" s="24"/>
      <c r="P87" s="265"/>
      <c r="Q87" s="7"/>
      <c r="R87" s="7"/>
      <c r="S87" s="94"/>
      <c r="T87" s="94"/>
      <c r="U87" s="24"/>
    </row>
    <row r="88" spans="2:21" ht="15.75" x14ac:dyDescent="0.25">
      <c r="B88" s="265"/>
      <c r="C88" s="157" t="s">
        <v>239</v>
      </c>
      <c r="D88" s="157" t="s">
        <v>245</v>
      </c>
      <c r="E88" s="191">
        <v>54</v>
      </c>
      <c r="F88" s="191">
        <v>64.3541666666667</v>
      </c>
      <c r="G88" s="196">
        <v>816.09111111111099</v>
      </c>
      <c r="H88" s="83"/>
      <c r="I88" s="265"/>
      <c r="J88" s="7"/>
      <c r="K88" s="7"/>
      <c r="L88" s="94"/>
      <c r="M88" s="94"/>
      <c r="N88" s="24"/>
      <c r="P88" s="265"/>
      <c r="Q88" s="7"/>
      <c r="R88" s="7"/>
      <c r="S88" s="94"/>
      <c r="T88" s="94"/>
      <c r="U88" s="24"/>
    </row>
    <row r="89" spans="2:21" ht="15.75" x14ac:dyDescent="0.25">
      <c r="B89" s="265"/>
      <c r="C89" s="157" t="s">
        <v>239</v>
      </c>
      <c r="D89" s="157" t="s">
        <v>247</v>
      </c>
      <c r="E89" s="191">
        <v>38</v>
      </c>
      <c r="F89" s="191">
        <v>81.8888888888889</v>
      </c>
      <c r="G89" s="196">
        <v>894.08947368421104</v>
      </c>
      <c r="H89" s="83"/>
      <c r="I89" s="265"/>
      <c r="J89" s="7"/>
      <c r="K89" s="7"/>
      <c r="L89" s="94"/>
      <c r="M89" s="94"/>
      <c r="N89" s="24"/>
      <c r="P89" s="265"/>
      <c r="Q89" s="7"/>
      <c r="R89" s="7"/>
      <c r="S89" s="94"/>
      <c r="T89" s="94"/>
      <c r="U89" s="24"/>
    </row>
    <row r="90" spans="2:21" ht="15.75" x14ac:dyDescent="0.25">
      <c r="B90" s="265"/>
      <c r="C90" s="157" t="s">
        <v>239</v>
      </c>
      <c r="D90" s="157" t="s">
        <v>249</v>
      </c>
      <c r="E90" s="191">
        <v>31</v>
      </c>
      <c r="F90" s="191">
        <v>79.3333333333333</v>
      </c>
      <c r="G90" s="196">
        <v>778.12129032257997</v>
      </c>
      <c r="H90" s="83"/>
      <c r="I90" s="265"/>
      <c r="J90" s="7"/>
      <c r="K90" s="7"/>
      <c r="L90" s="94"/>
      <c r="M90" s="94"/>
      <c r="N90" s="24"/>
      <c r="P90" s="265"/>
      <c r="Q90" s="7"/>
      <c r="R90" s="7"/>
      <c r="S90" s="94"/>
      <c r="T90" s="94"/>
      <c r="U90" s="24"/>
    </row>
    <row r="91" spans="2:21" ht="15.75" x14ac:dyDescent="0.25">
      <c r="B91" s="265"/>
      <c r="C91" s="157" t="s">
        <v>239</v>
      </c>
      <c r="D91" s="157" t="s">
        <v>250</v>
      </c>
      <c r="E91" s="191">
        <v>1</v>
      </c>
      <c r="F91" s="191"/>
      <c r="G91" s="196">
        <v>1075.3399999999999</v>
      </c>
      <c r="H91" s="83"/>
      <c r="I91" s="265"/>
      <c r="J91" s="7"/>
      <c r="K91" s="7"/>
      <c r="L91" s="94"/>
      <c r="M91" s="94"/>
      <c r="N91" s="24"/>
      <c r="P91" s="265"/>
      <c r="Q91" s="7"/>
      <c r="R91" s="7"/>
      <c r="S91" s="94"/>
      <c r="T91" s="94"/>
      <c r="U91" s="24"/>
    </row>
    <row r="92" spans="2:21" ht="15.75" x14ac:dyDescent="0.25">
      <c r="B92" s="265"/>
      <c r="C92" s="157" t="s">
        <v>239</v>
      </c>
      <c r="D92" s="157" t="s">
        <v>251</v>
      </c>
      <c r="E92" s="191">
        <v>1</v>
      </c>
      <c r="F92" s="191">
        <v>300</v>
      </c>
      <c r="G92" s="196">
        <v>624.51</v>
      </c>
      <c r="H92" s="83"/>
      <c r="I92" s="265"/>
      <c r="J92" s="7"/>
      <c r="K92" s="7"/>
      <c r="L92" s="94"/>
      <c r="M92" s="94"/>
      <c r="N92" s="24"/>
      <c r="P92" s="265"/>
      <c r="Q92" s="7"/>
      <c r="R92" s="7"/>
      <c r="S92" s="94"/>
      <c r="T92" s="94"/>
      <c r="U92" s="24"/>
    </row>
    <row r="93" spans="2:21" ht="15.75" x14ac:dyDescent="0.25">
      <c r="B93" s="265"/>
      <c r="C93" s="157"/>
      <c r="D93" s="157"/>
      <c r="E93" s="191"/>
      <c r="F93" s="191"/>
      <c r="G93" s="196"/>
      <c r="H93" s="83"/>
      <c r="I93" s="265"/>
      <c r="J93" s="7"/>
      <c r="K93" s="7"/>
      <c r="L93" s="94"/>
      <c r="M93" s="94"/>
      <c r="N93" s="24"/>
      <c r="P93" s="265"/>
      <c r="Q93" s="7"/>
      <c r="R93" s="7"/>
      <c r="S93" s="94"/>
      <c r="T93" s="94"/>
      <c r="U93" s="24"/>
    </row>
    <row r="94" spans="2:21" ht="15.75" x14ac:dyDescent="0.25">
      <c r="B94" s="265"/>
      <c r="C94" s="157"/>
      <c r="D94" s="157"/>
      <c r="E94" s="191"/>
      <c r="F94" s="191"/>
      <c r="G94" s="196"/>
      <c r="H94" s="83"/>
      <c r="I94" s="265"/>
      <c r="J94" s="7"/>
      <c r="K94" s="7"/>
      <c r="L94" s="94"/>
      <c r="M94" s="94"/>
      <c r="N94" s="24"/>
      <c r="P94" s="265"/>
      <c r="Q94" s="7"/>
      <c r="R94" s="7"/>
      <c r="S94" s="94"/>
      <c r="T94" s="94"/>
      <c r="U94" s="24"/>
    </row>
    <row r="95" spans="2:21" ht="15.75" x14ac:dyDescent="0.25">
      <c r="B95" s="265"/>
      <c r="C95" s="157"/>
      <c r="D95" s="157"/>
      <c r="E95" s="191"/>
      <c r="F95" s="191"/>
      <c r="G95" s="196"/>
      <c r="H95" s="83"/>
      <c r="I95" s="265"/>
      <c r="J95" s="7"/>
      <c r="K95" s="7"/>
      <c r="L95" s="94"/>
      <c r="M95" s="94"/>
      <c r="N95" s="24"/>
      <c r="P95" s="265"/>
      <c r="Q95" s="7"/>
      <c r="R95" s="7"/>
      <c r="S95" s="94"/>
      <c r="T95" s="94"/>
      <c r="U95" s="24"/>
    </row>
    <row r="96" spans="2:21" ht="15.75" x14ac:dyDescent="0.25">
      <c r="B96" s="265"/>
      <c r="C96" s="7"/>
      <c r="D96" s="7"/>
      <c r="E96" s="94"/>
      <c r="F96" s="94"/>
      <c r="G96" s="24"/>
      <c r="H96" s="83"/>
      <c r="I96" s="265"/>
      <c r="J96" s="7"/>
      <c r="K96" s="7"/>
      <c r="L96" s="94"/>
      <c r="M96" s="94"/>
      <c r="N96" s="24"/>
      <c r="P96" s="265"/>
      <c r="Q96" s="7"/>
      <c r="R96" s="7"/>
      <c r="S96" s="94"/>
      <c r="T96" s="94"/>
      <c r="U96" s="24"/>
    </row>
    <row r="97" spans="2:21" ht="15.75" x14ac:dyDescent="0.25">
      <c r="B97" s="265"/>
      <c r="C97" s="7"/>
      <c r="D97" s="7"/>
      <c r="E97" s="94"/>
      <c r="F97" s="94"/>
      <c r="G97" s="24"/>
      <c r="H97" s="83"/>
      <c r="I97" s="265"/>
      <c r="J97" s="7"/>
      <c r="K97" s="7"/>
      <c r="L97" s="94"/>
      <c r="M97" s="94"/>
      <c r="N97" s="24"/>
      <c r="P97" s="265"/>
      <c r="Q97" s="7"/>
      <c r="R97" s="7"/>
      <c r="S97" s="94"/>
      <c r="T97" s="94"/>
      <c r="U97" s="24"/>
    </row>
    <row r="98" spans="2:21" ht="16.5" thickBot="1" x14ac:dyDescent="0.3">
      <c r="B98" s="95" t="s">
        <v>7</v>
      </c>
      <c r="C98" s="180" t="s">
        <v>8</v>
      </c>
      <c r="D98" s="180" t="s">
        <v>8</v>
      </c>
      <c r="E98" s="212">
        <f>SUM(E6:E97)</f>
        <v>2042</v>
      </c>
      <c r="F98" s="181"/>
      <c r="G98" s="219"/>
      <c r="H98" s="83"/>
      <c r="I98" s="95" t="s">
        <v>7</v>
      </c>
      <c r="J98" s="180" t="s">
        <v>8</v>
      </c>
      <c r="K98" s="180" t="s">
        <v>8</v>
      </c>
      <c r="L98" s="212">
        <f>SUM(L6:L97)</f>
        <v>1315</v>
      </c>
      <c r="M98" s="181"/>
      <c r="N98" s="219"/>
      <c r="O98" s="83"/>
      <c r="P98" s="95" t="s">
        <v>7</v>
      </c>
      <c r="Q98" s="180" t="s">
        <v>8</v>
      </c>
      <c r="R98" s="180" t="s">
        <v>8</v>
      </c>
      <c r="S98" s="212">
        <f>SUM(S6:S97)</f>
        <v>10</v>
      </c>
      <c r="T98" s="181"/>
      <c r="U98" s="219"/>
    </row>
    <row r="99" spans="2:21" ht="15.75" x14ac:dyDescent="0.25">
      <c r="B99" s="52"/>
      <c r="C99" s="86"/>
      <c r="D99" s="86"/>
      <c r="E99" s="87"/>
      <c r="F99" s="87"/>
      <c r="G99" s="87"/>
      <c r="H99" s="83"/>
    </row>
    <row r="100" spans="2:21" ht="15.75" thickBot="1" x14ac:dyDescent="0.3"/>
    <row r="101" spans="2:21" ht="15.75" thickBot="1" x14ac:dyDescent="0.3">
      <c r="B101" s="266" t="s">
        <v>11</v>
      </c>
      <c r="C101" s="267"/>
      <c r="D101" s="267"/>
      <c r="E101" s="267"/>
      <c r="F101" s="267"/>
      <c r="G101" s="268"/>
    </row>
    <row r="102" spans="2:21" x14ac:dyDescent="0.25">
      <c r="B102" s="32"/>
      <c r="C102" s="33"/>
      <c r="D102" s="33"/>
      <c r="E102" s="115"/>
      <c r="F102" s="115"/>
      <c r="G102" s="34"/>
    </row>
    <row r="103" spans="2:21" x14ac:dyDescent="0.25">
      <c r="B103" s="32"/>
      <c r="C103" s="33"/>
      <c r="D103" s="33"/>
      <c r="E103" s="115"/>
      <c r="F103" s="115"/>
      <c r="G103" s="34"/>
    </row>
    <row r="104" spans="2:21" x14ac:dyDescent="0.25">
      <c r="B104" s="32"/>
      <c r="C104" s="33"/>
      <c r="D104" s="33"/>
      <c r="E104" s="115"/>
      <c r="F104" s="115"/>
      <c r="G104" s="34"/>
    </row>
    <row r="105" spans="2:21" x14ac:dyDescent="0.25">
      <c r="B105" s="32"/>
      <c r="C105" s="33"/>
      <c r="D105" s="33"/>
      <c r="E105" s="115"/>
      <c r="F105" s="115"/>
      <c r="G105" s="34"/>
    </row>
    <row r="106" spans="2:21" x14ac:dyDescent="0.25">
      <c r="B106" s="32"/>
      <c r="C106" s="33"/>
      <c r="D106" s="33"/>
      <c r="E106" s="115"/>
      <c r="F106" s="115"/>
      <c r="G106" s="34"/>
    </row>
    <row r="107" spans="2:21" ht="15.75" thickBot="1" x14ac:dyDescent="0.3">
      <c r="B107" s="35"/>
      <c r="C107" s="18"/>
      <c r="D107" s="18"/>
      <c r="E107" s="119"/>
      <c r="F107" s="119"/>
      <c r="G107" s="36"/>
    </row>
  </sheetData>
  <mergeCells count="6">
    <mergeCell ref="B2:G2"/>
    <mergeCell ref="P6:P97"/>
    <mergeCell ref="B101:G101"/>
    <mergeCell ref="I6:I97"/>
    <mergeCell ref="B6:B97"/>
    <mergeCell ref="B3:G3"/>
  </mergeCells>
  <pageMargins left="0.7" right="0.7" top="0.75" bottom="0.75" header="0.3" footer="0.3"/>
  <pageSetup scale="2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sheetPr>
    <pageSetUpPr fitToPage="1"/>
  </sheetPr>
  <dimension ref="B1:O69"/>
  <sheetViews>
    <sheetView topLeftCell="A42" zoomScale="70" zoomScaleNormal="70" workbookViewId="0">
      <selection activeCell="A58" sqref="A58:XFD62"/>
    </sheetView>
  </sheetViews>
  <sheetFormatPr defaultRowHeight="15" x14ac:dyDescent="0.25"/>
  <cols>
    <col min="2" max="2" width="18.42578125" customWidth="1"/>
    <col min="3" max="3" width="17.140625" customWidth="1"/>
    <col min="4" max="4" width="22.7109375" customWidth="1"/>
    <col min="5" max="5" width="26.42578125" style="99" customWidth="1"/>
    <col min="6" max="6" width="6" customWidth="1"/>
    <col min="7" max="7" width="24.5703125" bestFit="1" customWidth="1"/>
    <col min="8" max="8" width="18.5703125" bestFit="1" customWidth="1"/>
    <col min="9" max="9" width="13.140625" customWidth="1"/>
    <col min="10" max="10" width="29.140625" customWidth="1"/>
    <col min="12" max="12" width="21.5703125" customWidth="1"/>
    <col min="13" max="13" width="18.5703125" bestFit="1" customWidth="1"/>
    <col min="14" max="14" width="18" customWidth="1"/>
    <col min="15" max="15" width="28.5703125" customWidth="1"/>
  </cols>
  <sheetData>
    <row r="1" spans="2:15" ht="15.75" thickBot="1" x14ac:dyDescent="0.3"/>
    <row r="2" spans="2:15" ht="65.45" customHeight="1" thickBot="1" x14ac:dyDescent="0.3">
      <c r="B2" s="269" t="s">
        <v>31</v>
      </c>
      <c r="C2" s="270"/>
      <c r="D2" s="270"/>
      <c r="E2" s="271"/>
    </row>
    <row r="3" spans="2:15" ht="15.75" customHeight="1" x14ac:dyDescent="0.25">
      <c r="B3" s="272"/>
      <c r="C3" s="272"/>
      <c r="D3" s="272"/>
      <c r="E3" s="272"/>
    </row>
    <row r="4" spans="2:15" ht="15.75" thickBot="1" x14ac:dyDescent="0.3">
      <c r="E4"/>
    </row>
    <row r="5" spans="2:15" ht="63.75" thickBot="1" x14ac:dyDescent="0.3">
      <c r="B5" s="51" t="s">
        <v>1</v>
      </c>
      <c r="C5" s="51" t="s">
        <v>2</v>
      </c>
      <c r="D5" s="51" t="s">
        <v>3</v>
      </c>
      <c r="E5" s="80" t="s">
        <v>43</v>
      </c>
      <c r="G5" s="51" t="s">
        <v>1</v>
      </c>
      <c r="H5" s="51" t="s">
        <v>2</v>
      </c>
      <c r="I5" s="51" t="s">
        <v>3</v>
      </c>
      <c r="J5" s="80" t="s">
        <v>43</v>
      </c>
      <c r="L5" s="51" t="s">
        <v>1</v>
      </c>
      <c r="M5" s="51" t="s">
        <v>2</v>
      </c>
      <c r="N5" s="51" t="s">
        <v>3</v>
      </c>
      <c r="O5" s="80" t="s">
        <v>43</v>
      </c>
    </row>
    <row r="6" spans="2:15" ht="15.75" x14ac:dyDescent="0.25">
      <c r="B6" s="275" t="s">
        <v>6</v>
      </c>
      <c r="C6" s="162" t="s">
        <v>131</v>
      </c>
      <c r="D6" s="239" t="s">
        <v>133</v>
      </c>
      <c r="E6" s="240">
        <v>2</v>
      </c>
      <c r="G6" s="275" t="s">
        <v>9</v>
      </c>
      <c r="H6" s="162" t="s">
        <v>131</v>
      </c>
      <c r="I6" s="239" t="s">
        <v>133</v>
      </c>
      <c r="J6" s="240">
        <v>2</v>
      </c>
      <c r="L6" s="275" t="s">
        <v>10</v>
      </c>
      <c r="M6" s="162" t="s">
        <v>171</v>
      </c>
      <c r="N6" s="239" t="s">
        <v>174</v>
      </c>
      <c r="O6" s="240">
        <v>4</v>
      </c>
    </row>
    <row r="7" spans="2:15" ht="15.75" x14ac:dyDescent="0.25">
      <c r="B7" s="273"/>
      <c r="C7" s="157" t="s">
        <v>131</v>
      </c>
      <c r="D7" s="238" t="s">
        <v>134</v>
      </c>
      <c r="E7" s="241">
        <v>2</v>
      </c>
      <c r="G7" s="273"/>
      <c r="H7" s="157" t="s">
        <v>131</v>
      </c>
      <c r="I7" s="238" t="s">
        <v>134</v>
      </c>
      <c r="J7" s="241">
        <v>1</v>
      </c>
      <c r="L7" s="273"/>
      <c r="M7" s="157" t="s">
        <v>177</v>
      </c>
      <c r="N7" s="238" t="s">
        <v>185</v>
      </c>
      <c r="O7" s="241">
        <v>1</v>
      </c>
    </row>
    <row r="8" spans="2:15" ht="15.75" x14ac:dyDescent="0.25">
      <c r="B8" s="273"/>
      <c r="C8" s="157" t="s">
        <v>131</v>
      </c>
      <c r="D8" s="238" t="s">
        <v>136</v>
      </c>
      <c r="E8" s="241">
        <v>3</v>
      </c>
      <c r="G8" s="273"/>
      <c r="H8" s="157" t="s">
        <v>131</v>
      </c>
      <c r="I8" s="238" t="s">
        <v>141</v>
      </c>
      <c r="J8" s="241">
        <v>1</v>
      </c>
      <c r="L8" s="273"/>
      <c r="M8" s="157" t="s">
        <v>222</v>
      </c>
      <c r="N8" s="238" t="s">
        <v>223</v>
      </c>
      <c r="O8" s="241">
        <v>2</v>
      </c>
    </row>
    <row r="9" spans="2:15" ht="15.75" x14ac:dyDescent="0.25">
      <c r="B9" s="273"/>
      <c r="C9" s="157" t="s">
        <v>131</v>
      </c>
      <c r="D9" s="238" t="s">
        <v>140</v>
      </c>
      <c r="E9" s="241">
        <v>1</v>
      </c>
      <c r="G9" s="273"/>
      <c r="H9" s="157" t="s">
        <v>144</v>
      </c>
      <c r="I9" s="238" t="s">
        <v>146</v>
      </c>
      <c r="J9" s="241">
        <v>7</v>
      </c>
      <c r="L9" s="273"/>
      <c r="M9" s="157" t="s">
        <v>239</v>
      </c>
      <c r="N9" s="238" t="s">
        <v>247</v>
      </c>
      <c r="O9" s="241">
        <v>1</v>
      </c>
    </row>
    <row r="10" spans="2:15" ht="15.75" x14ac:dyDescent="0.25">
      <c r="B10" s="273"/>
      <c r="C10" s="157" t="s">
        <v>131</v>
      </c>
      <c r="D10" s="238" t="s">
        <v>141</v>
      </c>
      <c r="E10" s="241">
        <v>1</v>
      </c>
      <c r="G10" s="273"/>
      <c r="H10" s="157" t="s">
        <v>144</v>
      </c>
      <c r="I10" s="238" t="s">
        <v>151</v>
      </c>
      <c r="J10" s="241">
        <v>1</v>
      </c>
      <c r="L10" s="273"/>
      <c r="M10" s="157"/>
      <c r="N10" s="238"/>
      <c r="O10" s="241"/>
    </row>
    <row r="11" spans="2:15" ht="15.75" x14ac:dyDescent="0.25">
      <c r="B11" s="273"/>
      <c r="C11" s="157" t="s">
        <v>144</v>
      </c>
      <c r="D11" s="238" t="s">
        <v>146</v>
      </c>
      <c r="E11" s="241">
        <v>10</v>
      </c>
      <c r="G11" s="273"/>
      <c r="H11" s="157" t="s">
        <v>144</v>
      </c>
      <c r="I11" s="238" t="s">
        <v>152</v>
      </c>
      <c r="J11" s="241">
        <v>1</v>
      </c>
      <c r="L11" s="273"/>
      <c r="M11" s="157"/>
      <c r="N11" s="238"/>
      <c r="O11" s="241"/>
    </row>
    <row r="12" spans="2:15" ht="15.75" x14ac:dyDescent="0.25">
      <c r="B12" s="273"/>
      <c r="C12" s="157" t="s">
        <v>144</v>
      </c>
      <c r="D12" s="238" t="s">
        <v>147</v>
      </c>
      <c r="E12" s="241">
        <v>3</v>
      </c>
      <c r="G12" s="273"/>
      <c r="H12" s="157" t="s">
        <v>144</v>
      </c>
      <c r="I12" s="238" t="s">
        <v>159</v>
      </c>
      <c r="J12" s="241">
        <v>9</v>
      </c>
      <c r="L12" s="273"/>
      <c r="M12" s="7"/>
      <c r="N12" s="37"/>
      <c r="O12" s="24"/>
    </row>
    <row r="13" spans="2:15" ht="15.75" x14ac:dyDescent="0.25">
      <c r="B13" s="273"/>
      <c r="C13" s="157" t="s">
        <v>144</v>
      </c>
      <c r="D13" s="238" t="s">
        <v>148</v>
      </c>
      <c r="E13" s="241">
        <v>5</v>
      </c>
      <c r="G13" s="273"/>
      <c r="H13" s="157" t="s">
        <v>161</v>
      </c>
      <c r="I13" s="238" t="s">
        <v>162</v>
      </c>
      <c r="J13" s="241">
        <v>3</v>
      </c>
      <c r="L13" s="273"/>
      <c r="M13" s="7"/>
      <c r="N13" s="37"/>
      <c r="O13" s="24"/>
    </row>
    <row r="14" spans="2:15" ht="15.75" x14ac:dyDescent="0.25">
      <c r="B14" s="273"/>
      <c r="C14" s="157" t="s">
        <v>144</v>
      </c>
      <c r="D14" s="238" t="s">
        <v>149</v>
      </c>
      <c r="E14" s="241">
        <v>6</v>
      </c>
      <c r="G14" s="273"/>
      <c r="H14" s="157" t="s">
        <v>161</v>
      </c>
      <c r="I14" s="238" t="s">
        <v>170</v>
      </c>
      <c r="J14" s="241">
        <v>1</v>
      </c>
      <c r="L14" s="273"/>
      <c r="M14" s="7"/>
      <c r="N14" s="37"/>
      <c r="O14" s="24"/>
    </row>
    <row r="15" spans="2:15" ht="15.75" x14ac:dyDescent="0.25">
      <c r="B15" s="273"/>
      <c r="C15" s="157" t="s">
        <v>144</v>
      </c>
      <c r="D15" s="238" t="s">
        <v>151</v>
      </c>
      <c r="E15" s="241">
        <v>1</v>
      </c>
      <c r="G15" s="273"/>
      <c r="H15" s="157" t="s">
        <v>171</v>
      </c>
      <c r="I15" s="238" t="s">
        <v>173</v>
      </c>
      <c r="J15" s="241">
        <v>1</v>
      </c>
      <c r="L15" s="273"/>
      <c r="M15" s="7"/>
      <c r="N15" s="37"/>
      <c r="O15" s="24"/>
    </row>
    <row r="16" spans="2:15" ht="15.75" x14ac:dyDescent="0.25">
      <c r="B16" s="273"/>
      <c r="C16" s="157" t="s">
        <v>144</v>
      </c>
      <c r="D16" s="238" t="s">
        <v>153</v>
      </c>
      <c r="E16" s="241">
        <v>2</v>
      </c>
      <c r="G16" s="273"/>
      <c r="H16" s="157" t="s">
        <v>177</v>
      </c>
      <c r="I16" s="238" t="s">
        <v>179</v>
      </c>
      <c r="J16" s="241">
        <v>1</v>
      </c>
      <c r="L16" s="273"/>
      <c r="M16" s="7"/>
      <c r="N16" s="37"/>
      <c r="O16" s="24"/>
    </row>
    <row r="17" spans="2:15" ht="15.75" x14ac:dyDescent="0.25">
      <c r="B17" s="273"/>
      <c r="C17" s="157" t="s">
        <v>144</v>
      </c>
      <c r="D17" s="238" t="s">
        <v>156</v>
      </c>
      <c r="E17" s="241">
        <v>2</v>
      </c>
      <c r="G17" s="273"/>
      <c r="H17" s="157" t="s">
        <v>177</v>
      </c>
      <c r="I17" s="238" t="s">
        <v>183</v>
      </c>
      <c r="J17" s="241">
        <v>1</v>
      </c>
      <c r="L17" s="273"/>
      <c r="M17" s="7"/>
      <c r="N17" s="37"/>
      <c r="O17" s="24"/>
    </row>
    <row r="18" spans="2:15" ht="15.75" x14ac:dyDescent="0.25">
      <c r="B18" s="273"/>
      <c r="C18" s="157" t="s">
        <v>144</v>
      </c>
      <c r="D18" s="238" t="s">
        <v>159</v>
      </c>
      <c r="E18" s="241">
        <v>25</v>
      </c>
      <c r="G18" s="273"/>
      <c r="H18" s="157" t="s">
        <v>177</v>
      </c>
      <c r="I18" s="238" t="s">
        <v>184</v>
      </c>
      <c r="J18" s="241">
        <v>3</v>
      </c>
      <c r="L18" s="273"/>
      <c r="M18" s="7"/>
      <c r="N18" s="37"/>
      <c r="O18" s="24"/>
    </row>
    <row r="19" spans="2:15" ht="15.75" x14ac:dyDescent="0.25">
      <c r="B19" s="273"/>
      <c r="C19" s="157" t="s">
        <v>161</v>
      </c>
      <c r="D19" s="238" t="s">
        <v>162</v>
      </c>
      <c r="E19" s="241">
        <v>13</v>
      </c>
      <c r="G19" s="273"/>
      <c r="H19" s="157" t="s">
        <v>188</v>
      </c>
      <c r="I19" s="238" t="s">
        <v>194</v>
      </c>
      <c r="J19" s="241">
        <v>1</v>
      </c>
      <c r="L19" s="273"/>
      <c r="M19" s="7"/>
      <c r="N19" s="37"/>
      <c r="O19" s="24"/>
    </row>
    <row r="20" spans="2:15" ht="15.75" x14ac:dyDescent="0.25">
      <c r="B20" s="273"/>
      <c r="C20" s="157" t="s">
        <v>161</v>
      </c>
      <c r="D20" s="238" t="s">
        <v>164</v>
      </c>
      <c r="E20" s="241">
        <v>2</v>
      </c>
      <c r="G20" s="273"/>
      <c r="H20" s="157" t="s">
        <v>201</v>
      </c>
      <c r="I20" s="238" t="s">
        <v>202</v>
      </c>
      <c r="J20" s="241">
        <v>5</v>
      </c>
      <c r="L20" s="273"/>
      <c r="M20" s="7"/>
      <c r="N20" s="37"/>
      <c r="O20" s="24"/>
    </row>
    <row r="21" spans="2:15" ht="15.75" x14ac:dyDescent="0.25">
      <c r="B21" s="273"/>
      <c r="C21" s="157" t="s">
        <v>171</v>
      </c>
      <c r="D21" s="238" t="s">
        <v>173</v>
      </c>
      <c r="E21" s="241">
        <v>1</v>
      </c>
      <c r="G21" s="273"/>
      <c r="H21" s="157" t="s">
        <v>201</v>
      </c>
      <c r="I21" s="238" t="s">
        <v>203</v>
      </c>
      <c r="J21" s="241">
        <v>1</v>
      </c>
      <c r="L21" s="273"/>
      <c r="M21" s="7"/>
      <c r="N21" s="37"/>
      <c r="O21" s="24"/>
    </row>
    <row r="22" spans="2:15" ht="15.75" x14ac:dyDescent="0.25">
      <c r="B22" s="273"/>
      <c r="C22" s="157" t="s">
        <v>171</v>
      </c>
      <c r="D22" s="238" t="s">
        <v>175</v>
      </c>
      <c r="E22" s="241">
        <v>3</v>
      </c>
      <c r="G22" s="273"/>
      <c r="H22" s="157" t="s">
        <v>201</v>
      </c>
      <c r="I22" s="238" t="s">
        <v>205</v>
      </c>
      <c r="J22" s="241">
        <v>2</v>
      </c>
      <c r="L22" s="273"/>
      <c r="M22" s="7"/>
      <c r="N22" s="37"/>
      <c r="O22" s="24"/>
    </row>
    <row r="23" spans="2:15" ht="15.75" x14ac:dyDescent="0.25">
      <c r="B23" s="273"/>
      <c r="C23" s="157" t="s">
        <v>171</v>
      </c>
      <c r="D23" s="238" t="s">
        <v>176</v>
      </c>
      <c r="E23" s="241">
        <v>2</v>
      </c>
      <c r="G23" s="273"/>
      <c r="H23" s="157" t="s">
        <v>209</v>
      </c>
      <c r="I23" s="238" t="s">
        <v>213</v>
      </c>
      <c r="J23" s="241">
        <v>1</v>
      </c>
      <c r="L23" s="273"/>
      <c r="M23" s="7"/>
      <c r="N23" s="37"/>
      <c r="O23" s="24"/>
    </row>
    <row r="24" spans="2:15" ht="15.75" x14ac:dyDescent="0.25">
      <c r="B24" s="273"/>
      <c r="C24" s="157" t="s">
        <v>177</v>
      </c>
      <c r="D24" s="238" t="s">
        <v>179</v>
      </c>
      <c r="E24" s="241">
        <v>5</v>
      </c>
      <c r="G24" s="273"/>
      <c r="H24" s="157" t="s">
        <v>209</v>
      </c>
      <c r="I24" s="238" t="s">
        <v>218</v>
      </c>
      <c r="J24" s="241">
        <v>1</v>
      </c>
      <c r="L24" s="273"/>
      <c r="M24" s="7"/>
      <c r="N24" s="37"/>
      <c r="O24" s="24"/>
    </row>
    <row r="25" spans="2:15" ht="15.75" x14ac:dyDescent="0.25">
      <c r="B25" s="273"/>
      <c r="C25" s="157" t="s">
        <v>177</v>
      </c>
      <c r="D25" s="238" t="s">
        <v>184</v>
      </c>
      <c r="E25" s="241">
        <v>1</v>
      </c>
      <c r="G25" s="273"/>
      <c r="H25" s="157" t="s">
        <v>222</v>
      </c>
      <c r="I25" s="238" t="s">
        <v>223</v>
      </c>
      <c r="J25" s="241">
        <v>10</v>
      </c>
      <c r="L25" s="273"/>
      <c r="M25" s="7"/>
      <c r="N25" s="37"/>
      <c r="O25" s="24"/>
    </row>
    <row r="26" spans="2:15" ht="15.75" x14ac:dyDescent="0.25">
      <c r="B26" s="273"/>
      <c r="C26" s="157" t="s">
        <v>177</v>
      </c>
      <c r="D26" s="238" t="s">
        <v>185</v>
      </c>
      <c r="E26" s="241">
        <v>1</v>
      </c>
      <c r="G26" s="273"/>
      <c r="H26" s="157" t="s">
        <v>222</v>
      </c>
      <c r="I26" s="238" t="s">
        <v>225</v>
      </c>
      <c r="J26" s="241">
        <v>21</v>
      </c>
      <c r="L26" s="273"/>
      <c r="M26" s="7"/>
      <c r="N26" s="37"/>
      <c r="O26" s="24"/>
    </row>
    <row r="27" spans="2:15" ht="15.75" x14ac:dyDescent="0.25">
      <c r="B27" s="273"/>
      <c r="C27" s="157" t="s">
        <v>177</v>
      </c>
      <c r="D27" s="238" t="s">
        <v>186</v>
      </c>
      <c r="E27" s="241">
        <v>2</v>
      </c>
      <c r="G27" s="273"/>
      <c r="H27" s="157" t="s">
        <v>222</v>
      </c>
      <c r="I27" s="238" t="s">
        <v>228</v>
      </c>
      <c r="J27" s="241">
        <v>2</v>
      </c>
      <c r="L27" s="273"/>
      <c r="M27" s="7"/>
      <c r="N27" s="37"/>
      <c r="O27" s="24"/>
    </row>
    <row r="28" spans="2:15" ht="15.75" x14ac:dyDescent="0.25">
      <c r="B28" s="273"/>
      <c r="C28" s="157" t="s">
        <v>188</v>
      </c>
      <c r="D28" s="238" t="s">
        <v>190</v>
      </c>
      <c r="E28" s="241">
        <v>3</v>
      </c>
      <c r="G28" s="273"/>
      <c r="H28" s="157" t="s">
        <v>222</v>
      </c>
      <c r="I28" s="238" t="s">
        <v>237</v>
      </c>
      <c r="J28" s="241">
        <v>1</v>
      </c>
      <c r="L28" s="273"/>
      <c r="M28" s="7"/>
      <c r="N28" s="37"/>
      <c r="O28" s="24"/>
    </row>
    <row r="29" spans="2:15" ht="15.75" x14ac:dyDescent="0.25">
      <c r="B29" s="273"/>
      <c r="C29" s="157" t="s">
        <v>188</v>
      </c>
      <c r="D29" s="238" t="s">
        <v>191</v>
      </c>
      <c r="E29" s="241">
        <v>6</v>
      </c>
      <c r="G29" s="273"/>
      <c r="H29" s="157" t="s">
        <v>222</v>
      </c>
      <c r="I29" s="238" t="s">
        <v>238</v>
      </c>
      <c r="J29" s="241">
        <v>4</v>
      </c>
      <c r="L29" s="273"/>
      <c r="M29" s="7"/>
      <c r="N29" s="37"/>
      <c r="O29" s="24"/>
    </row>
    <row r="30" spans="2:15" ht="15.75" x14ac:dyDescent="0.25">
      <c r="B30" s="273"/>
      <c r="C30" s="157" t="s">
        <v>188</v>
      </c>
      <c r="D30" s="238" t="s">
        <v>192</v>
      </c>
      <c r="E30" s="241">
        <v>1</v>
      </c>
      <c r="G30" s="273"/>
      <c r="H30" s="157" t="s">
        <v>239</v>
      </c>
      <c r="I30" s="238" t="s">
        <v>247</v>
      </c>
      <c r="J30" s="241">
        <v>3</v>
      </c>
      <c r="L30" s="273"/>
      <c r="M30" s="7"/>
      <c r="N30" s="37"/>
      <c r="O30" s="24"/>
    </row>
    <row r="31" spans="2:15" ht="15.75" x14ac:dyDescent="0.25">
      <c r="B31" s="273"/>
      <c r="C31" s="157" t="s">
        <v>188</v>
      </c>
      <c r="D31" s="238" t="s">
        <v>194</v>
      </c>
      <c r="E31" s="241">
        <v>5</v>
      </c>
      <c r="G31" s="273"/>
      <c r="H31" s="157" t="s">
        <v>239</v>
      </c>
      <c r="I31" s="238" t="s">
        <v>249</v>
      </c>
      <c r="J31" s="241">
        <v>1</v>
      </c>
      <c r="L31" s="273"/>
      <c r="M31" s="7"/>
      <c r="N31" s="37"/>
      <c r="O31" s="24"/>
    </row>
    <row r="32" spans="2:15" ht="15.75" x14ac:dyDescent="0.25">
      <c r="B32" s="273"/>
      <c r="C32" s="157" t="s">
        <v>188</v>
      </c>
      <c r="D32" s="238" t="s">
        <v>199</v>
      </c>
      <c r="E32" s="241">
        <v>4</v>
      </c>
      <c r="G32" s="273"/>
      <c r="H32" s="157"/>
      <c r="I32" s="238"/>
      <c r="J32" s="241"/>
      <c r="L32" s="273"/>
      <c r="M32" s="7"/>
      <c r="N32" s="37"/>
      <c r="O32" s="24"/>
    </row>
    <row r="33" spans="2:15" ht="15.75" x14ac:dyDescent="0.25">
      <c r="B33" s="273"/>
      <c r="C33" s="157" t="s">
        <v>201</v>
      </c>
      <c r="D33" s="238" t="s">
        <v>202</v>
      </c>
      <c r="E33" s="241">
        <v>4</v>
      </c>
      <c r="G33" s="273"/>
      <c r="H33" s="157"/>
      <c r="I33" s="238"/>
      <c r="J33" s="241"/>
      <c r="L33" s="273"/>
      <c r="M33" s="7"/>
      <c r="N33" s="37"/>
      <c r="O33" s="24"/>
    </row>
    <row r="34" spans="2:15" ht="15.75" x14ac:dyDescent="0.25">
      <c r="B34" s="273"/>
      <c r="C34" s="157" t="s">
        <v>201</v>
      </c>
      <c r="D34" s="238" t="s">
        <v>203</v>
      </c>
      <c r="E34" s="241">
        <v>1</v>
      </c>
      <c r="G34" s="273"/>
      <c r="H34" s="157"/>
      <c r="I34" s="238"/>
      <c r="J34" s="241"/>
      <c r="L34" s="273"/>
      <c r="M34" s="7"/>
      <c r="N34" s="37"/>
      <c r="O34" s="24"/>
    </row>
    <row r="35" spans="2:15" ht="15.75" x14ac:dyDescent="0.25">
      <c r="B35" s="273"/>
      <c r="C35" s="157" t="s">
        <v>201</v>
      </c>
      <c r="D35" s="238" t="s">
        <v>205</v>
      </c>
      <c r="E35" s="241">
        <v>6</v>
      </c>
      <c r="G35" s="273"/>
      <c r="H35" s="157"/>
      <c r="I35" s="238"/>
      <c r="J35" s="241"/>
      <c r="L35" s="273"/>
      <c r="M35" s="7"/>
      <c r="N35" s="37"/>
      <c r="O35" s="24"/>
    </row>
    <row r="36" spans="2:15" ht="15.75" x14ac:dyDescent="0.25">
      <c r="B36" s="273"/>
      <c r="C36" s="157" t="s">
        <v>201</v>
      </c>
      <c r="D36" s="238" t="s">
        <v>208</v>
      </c>
      <c r="E36" s="241">
        <v>2</v>
      </c>
      <c r="G36" s="273"/>
      <c r="H36" s="157"/>
      <c r="I36" s="238"/>
      <c r="J36" s="241"/>
      <c r="L36" s="273"/>
      <c r="M36" s="7"/>
      <c r="N36" s="37"/>
      <c r="O36" s="24"/>
    </row>
    <row r="37" spans="2:15" ht="15.75" x14ac:dyDescent="0.25">
      <c r="B37" s="273"/>
      <c r="C37" s="157" t="s">
        <v>209</v>
      </c>
      <c r="D37" s="238" t="s">
        <v>215</v>
      </c>
      <c r="E37" s="241">
        <v>1</v>
      </c>
      <c r="G37" s="273"/>
      <c r="H37" s="157"/>
      <c r="I37" s="238"/>
      <c r="J37" s="241"/>
      <c r="L37" s="273"/>
      <c r="M37" s="7"/>
      <c r="N37" s="37"/>
      <c r="O37" s="24"/>
    </row>
    <row r="38" spans="2:15" ht="15.75" x14ac:dyDescent="0.25">
      <c r="B38" s="273"/>
      <c r="C38" s="157" t="s">
        <v>209</v>
      </c>
      <c r="D38" s="238" t="s">
        <v>219</v>
      </c>
      <c r="E38" s="241">
        <v>2</v>
      </c>
      <c r="G38" s="273"/>
      <c r="H38" s="157"/>
      <c r="I38" s="238"/>
      <c r="J38" s="241"/>
      <c r="L38" s="273"/>
      <c r="M38" s="7"/>
      <c r="N38" s="37"/>
      <c r="O38" s="24"/>
    </row>
    <row r="39" spans="2:15" ht="15.75" x14ac:dyDescent="0.25">
      <c r="B39" s="273"/>
      <c r="C39" s="157" t="s">
        <v>222</v>
      </c>
      <c r="D39" s="238" t="s">
        <v>223</v>
      </c>
      <c r="E39" s="241">
        <v>27</v>
      </c>
      <c r="G39" s="273"/>
      <c r="H39" s="157"/>
      <c r="I39" s="238"/>
      <c r="J39" s="241"/>
      <c r="L39" s="273"/>
      <c r="M39" s="7"/>
      <c r="N39" s="37"/>
      <c r="O39" s="24"/>
    </row>
    <row r="40" spans="2:15" ht="15.75" x14ac:dyDescent="0.25">
      <c r="B40" s="273"/>
      <c r="C40" s="157" t="s">
        <v>222</v>
      </c>
      <c r="D40" s="238" t="s">
        <v>225</v>
      </c>
      <c r="E40" s="241">
        <v>30</v>
      </c>
      <c r="G40" s="273"/>
      <c r="H40" s="157"/>
      <c r="I40" s="238"/>
      <c r="J40" s="241"/>
      <c r="L40" s="273"/>
      <c r="M40" s="7"/>
      <c r="N40" s="37"/>
      <c r="O40" s="24"/>
    </row>
    <row r="41" spans="2:15" ht="15.75" x14ac:dyDescent="0.25">
      <c r="B41" s="273"/>
      <c r="C41" s="157" t="s">
        <v>222</v>
      </c>
      <c r="D41" s="238" t="s">
        <v>228</v>
      </c>
      <c r="E41" s="241">
        <v>5</v>
      </c>
      <c r="G41" s="273"/>
      <c r="H41" s="157"/>
      <c r="I41" s="238"/>
      <c r="J41" s="241"/>
      <c r="L41" s="273"/>
      <c r="M41" s="7"/>
      <c r="N41" s="37"/>
      <c r="O41" s="24"/>
    </row>
    <row r="42" spans="2:15" ht="15.75" x14ac:dyDescent="0.25">
      <c r="B42" s="273"/>
      <c r="C42" s="157" t="s">
        <v>222</v>
      </c>
      <c r="D42" s="238" t="s">
        <v>229</v>
      </c>
      <c r="E42" s="241">
        <v>2</v>
      </c>
      <c r="G42" s="273"/>
      <c r="H42" s="157"/>
      <c r="I42" s="238"/>
      <c r="J42" s="241"/>
      <c r="L42" s="273"/>
      <c r="M42" s="7"/>
      <c r="N42" s="37"/>
      <c r="O42" s="24"/>
    </row>
    <row r="43" spans="2:15" ht="15.75" x14ac:dyDescent="0.25">
      <c r="B43" s="273"/>
      <c r="C43" s="157" t="s">
        <v>222</v>
      </c>
      <c r="D43" s="238" t="s">
        <v>230</v>
      </c>
      <c r="E43" s="241">
        <v>1</v>
      </c>
      <c r="G43" s="273"/>
      <c r="H43" s="157"/>
      <c r="I43" s="238"/>
      <c r="J43" s="241"/>
      <c r="L43" s="273"/>
      <c r="M43" s="7"/>
      <c r="N43" s="37"/>
      <c r="O43" s="24"/>
    </row>
    <row r="44" spans="2:15" ht="15.75" x14ac:dyDescent="0.25">
      <c r="B44" s="273"/>
      <c r="C44" s="157" t="s">
        <v>222</v>
      </c>
      <c r="D44" s="238" t="s">
        <v>231</v>
      </c>
      <c r="E44" s="241">
        <v>1</v>
      </c>
      <c r="G44" s="273"/>
      <c r="H44" s="157"/>
      <c r="I44" s="238"/>
      <c r="J44" s="241"/>
      <c r="L44" s="273"/>
      <c r="M44" s="7"/>
      <c r="N44" s="37"/>
      <c r="O44" s="24"/>
    </row>
    <row r="45" spans="2:15" ht="15.75" x14ac:dyDescent="0.25">
      <c r="B45" s="273"/>
      <c r="C45" s="157" t="s">
        <v>222</v>
      </c>
      <c r="D45" s="238" t="s">
        <v>233</v>
      </c>
      <c r="E45" s="241">
        <v>2</v>
      </c>
      <c r="G45" s="273"/>
      <c r="H45" s="157"/>
      <c r="I45" s="238"/>
      <c r="J45" s="241"/>
      <c r="L45" s="273"/>
      <c r="M45" s="7"/>
      <c r="N45" s="37"/>
      <c r="O45" s="24"/>
    </row>
    <row r="46" spans="2:15" ht="15.75" x14ac:dyDescent="0.25">
      <c r="B46" s="273"/>
      <c r="C46" s="157" t="s">
        <v>222</v>
      </c>
      <c r="D46" s="238" t="s">
        <v>234</v>
      </c>
      <c r="E46" s="241">
        <v>1</v>
      </c>
      <c r="G46" s="273"/>
      <c r="H46" s="157"/>
      <c r="I46" s="238"/>
      <c r="J46" s="241"/>
      <c r="L46" s="273"/>
      <c r="M46" s="7"/>
      <c r="N46" s="37"/>
      <c r="O46" s="24"/>
    </row>
    <row r="47" spans="2:15" ht="15.75" x14ac:dyDescent="0.25">
      <c r="B47" s="273"/>
      <c r="C47" s="157" t="s">
        <v>222</v>
      </c>
      <c r="D47" s="238" t="s">
        <v>238</v>
      </c>
      <c r="E47" s="241">
        <v>2</v>
      </c>
      <c r="G47" s="273"/>
      <c r="H47" s="157"/>
      <c r="I47" s="238"/>
      <c r="J47" s="241"/>
      <c r="L47" s="273"/>
      <c r="M47" s="7"/>
      <c r="N47" s="37"/>
      <c r="O47" s="24"/>
    </row>
    <row r="48" spans="2:15" ht="15.75" x14ac:dyDescent="0.25">
      <c r="B48" s="273"/>
      <c r="C48" s="157" t="s">
        <v>239</v>
      </c>
      <c r="D48" s="238" t="s">
        <v>240</v>
      </c>
      <c r="E48" s="241">
        <v>3</v>
      </c>
      <c r="G48" s="273"/>
      <c r="H48" s="157"/>
      <c r="I48" s="238"/>
      <c r="J48" s="241"/>
      <c r="L48" s="273"/>
      <c r="M48" s="7"/>
      <c r="N48" s="37"/>
      <c r="O48" s="24"/>
    </row>
    <row r="49" spans="2:15" ht="15.75" x14ac:dyDescent="0.25">
      <c r="B49" s="273"/>
      <c r="C49" s="157" t="s">
        <v>239</v>
      </c>
      <c r="D49" s="238" t="s">
        <v>241</v>
      </c>
      <c r="E49" s="241">
        <v>1</v>
      </c>
      <c r="G49" s="273"/>
      <c r="H49" s="157"/>
      <c r="I49" s="238"/>
      <c r="J49" s="241"/>
      <c r="L49" s="273"/>
      <c r="M49" s="7"/>
      <c r="N49" s="37"/>
      <c r="O49" s="24"/>
    </row>
    <row r="50" spans="2:15" ht="15.75" x14ac:dyDescent="0.25">
      <c r="B50" s="273"/>
      <c r="C50" s="157" t="s">
        <v>239</v>
      </c>
      <c r="D50" s="238" t="s">
        <v>242</v>
      </c>
      <c r="E50" s="241">
        <v>1</v>
      </c>
      <c r="G50" s="273"/>
      <c r="H50" s="157"/>
      <c r="I50" s="238"/>
      <c r="J50" s="241"/>
      <c r="L50" s="273"/>
      <c r="M50" s="7"/>
      <c r="N50" s="37"/>
      <c r="O50" s="24"/>
    </row>
    <row r="51" spans="2:15" ht="15.75" x14ac:dyDescent="0.25">
      <c r="B51" s="273"/>
      <c r="C51" s="157" t="s">
        <v>239</v>
      </c>
      <c r="D51" s="238" t="s">
        <v>243</v>
      </c>
      <c r="E51" s="241">
        <v>1</v>
      </c>
      <c r="G51" s="273"/>
      <c r="H51" s="7"/>
      <c r="I51" s="37"/>
      <c r="J51" s="24"/>
      <c r="L51" s="273"/>
      <c r="M51" s="7"/>
      <c r="N51" s="37"/>
      <c r="O51" s="24"/>
    </row>
    <row r="52" spans="2:15" ht="15.75" x14ac:dyDescent="0.25">
      <c r="B52" s="273"/>
      <c r="C52" s="157" t="s">
        <v>239</v>
      </c>
      <c r="D52" s="238" t="s">
        <v>245</v>
      </c>
      <c r="E52" s="241">
        <v>5</v>
      </c>
      <c r="G52" s="273"/>
      <c r="H52" s="7"/>
      <c r="I52" s="37"/>
      <c r="J52" s="24"/>
      <c r="L52" s="273"/>
      <c r="M52" s="7"/>
      <c r="N52" s="37"/>
      <c r="O52" s="24"/>
    </row>
    <row r="53" spans="2:15" ht="15.75" x14ac:dyDescent="0.25">
      <c r="B53" s="273"/>
      <c r="C53" s="157" t="s">
        <v>239</v>
      </c>
      <c r="D53" s="238" t="s">
        <v>247</v>
      </c>
      <c r="E53" s="241">
        <v>9</v>
      </c>
      <c r="G53" s="273"/>
      <c r="H53" s="7"/>
      <c r="I53" s="37"/>
      <c r="J53" s="24"/>
      <c r="L53" s="273"/>
      <c r="M53" s="7"/>
      <c r="N53" s="37"/>
      <c r="O53" s="24"/>
    </row>
    <row r="54" spans="2:15" ht="15.75" x14ac:dyDescent="0.25">
      <c r="B54" s="273"/>
      <c r="C54" s="157" t="s">
        <v>239</v>
      </c>
      <c r="D54" s="238" t="s">
        <v>248</v>
      </c>
      <c r="E54" s="241">
        <v>1</v>
      </c>
      <c r="G54" s="273"/>
      <c r="H54" s="7"/>
      <c r="I54" s="37"/>
      <c r="J54" s="24"/>
      <c r="L54" s="273"/>
      <c r="M54" s="7"/>
      <c r="N54" s="37"/>
      <c r="O54" s="24"/>
    </row>
    <row r="55" spans="2:15" ht="15.75" x14ac:dyDescent="0.25">
      <c r="B55" s="273"/>
      <c r="C55" s="157" t="s">
        <v>239</v>
      </c>
      <c r="D55" s="238" t="s">
        <v>249</v>
      </c>
      <c r="E55" s="241">
        <v>4</v>
      </c>
      <c r="G55" s="273"/>
      <c r="H55" s="7"/>
      <c r="I55" s="37"/>
      <c r="J55" s="24"/>
      <c r="L55" s="273"/>
      <c r="M55" s="7"/>
      <c r="N55" s="37"/>
      <c r="O55" s="24"/>
    </row>
    <row r="56" spans="2:15" ht="15.75" x14ac:dyDescent="0.25">
      <c r="B56" s="273"/>
      <c r="C56" s="157" t="s">
        <v>239</v>
      </c>
      <c r="D56" s="238" t="s">
        <v>250</v>
      </c>
      <c r="E56" s="241">
        <v>1</v>
      </c>
      <c r="G56" s="273"/>
      <c r="H56" s="7"/>
      <c r="I56" s="37"/>
      <c r="J56" s="24"/>
      <c r="L56" s="273"/>
      <c r="M56" s="7"/>
      <c r="N56" s="37"/>
      <c r="O56" s="24"/>
    </row>
    <row r="57" spans="2:15" ht="15.75" x14ac:dyDescent="0.25">
      <c r="B57" s="273"/>
      <c r="C57" s="157"/>
      <c r="D57" s="238"/>
      <c r="E57" s="241"/>
      <c r="G57" s="273"/>
      <c r="H57" s="7"/>
      <c r="I57" s="37"/>
      <c r="J57" s="24"/>
      <c r="L57" s="273"/>
      <c r="M57" s="7"/>
      <c r="N57" s="37"/>
      <c r="O57" s="24"/>
    </row>
    <row r="58" spans="2:15" ht="16.5" thickBot="1" x14ac:dyDescent="0.3">
      <c r="B58" s="274"/>
      <c r="C58" s="77"/>
      <c r="D58" s="78"/>
      <c r="E58" s="81"/>
      <c r="G58" s="274"/>
      <c r="H58" s="77"/>
      <c r="I58" s="78"/>
      <c r="J58" s="81"/>
      <c r="L58" s="274"/>
      <c r="M58" s="77"/>
      <c r="N58" s="78"/>
      <c r="O58" s="81"/>
    </row>
    <row r="59" spans="2:15" ht="16.5" thickBot="1" x14ac:dyDescent="0.3">
      <c r="B59" s="21" t="s">
        <v>7</v>
      </c>
      <c r="C59" s="189" t="s">
        <v>8</v>
      </c>
      <c r="D59" s="190" t="s">
        <v>8</v>
      </c>
      <c r="E59" s="172">
        <f>SUM(E6:E58)</f>
        <v>225</v>
      </c>
      <c r="F59" s="223"/>
      <c r="G59" s="229" t="s">
        <v>7</v>
      </c>
      <c r="H59" s="189" t="s">
        <v>8</v>
      </c>
      <c r="I59" s="190" t="s">
        <v>8</v>
      </c>
      <c r="J59" s="172">
        <f>SUM(J6:J58)</f>
        <v>85</v>
      </c>
      <c r="K59" s="223"/>
      <c r="L59" s="229" t="s">
        <v>7</v>
      </c>
      <c r="M59" s="189" t="s">
        <v>8</v>
      </c>
      <c r="N59" s="190" t="s">
        <v>8</v>
      </c>
      <c r="O59" s="172">
        <f>SUM(O6:O58)</f>
        <v>8</v>
      </c>
    </row>
    <row r="60" spans="2:15" x14ac:dyDescent="0.25">
      <c r="B60" s="83"/>
      <c r="C60" s="83"/>
      <c r="D60" s="83"/>
      <c r="E60" s="83"/>
    </row>
    <row r="62" spans="2:15" ht="15.75" thickBot="1" x14ac:dyDescent="0.3">
      <c r="E62"/>
    </row>
    <row r="63" spans="2:15" ht="15.75" thickBot="1" x14ac:dyDescent="0.3">
      <c r="B63" s="266" t="s">
        <v>11</v>
      </c>
      <c r="C63" s="267"/>
      <c r="D63" s="267"/>
      <c r="E63" s="268"/>
    </row>
    <row r="64" spans="2:15" x14ac:dyDescent="0.25">
      <c r="B64" s="32"/>
      <c r="C64" s="33"/>
      <c r="D64" s="33"/>
      <c r="E64" s="34"/>
    </row>
    <row r="65" spans="2:5" x14ac:dyDescent="0.25">
      <c r="B65" s="32"/>
      <c r="C65" s="33"/>
      <c r="D65" s="33"/>
      <c r="E65" s="34"/>
    </row>
    <row r="66" spans="2:5" x14ac:dyDescent="0.25">
      <c r="B66" s="32"/>
      <c r="C66" s="33"/>
      <c r="D66" s="33"/>
      <c r="E66" s="34"/>
    </row>
    <row r="67" spans="2:5" x14ac:dyDescent="0.25">
      <c r="B67" s="32"/>
      <c r="C67" s="33"/>
      <c r="D67" s="33"/>
      <c r="E67" s="34"/>
    </row>
    <row r="68" spans="2:5" x14ac:dyDescent="0.25">
      <c r="B68" s="32"/>
      <c r="C68" s="33"/>
      <c r="D68" s="33"/>
      <c r="E68" s="34"/>
    </row>
    <row r="69" spans="2:5" ht="15.75" thickBot="1" x14ac:dyDescent="0.3">
      <c r="B69" s="35"/>
      <c r="C69" s="18"/>
      <c r="D69" s="18"/>
      <c r="E69" s="36"/>
    </row>
  </sheetData>
  <mergeCells count="6">
    <mergeCell ref="B2:E2"/>
    <mergeCell ref="L6:L58"/>
    <mergeCell ref="B63:E63"/>
    <mergeCell ref="G6:G58"/>
    <mergeCell ref="B6:B58"/>
    <mergeCell ref="B3:E3"/>
  </mergeCells>
  <pageMargins left="0.7" right="0.7" top="0.75" bottom="0.75" header="0.3" footer="0.3"/>
  <pageSetup scale="3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6"/>
  <sheetViews>
    <sheetView topLeftCell="A3" zoomScale="80" zoomScaleNormal="80" workbookViewId="0">
      <selection activeCell="A11" sqref="A11:XFD176"/>
    </sheetView>
  </sheetViews>
  <sheetFormatPr defaultRowHeight="15" x14ac:dyDescent="0.25"/>
  <cols>
    <col min="2" max="2" width="20" customWidth="1"/>
    <col min="3" max="3" width="19.7109375" customWidth="1"/>
    <col min="4" max="4" width="14.85546875" customWidth="1"/>
    <col min="5" max="5" width="22" customWidth="1"/>
    <col min="7" max="7" width="14" customWidth="1"/>
    <col min="9" max="9" width="6.7109375" bestFit="1" customWidth="1"/>
    <col min="10" max="10" width="18.140625" customWidth="1"/>
    <col min="12" max="12" width="16.7109375" bestFit="1" customWidth="1"/>
    <col min="13" max="13" width="18" bestFit="1" customWidth="1"/>
    <col min="14" max="14" width="6.7109375" bestFit="1" customWidth="1"/>
    <col min="15" max="15" width="20" customWidth="1"/>
  </cols>
  <sheetData>
    <row r="1" spans="2:15" ht="15.75" thickBot="1" x14ac:dyDescent="0.3"/>
    <row r="2" spans="2:15" ht="37.5" customHeight="1" thickBot="1" x14ac:dyDescent="0.3">
      <c r="B2" s="269" t="s">
        <v>46</v>
      </c>
      <c r="C2" s="270"/>
      <c r="D2" s="270"/>
      <c r="E2" s="271"/>
    </row>
    <row r="3" spans="2:15" ht="15.6" customHeight="1" x14ac:dyDescent="0.25">
      <c r="B3" s="272"/>
      <c r="C3" s="272"/>
      <c r="D3" s="272"/>
      <c r="E3" s="272"/>
      <c r="G3" t="s">
        <v>47</v>
      </c>
    </row>
    <row r="4" spans="2:15" ht="16.5" thickBot="1" x14ac:dyDescent="0.3">
      <c r="B4" s="1"/>
      <c r="C4" s="1"/>
      <c r="D4" s="1"/>
      <c r="E4" s="14"/>
    </row>
    <row r="5" spans="2:15" ht="95.25" thickBot="1" x14ac:dyDescent="0.3">
      <c r="B5" s="100" t="s">
        <v>1</v>
      </c>
      <c r="C5" s="105" t="s">
        <v>2</v>
      </c>
      <c r="D5" s="105" t="s">
        <v>3</v>
      </c>
      <c r="E5" s="124" t="s">
        <v>48</v>
      </c>
      <c r="G5" s="100" t="s">
        <v>1</v>
      </c>
      <c r="H5" s="105" t="s">
        <v>2</v>
      </c>
      <c r="I5" s="105" t="s">
        <v>3</v>
      </c>
      <c r="J5" s="124" t="s">
        <v>48</v>
      </c>
      <c r="L5" s="100" t="s">
        <v>1</v>
      </c>
      <c r="M5" s="101" t="s">
        <v>2</v>
      </c>
      <c r="N5" s="101" t="s">
        <v>3</v>
      </c>
      <c r="O5" s="124" t="s">
        <v>48</v>
      </c>
    </row>
    <row r="6" spans="2:15" ht="15.75" x14ac:dyDescent="0.25">
      <c r="B6" s="264" t="s">
        <v>6</v>
      </c>
      <c r="C6" s="6"/>
      <c r="D6" s="6"/>
      <c r="E6" s="23"/>
      <c r="G6" s="264" t="s">
        <v>9</v>
      </c>
      <c r="H6" s="6"/>
      <c r="I6" s="6"/>
      <c r="J6" s="23"/>
      <c r="L6" s="264" t="s">
        <v>10</v>
      </c>
      <c r="M6" s="6"/>
      <c r="N6" s="6"/>
      <c r="O6" s="23"/>
    </row>
    <row r="7" spans="2:15" ht="15.75" x14ac:dyDescent="0.25">
      <c r="B7" s="265"/>
      <c r="C7" s="7"/>
      <c r="D7" s="7"/>
      <c r="E7" s="24"/>
      <c r="G7" s="265"/>
      <c r="H7" s="7"/>
      <c r="I7" s="7"/>
      <c r="J7" s="24"/>
      <c r="L7" s="265"/>
      <c r="M7" s="7"/>
      <c r="N7" s="7"/>
      <c r="O7" s="24"/>
    </row>
    <row r="8" spans="2:15" ht="15.75" x14ac:dyDescent="0.25">
      <c r="B8" s="265"/>
      <c r="C8" s="3"/>
      <c r="D8" s="3"/>
      <c r="E8" s="25"/>
      <c r="G8" s="265"/>
      <c r="H8" s="3"/>
      <c r="I8" s="3"/>
      <c r="J8" s="25"/>
      <c r="L8" s="265"/>
      <c r="M8" s="7"/>
      <c r="N8" s="7"/>
      <c r="O8" s="24"/>
    </row>
    <row r="9" spans="2:15" ht="15.75" x14ac:dyDescent="0.25">
      <c r="B9" s="265"/>
      <c r="C9" s="3"/>
      <c r="D9" s="3"/>
      <c r="E9" s="25"/>
      <c r="G9" s="265"/>
      <c r="H9" s="3"/>
      <c r="I9" s="3"/>
      <c r="J9" s="25"/>
      <c r="L9" s="265"/>
      <c r="M9" s="7"/>
      <c r="N9" s="7"/>
      <c r="O9" s="24"/>
    </row>
    <row r="10" spans="2:15" ht="15.75" x14ac:dyDescent="0.25">
      <c r="B10" s="265"/>
      <c r="C10" s="3"/>
      <c r="D10" s="3"/>
      <c r="E10" s="25"/>
      <c r="G10" s="265"/>
      <c r="H10" s="3"/>
      <c r="I10" s="3"/>
      <c r="J10" s="25"/>
      <c r="L10" s="265"/>
      <c r="M10" s="7"/>
      <c r="N10" s="7"/>
      <c r="O10" s="24"/>
    </row>
    <row r="11" spans="2:15" ht="15.75" x14ac:dyDescent="0.25">
      <c r="B11" s="265"/>
      <c r="C11" s="3"/>
      <c r="D11" s="3"/>
      <c r="E11" s="25"/>
      <c r="G11" s="265"/>
      <c r="H11" s="3"/>
      <c r="I11" s="3"/>
      <c r="J11" s="25"/>
      <c r="L11" s="265"/>
      <c r="M11" s="7"/>
      <c r="N11" s="7"/>
      <c r="O11" s="24"/>
    </row>
    <row r="12" spans="2:15" ht="15.75" x14ac:dyDescent="0.25">
      <c r="B12" s="265"/>
      <c r="C12" s="3"/>
      <c r="D12" s="3"/>
      <c r="E12" s="25"/>
      <c r="G12" s="265"/>
      <c r="H12" s="3"/>
      <c r="I12" s="3"/>
      <c r="J12" s="25"/>
      <c r="L12" s="265"/>
      <c r="M12" s="7"/>
      <c r="N12" s="7"/>
      <c r="O12" s="24"/>
    </row>
    <row r="13" spans="2:15" ht="15.75" x14ac:dyDescent="0.25">
      <c r="B13" s="265"/>
      <c r="C13" s="3"/>
      <c r="D13" s="3"/>
      <c r="E13" s="25"/>
      <c r="G13" s="265"/>
      <c r="H13" s="3"/>
      <c r="I13" s="3"/>
      <c r="J13" s="25"/>
      <c r="L13" s="265"/>
      <c r="M13" s="7"/>
      <c r="N13" s="7"/>
      <c r="O13" s="24"/>
    </row>
    <row r="14" spans="2:15" ht="15.75" x14ac:dyDescent="0.25">
      <c r="B14" s="265"/>
      <c r="C14" s="3"/>
      <c r="D14" s="3"/>
      <c r="E14" s="25"/>
      <c r="G14" s="265"/>
      <c r="H14" s="3"/>
      <c r="I14" s="3"/>
      <c r="J14" s="25"/>
      <c r="L14" s="265"/>
      <c r="M14" s="7"/>
      <c r="N14" s="7"/>
      <c r="O14" s="24"/>
    </row>
    <row r="15" spans="2:15" ht="15.75" x14ac:dyDescent="0.25">
      <c r="B15" s="265"/>
      <c r="C15" s="3"/>
      <c r="D15" s="3"/>
      <c r="E15" s="25"/>
      <c r="G15" s="265"/>
      <c r="H15" s="3"/>
      <c r="I15" s="3"/>
      <c r="J15" s="25"/>
      <c r="L15" s="265"/>
      <c r="M15" s="7"/>
      <c r="N15" s="7"/>
      <c r="O15" s="24"/>
    </row>
    <row r="16" spans="2:15" ht="16.5" thickBot="1" x14ac:dyDescent="0.3">
      <c r="B16" s="95" t="s">
        <v>7</v>
      </c>
      <c r="C16" s="96" t="s">
        <v>8</v>
      </c>
      <c r="D16" s="96" t="s">
        <v>8</v>
      </c>
      <c r="E16" s="79"/>
      <c r="G16" s="95" t="s">
        <v>7</v>
      </c>
      <c r="H16" s="96" t="s">
        <v>8</v>
      </c>
      <c r="I16" s="96" t="s">
        <v>8</v>
      </c>
      <c r="J16" s="79"/>
      <c r="L16" s="95" t="s">
        <v>7</v>
      </c>
      <c r="M16" s="96" t="s">
        <v>8</v>
      </c>
      <c r="N16" s="96" t="s">
        <v>8</v>
      </c>
      <c r="O16" s="79"/>
    </row>
    <row r="17" spans="2:5" ht="15.75" x14ac:dyDescent="0.25">
      <c r="B17" s="2"/>
      <c r="C17" s="1"/>
      <c r="D17" s="1"/>
      <c r="E17" s="14"/>
    </row>
    <row r="28" spans="2:5" ht="15.75" x14ac:dyDescent="0.25">
      <c r="B28" s="46"/>
      <c r="C28" s="49"/>
      <c r="D28" s="49"/>
      <c r="E28" s="50"/>
    </row>
    <row r="39" spans="2:5" ht="15.75" thickBot="1" x14ac:dyDescent="0.3"/>
    <row r="40" spans="2:5" ht="15.75" thickBot="1" x14ac:dyDescent="0.3">
      <c r="B40" s="266" t="s">
        <v>11</v>
      </c>
      <c r="C40" s="267"/>
      <c r="D40" s="267"/>
      <c r="E40" s="268"/>
    </row>
    <row r="41" spans="2:5" x14ac:dyDescent="0.25">
      <c r="B41" s="32"/>
      <c r="C41" s="33"/>
      <c r="D41" s="33"/>
      <c r="E41" s="34"/>
    </row>
    <row r="42" spans="2:5" x14ac:dyDescent="0.25">
      <c r="B42" s="32"/>
      <c r="C42" s="33"/>
      <c r="D42" s="33"/>
      <c r="E42" s="34"/>
    </row>
    <row r="43" spans="2:5" x14ac:dyDescent="0.25">
      <c r="B43" s="32"/>
      <c r="C43" s="33"/>
      <c r="D43" s="33"/>
      <c r="E43" s="34"/>
    </row>
    <row r="44" spans="2:5" x14ac:dyDescent="0.25">
      <c r="B44" s="32"/>
      <c r="C44" s="33"/>
      <c r="D44" s="33"/>
      <c r="E44" s="34"/>
    </row>
    <row r="45" spans="2:5" x14ac:dyDescent="0.25">
      <c r="B45" s="32"/>
      <c r="C45" s="33"/>
      <c r="D45" s="33"/>
      <c r="E45" s="34"/>
    </row>
    <row r="46" spans="2:5" ht="15.75" thickBot="1" x14ac:dyDescent="0.3">
      <c r="B46" s="35"/>
      <c r="C46" s="18"/>
      <c r="D46" s="18"/>
      <c r="E46" s="36"/>
    </row>
  </sheetData>
  <mergeCells count="6">
    <mergeCell ref="B6:B15"/>
    <mergeCell ref="G6:G15"/>
    <mergeCell ref="L6:L15"/>
    <mergeCell ref="B40:E40"/>
    <mergeCell ref="B2:E2"/>
    <mergeCell ref="B3:E3"/>
  </mergeCells>
  <pageMargins left="0.7" right="0.7" top="0.75" bottom="0.75" header="0.3" footer="0.3"/>
  <pageSetup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57"/>
  <sheetViews>
    <sheetView topLeftCell="A26" zoomScale="55" zoomScaleNormal="55" workbookViewId="0">
      <selection activeCell="A44" sqref="A44:XFD80"/>
    </sheetView>
  </sheetViews>
  <sheetFormatPr defaultRowHeight="15" x14ac:dyDescent="0.25"/>
  <cols>
    <col min="2" max="2" width="18.5703125" customWidth="1"/>
    <col min="3" max="4" width="20.42578125" customWidth="1"/>
    <col min="5" max="5" width="21" customWidth="1"/>
    <col min="6" max="6" width="28.28515625" customWidth="1"/>
    <col min="7" max="7" width="6" style="99" customWidth="1"/>
    <col min="8" max="8" width="24.5703125" bestFit="1" customWidth="1"/>
    <col min="9" max="9" width="18" bestFit="1" customWidth="1"/>
    <col min="10" max="10" width="9.5703125" customWidth="1"/>
    <col min="11" max="11" width="14.28515625" customWidth="1"/>
    <col min="12" max="12" width="24.140625" customWidth="1"/>
    <col min="14" max="14" width="16.7109375" bestFit="1" customWidth="1"/>
    <col min="15" max="15" width="18" bestFit="1" customWidth="1"/>
    <col min="16" max="16" width="6.7109375" bestFit="1" customWidth="1"/>
    <col min="17" max="17" width="15.28515625" customWidth="1"/>
    <col min="18" max="18" width="27.42578125" customWidth="1"/>
  </cols>
  <sheetData>
    <row r="1" spans="2:18" ht="15.75" thickBot="1" x14ac:dyDescent="0.3"/>
    <row r="2" spans="2:18" ht="49.9" customHeight="1" thickBot="1" x14ac:dyDescent="0.3">
      <c r="B2" s="269" t="s">
        <v>49</v>
      </c>
      <c r="C2" s="270"/>
      <c r="D2" s="270"/>
      <c r="E2" s="270"/>
      <c r="F2" s="271"/>
      <c r="G2" s="108"/>
      <c r="J2" s="93"/>
    </row>
    <row r="3" spans="2:18" ht="15.75" customHeight="1" x14ac:dyDescent="0.25">
      <c r="B3" s="276"/>
      <c r="C3" s="276"/>
      <c r="D3" s="276"/>
      <c r="E3" s="276"/>
      <c r="F3" s="276"/>
      <c r="G3" s="109"/>
    </row>
    <row r="4" spans="2:18" ht="16.5" thickBot="1" x14ac:dyDescent="0.3">
      <c r="B4" s="1"/>
      <c r="C4" s="1"/>
      <c r="D4" s="1"/>
      <c r="E4" s="14"/>
      <c r="F4" s="14"/>
      <c r="G4" s="98"/>
    </row>
    <row r="5" spans="2:18" ht="130.5" customHeight="1" thickBot="1" x14ac:dyDescent="0.3">
      <c r="B5" s="100" t="s">
        <v>1</v>
      </c>
      <c r="C5" s="105" t="s">
        <v>2</v>
      </c>
      <c r="D5" s="105" t="s">
        <v>3</v>
      </c>
      <c r="E5" s="106" t="s">
        <v>50</v>
      </c>
      <c r="F5" s="124" t="s">
        <v>51</v>
      </c>
      <c r="G5"/>
      <c r="H5" s="100" t="s">
        <v>1</v>
      </c>
      <c r="I5" s="105" t="s">
        <v>2</v>
      </c>
      <c r="J5" s="105" t="s">
        <v>3</v>
      </c>
      <c r="K5" s="106" t="s">
        <v>50</v>
      </c>
      <c r="L5" s="124" t="s">
        <v>51</v>
      </c>
      <c r="N5" s="100" t="s">
        <v>1</v>
      </c>
      <c r="O5" s="101" t="s">
        <v>2</v>
      </c>
      <c r="P5" s="101" t="s">
        <v>3</v>
      </c>
      <c r="Q5" s="102" t="s">
        <v>50</v>
      </c>
      <c r="R5" s="124" t="s">
        <v>51</v>
      </c>
    </row>
    <row r="6" spans="2:18" ht="15.75" x14ac:dyDescent="0.25">
      <c r="B6" s="264" t="s">
        <v>6</v>
      </c>
      <c r="C6" s="162" t="s">
        <v>131</v>
      </c>
      <c r="D6" s="162" t="s">
        <v>133</v>
      </c>
      <c r="E6" s="193">
        <v>3</v>
      </c>
      <c r="F6" s="230">
        <v>859.66666666666697</v>
      </c>
      <c r="G6"/>
      <c r="H6" s="264" t="s">
        <v>9</v>
      </c>
      <c r="I6" s="162" t="s">
        <v>131</v>
      </c>
      <c r="J6" s="162" t="s">
        <v>133</v>
      </c>
      <c r="K6" s="193">
        <v>2</v>
      </c>
      <c r="L6" s="230">
        <v>1675</v>
      </c>
      <c r="N6" s="264" t="s">
        <v>10</v>
      </c>
      <c r="O6" s="162" t="s">
        <v>131</v>
      </c>
      <c r="P6" s="162" t="s">
        <v>141</v>
      </c>
      <c r="Q6" s="193">
        <v>1</v>
      </c>
      <c r="R6" s="230">
        <v>536</v>
      </c>
    </row>
    <row r="7" spans="2:18" ht="15.75" x14ac:dyDescent="0.25">
      <c r="B7" s="265"/>
      <c r="C7" s="157" t="s">
        <v>131</v>
      </c>
      <c r="D7" s="157" t="s">
        <v>134</v>
      </c>
      <c r="E7" s="191">
        <v>2</v>
      </c>
      <c r="F7" s="196">
        <v>937.5</v>
      </c>
      <c r="G7"/>
      <c r="H7" s="265"/>
      <c r="I7" s="157" t="s">
        <v>131</v>
      </c>
      <c r="J7" s="157" t="s">
        <v>136</v>
      </c>
      <c r="K7" s="191">
        <v>2</v>
      </c>
      <c r="L7" s="196">
        <v>859</v>
      </c>
      <c r="N7" s="265"/>
      <c r="O7" s="157" t="s">
        <v>144</v>
      </c>
      <c r="P7" s="157" t="s">
        <v>148</v>
      </c>
      <c r="Q7" s="191">
        <v>1</v>
      </c>
      <c r="R7" s="196">
        <v>2034</v>
      </c>
    </row>
    <row r="8" spans="2:18" ht="15.75" x14ac:dyDescent="0.25">
      <c r="B8" s="265"/>
      <c r="C8" s="157" t="s">
        <v>131</v>
      </c>
      <c r="D8" s="157" t="s">
        <v>136</v>
      </c>
      <c r="E8" s="191">
        <v>2</v>
      </c>
      <c r="F8" s="196">
        <v>810.95</v>
      </c>
      <c r="G8"/>
      <c r="H8" s="265"/>
      <c r="I8" s="157" t="s">
        <v>131</v>
      </c>
      <c r="J8" s="157" t="s">
        <v>141</v>
      </c>
      <c r="K8" s="191">
        <v>2</v>
      </c>
      <c r="L8" s="196">
        <v>754.83500000000004</v>
      </c>
      <c r="N8" s="265"/>
      <c r="O8" s="157" t="s">
        <v>161</v>
      </c>
      <c r="P8" s="157" t="s">
        <v>162</v>
      </c>
      <c r="Q8" s="191">
        <v>2</v>
      </c>
      <c r="R8" s="196">
        <v>603.98500000000001</v>
      </c>
    </row>
    <row r="9" spans="2:18" ht="15.75" x14ac:dyDescent="0.25">
      <c r="B9" s="265"/>
      <c r="C9" s="157" t="s">
        <v>131</v>
      </c>
      <c r="D9" s="157" t="s">
        <v>138</v>
      </c>
      <c r="E9" s="191">
        <v>1</v>
      </c>
      <c r="F9" s="196">
        <v>542.91</v>
      </c>
      <c r="G9"/>
      <c r="H9" s="265"/>
      <c r="I9" s="157" t="s">
        <v>144</v>
      </c>
      <c r="J9" s="157" t="s">
        <v>146</v>
      </c>
      <c r="K9" s="191">
        <v>5</v>
      </c>
      <c r="L9" s="196">
        <v>855.3</v>
      </c>
      <c r="N9" s="265"/>
      <c r="O9" s="157" t="s">
        <v>161</v>
      </c>
      <c r="P9" s="157" t="s">
        <v>165</v>
      </c>
      <c r="Q9" s="191">
        <v>2</v>
      </c>
      <c r="R9" s="196">
        <v>603.58500000000004</v>
      </c>
    </row>
    <row r="10" spans="2:18" ht="15.75" x14ac:dyDescent="0.25">
      <c r="B10" s="265"/>
      <c r="C10" s="157" t="s">
        <v>131</v>
      </c>
      <c r="D10" s="157" t="s">
        <v>139</v>
      </c>
      <c r="E10" s="191">
        <v>1</v>
      </c>
      <c r="F10" s="196">
        <v>593.55999999999995</v>
      </c>
      <c r="G10"/>
      <c r="H10" s="265"/>
      <c r="I10" s="157" t="s">
        <v>144</v>
      </c>
      <c r="J10" s="157" t="s">
        <v>147</v>
      </c>
      <c r="K10" s="191">
        <v>1</v>
      </c>
      <c r="L10" s="196">
        <v>912</v>
      </c>
      <c r="N10" s="265"/>
      <c r="O10" s="157" t="s">
        <v>161</v>
      </c>
      <c r="P10" s="157" t="s">
        <v>170</v>
      </c>
      <c r="Q10" s="191">
        <v>1</v>
      </c>
      <c r="R10" s="196">
        <v>684.01</v>
      </c>
    </row>
    <row r="11" spans="2:18" ht="15.75" x14ac:dyDescent="0.25">
      <c r="B11" s="265"/>
      <c r="C11" s="157" t="s">
        <v>131</v>
      </c>
      <c r="D11" s="157" t="s">
        <v>141</v>
      </c>
      <c r="E11" s="191">
        <v>1</v>
      </c>
      <c r="F11" s="196">
        <v>1094.31</v>
      </c>
      <c r="G11"/>
      <c r="H11" s="265"/>
      <c r="I11" s="157" t="s">
        <v>144</v>
      </c>
      <c r="J11" s="157" t="s">
        <v>149</v>
      </c>
      <c r="K11" s="191">
        <v>2</v>
      </c>
      <c r="L11" s="196">
        <v>1032.5</v>
      </c>
      <c r="N11" s="265"/>
      <c r="O11" s="157" t="s">
        <v>177</v>
      </c>
      <c r="P11" s="157" t="s">
        <v>179</v>
      </c>
      <c r="Q11" s="191">
        <v>1</v>
      </c>
      <c r="R11" s="196">
        <v>395.96</v>
      </c>
    </row>
    <row r="12" spans="2:18" ht="15.75" x14ac:dyDescent="0.25">
      <c r="B12" s="265"/>
      <c r="C12" s="157" t="s">
        <v>144</v>
      </c>
      <c r="D12" s="157" t="s">
        <v>146</v>
      </c>
      <c r="E12" s="191">
        <v>7</v>
      </c>
      <c r="F12" s="196">
        <v>807.92714285714305</v>
      </c>
      <c r="G12"/>
      <c r="H12" s="265"/>
      <c r="I12" s="157" t="s">
        <v>144</v>
      </c>
      <c r="J12" s="157" t="s">
        <v>153</v>
      </c>
      <c r="K12" s="191">
        <v>1</v>
      </c>
      <c r="L12" s="196">
        <v>0</v>
      </c>
      <c r="N12" s="265"/>
      <c r="O12" s="157" t="s">
        <v>188</v>
      </c>
      <c r="P12" s="157" t="s">
        <v>194</v>
      </c>
      <c r="Q12" s="191">
        <v>1</v>
      </c>
      <c r="R12" s="196">
        <v>8449.64</v>
      </c>
    </row>
    <row r="13" spans="2:18" ht="15.75" x14ac:dyDescent="0.25">
      <c r="B13" s="265"/>
      <c r="C13" s="157" t="s">
        <v>144</v>
      </c>
      <c r="D13" s="157" t="s">
        <v>147</v>
      </c>
      <c r="E13" s="191">
        <v>1</v>
      </c>
      <c r="F13" s="196">
        <v>947</v>
      </c>
      <c r="G13"/>
      <c r="H13" s="265"/>
      <c r="I13" s="157" t="s">
        <v>144</v>
      </c>
      <c r="J13" s="157" t="s">
        <v>159</v>
      </c>
      <c r="K13" s="191">
        <v>10</v>
      </c>
      <c r="L13" s="196">
        <v>1929.537</v>
      </c>
      <c r="N13" s="265"/>
      <c r="O13" s="157" t="s">
        <v>188</v>
      </c>
      <c r="P13" s="157" t="s">
        <v>199</v>
      </c>
      <c r="Q13" s="191">
        <v>1</v>
      </c>
      <c r="R13" s="196">
        <v>749.63</v>
      </c>
    </row>
    <row r="14" spans="2:18" ht="15.75" x14ac:dyDescent="0.25">
      <c r="B14" s="265"/>
      <c r="C14" s="157" t="s">
        <v>144</v>
      </c>
      <c r="D14" s="157" t="s">
        <v>148</v>
      </c>
      <c r="E14" s="191">
        <v>1</v>
      </c>
      <c r="F14" s="196">
        <v>1687</v>
      </c>
      <c r="G14"/>
      <c r="H14" s="265"/>
      <c r="I14" s="157" t="s">
        <v>161</v>
      </c>
      <c r="J14" s="157" t="s">
        <v>162</v>
      </c>
      <c r="K14" s="191">
        <v>11</v>
      </c>
      <c r="L14" s="196">
        <v>1228.47181818182</v>
      </c>
      <c r="N14" s="265"/>
      <c r="O14" s="157" t="s">
        <v>201</v>
      </c>
      <c r="P14" s="157" t="s">
        <v>204</v>
      </c>
      <c r="Q14" s="191">
        <v>1</v>
      </c>
      <c r="R14" s="196">
        <v>1798.67</v>
      </c>
    </row>
    <row r="15" spans="2:18" ht="15.75" x14ac:dyDescent="0.25">
      <c r="B15" s="265"/>
      <c r="C15" s="157" t="s">
        <v>144</v>
      </c>
      <c r="D15" s="157" t="s">
        <v>149</v>
      </c>
      <c r="E15" s="191">
        <v>2</v>
      </c>
      <c r="F15" s="196">
        <v>499.255</v>
      </c>
      <c r="G15"/>
      <c r="H15" s="265"/>
      <c r="I15" s="157" t="s">
        <v>161</v>
      </c>
      <c r="J15" s="157" t="s">
        <v>165</v>
      </c>
      <c r="K15" s="191">
        <v>1</v>
      </c>
      <c r="L15" s="196">
        <v>2800</v>
      </c>
      <c r="N15" s="265"/>
      <c r="O15" s="157" t="s">
        <v>222</v>
      </c>
      <c r="P15" s="157" t="s">
        <v>223</v>
      </c>
      <c r="Q15" s="191">
        <v>2</v>
      </c>
      <c r="R15" s="196">
        <v>1419.25</v>
      </c>
    </row>
    <row r="16" spans="2:18" ht="15.75" x14ac:dyDescent="0.25">
      <c r="B16" s="265"/>
      <c r="C16" s="157" t="s">
        <v>144</v>
      </c>
      <c r="D16" s="157" t="s">
        <v>156</v>
      </c>
      <c r="E16" s="191">
        <v>1</v>
      </c>
      <c r="F16" s="196">
        <v>4897.6000000000004</v>
      </c>
      <c r="G16"/>
      <c r="H16" s="265"/>
      <c r="I16" s="157" t="s">
        <v>177</v>
      </c>
      <c r="J16" s="157" t="s">
        <v>179</v>
      </c>
      <c r="K16" s="191">
        <v>1</v>
      </c>
      <c r="L16" s="196">
        <v>0</v>
      </c>
      <c r="N16" s="265"/>
      <c r="O16" s="157" t="s">
        <v>222</v>
      </c>
      <c r="P16" s="157" t="s">
        <v>225</v>
      </c>
      <c r="Q16" s="191">
        <v>1</v>
      </c>
      <c r="R16" s="196">
        <v>1109.8800000000001</v>
      </c>
    </row>
    <row r="17" spans="2:18" ht="15.75" x14ac:dyDescent="0.25">
      <c r="B17" s="265"/>
      <c r="C17" s="157" t="s">
        <v>144</v>
      </c>
      <c r="D17" s="157" t="s">
        <v>159</v>
      </c>
      <c r="E17" s="191">
        <v>10</v>
      </c>
      <c r="F17" s="196">
        <v>1509.6</v>
      </c>
      <c r="G17"/>
      <c r="H17" s="265"/>
      <c r="I17" s="157" t="s">
        <v>188</v>
      </c>
      <c r="J17" s="157" t="s">
        <v>198</v>
      </c>
      <c r="K17" s="191">
        <v>1</v>
      </c>
      <c r="L17" s="196">
        <v>378.6</v>
      </c>
      <c r="N17" s="265"/>
      <c r="O17" s="157" t="s">
        <v>222</v>
      </c>
      <c r="P17" s="157" t="s">
        <v>238</v>
      </c>
      <c r="Q17" s="191">
        <v>2</v>
      </c>
      <c r="R17" s="196">
        <v>1339.4849999999999</v>
      </c>
    </row>
    <row r="18" spans="2:18" ht="15.75" x14ac:dyDescent="0.25">
      <c r="B18" s="265"/>
      <c r="C18" s="157" t="s">
        <v>161</v>
      </c>
      <c r="D18" s="157" t="s">
        <v>162</v>
      </c>
      <c r="E18" s="191">
        <v>21</v>
      </c>
      <c r="F18" s="196">
        <v>808.07523809523798</v>
      </c>
      <c r="G18"/>
      <c r="H18" s="265"/>
      <c r="I18" s="157" t="s">
        <v>188</v>
      </c>
      <c r="J18" s="157" t="s">
        <v>199</v>
      </c>
      <c r="K18" s="191">
        <v>1</v>
      </c>
      <c r="L18" s="196">
        <v>2300</v>
      </c>
      <c r="N18" s="265"/>
      <c r="O18" s="157" t="s">
        <v>239</v>
      </c>
      <c r="P18" s="157" t="s">
        <v>245</v>
      </c>
      <c r="Q18" s="191">
        <v>3</v>
      </c>
      <c r="R18" s="196">
        <v>753.04333333333295</v>
      </c>
    </row>
    <row r="19" spans="2:18" ht="15.75" x14ac:dyDescent="0.25">
      <c r="B19" s="265"/>
      <c r="C19" s="157" t="s">
        <v>161</v>
      </c>
      <c r="D19" s="157" t="s">
        <v>165</v>
      </c>
      <c r="E19" s="191">
        <v>4</v>
      </c>
      <c r="F19" s="196">
        <v>535.76250000000005</v>
      </c>
      <c r="G19"/>
      <c r="H19" s="265"/>
      <c r="I19" s="157" t="s">
        <v>201</v>
      </c>
      <c r="J19" s="157" t="s">
        <v>202</v>
      </c>
      <c r="K19" s="191">
        <v>3</v>
      </c>
      <c r="L19" s="196">
        <v>3594.65</v>
      </c>
      <c r="N19" s="265"/>
      <c r="O19" s="157" t="s">
        <v>239</v>
      </c>
      <c r="P19" s="157" t="s">
        <v>249</v>
      </c>
      <c r="Q19" s="191">
        <v>2</v>
      </c>
      <c r="R19" s="196">
        <v>3640.6550000000002</v>
      </c>
    </row>
    <row r="20" spans="2:18" ht="15.75" x14ac:dyDescent="0.25">
      <c r="B20" s="265"/>
      <c r="C20" s="157" t="s">
        <v>161</v>
      </c>
      <c r="D20" s="157" t="s">
        <v>168</v>
      </c>
      <c r="E20" s="191">
        <v>1</v>
      </c>
      <c r="F20" s="196">
        <v>0</v>
      </c>
      <c r="G20"/>
      <c r="H20" s="265"/>
      <c r="I20" s="157" t="s">
        <v>201</v>
      </c>
      <c r="J20" s="157" t="s">
        <v>205</v>
      </c>
      <c r="K20" s="191">
        <v>1</v>
      </c>
      <c r="L20" s="196">
        <v>1627</v>
      </c>
      <c r="N20" s="265"/>
      <c r="O20" s="157"/>
      <c r="P20" s="157"/>
      <c r="Q20" s="191"/>
      <c r="R20" s="196"/>
    </row>
    <row r="21" spans="2:18" ht="15.75" x14ac:dyDescent="0.25">
      <c r="B21" s="265"/>
      <c r="C21" s="157" t="s">
        <v>171</v>
      </c>
      <c r="D21" s="157" t="s">
        <v>176</v>
      </c>
      <c r="E21" s="191">
        <v>1</v>
      </c>
      <c r="F21" s="196">
        <v>0</v>
      </c>
      <c r="G21"/>
      <c r="H21" s="265"/>
      <c r="I21" s="157" t="s">
        <v>209</v>
      </c>
      <c r="J21" s="157" t="s">
        <v>220</v>
      </c>
      <c r="K21" s="191">
        <v>1</v>
      </c>
      <c r="L21" s="196">
        <v>561.4</v>
      </c>
      <c r="N21" s="265"/>
      <c r="O21" s="157"/>
      <c r="P21" s="157"/>
      <c r="Q21" s="191"/>
      <c r="R21" s="196"/>
    </row>
    <row r="22" spans="2:18" ht="15.75" x14ac:dyDescent="0.25">
      <c r="B22" s="265"/>
      <c r="C22" s="157" t="s">
        <v>177</v>
      </c>
      <c r="D22" s="157" t="s">
        <v>184</v>
      </c>
      <c r="E22" s="191">
        <v>1</v>
      </c>
      <c r="F22" s="196">
        <v>1316.78</v>
      </c>
      <c r="G22"/>
      <c r="H22" s="265"/>
      <c r="I22" s="157" t="s">
        <v>222</v>
      </c>
      <c r="J22" s="157" t="s">
        <v>223</v>
      </c>
      <c r="K22" s="191">
        <v>5</v>
      </c>
      <c r="L22" s="196">
        <v>1872.73</v>
      </c>
      <c r="N22" s="265"/>
      <c r="O22" s="157"/>
      <c r="P22" s="157"/>
      <c r="Q22" s="191"/>
      <c r="R22" s="196"/>
    </row>
    <row r="23" spans="2:18" ht="15.75" x14ac:dyDescent="0.25">
      <c r="B23" s="265"/>
      <c r="C23" s="157" t="s">
        <v>188</v>
      </c>
      <c r="D23" s="157" t="s">
        <v>189</v>
      </c>
      <c r="E23" s="191">
        <v>1</v>
      </c>
      <c r="F23" s="196">
        <v>1199</v>
      </c>
      <c r="G23"/>
      <c r="H23" s="265"/>
      <c r="I23" s="157" t="s">
        <v>222</v>
      </c>
      <c r="J23" s="157" t="s">
        <v>225</v>
      </c>
      <c r="K23" s="191">
        <v>13</v>
      </c>
      <c r="L23" s="196">
        <v>1889.5938461538501</v>
      </c>
      <c r="N23" s="265"/>
      <c r="O23" s="157"/>
      <c r="P23" s="157"/>
      <c r="Q23" s="191"/>
      <c r="R23" s="196"/>
    </row>
    <row r="24" spans="2:18" ht="15.75" x14ac:dyDescent="0.25">
      <c r="B24" s="265"/>
      <c r="C24" s="157" t="s">
        <v>188</v>
      </c>
      <c r="D24" s="157" t="s">
        <v>190</v>
      </c>
      <c r="E24" s="191">
        <v>3</v>
      </c>
      <c r="F24" s="196">
        <v>1184.5833333333301</v>
      </c>
      <c r="G24"/>
      <c r="H24" s="265"/>
      <c r="I24" s="157" t="s">
        <v>222</v>
      </c>
      <c r="J24" s="157" t="s">
        <v>228</v>
      </c>
      <c r="K24" s="191">
        <v>2</v>
      </c>
      <c r="L24" s="196">
        <v>2932.605</v>
      </c>
      <c r="N24" s="265"/>
      <c r="O24" s="157"/>
      <c r="P24" s="157"/>
      <c r="Q24" s="191"/>
      <c r="R24" s="196"/>
    </row>
    <row r="25" spans="2:18" ht="15.75" x14ac:dyDescent="0.25">
      <c r="B25" s="265"/>
      <c r="C25" s="157" t="s">
        <v>188</v>
      </c>
      <c r="D25" s="157" t="s">
        <v>191</v>
      </c>
      <c r="E25" s="191">
        <v>1</v>
      </c>
      <c r="F25" s="196">
        <v>0</v>
      </c>
      <c r="G25"/>
      <c r="H25" s="265"/>
      <c r="I25" s="157" t="s">
        <v>239</v>
      </c>
      <c r="J25" s="157" t="s">
        <v>245</v>
      </c>
      <c r="K25" s="191">
        <v>2</v>
      </c>
      <c r="L25" s="196">
        <v>601.81500000000005</v>
      </c>
      <c r="N25" s="265"/>
      <c r="O25" s="157"/>
      <c r="P25" s="157"/>
      <c r="Q25" s="191"/>
      <c r="R25" s="196"/>
    </row>
    <row r="26" spans="2:18" ht="15.75" x14ac:dyDescent="0.25">
      <c r="B26" s="265"/>
      <c r="C26" s="157" t="s">
        <v>188</v>
      </c>
      <c r="D26" s="157" t="s">
        <v>193</v>
      </c>
      <c r="E26" s="191">
        <v>1</v>
      </c>
      <c r="F26" s="196">
        <v>774.85</v>
      </c>
      <c r="G26"/>
      <c r="H26" s="265"/>
      <c r="I26" s="157" t="s">
        <v>239</v>
      </c>
      <c r="J26" s="157" t="s">
        <v>249</v>
      </c>
      <c r="K26" s="191">
        <v>1</v>
      </c>
      <c r="L26" s="196">
        <v>2023</v>
      </c>
      <c r="N26" s="265"/>
      <c r="O26" s="7"/>
      <c r="P26" s="7"/>
      <c r="Q26" s="94"/>
      <c r="R26" s="197"/>
    </row>
    <row r="27" spans="2:18" ht="15.75" x14ac:dyDescent="0.25">
      <c r="B27" s="265"/>
      <c r="C27" s="157" t="s">
        <v>188</v>
      </c>
      <c r="D27" s="157" t="s">
        <v>194</v>
      </c>
      <c r="E27" s="191">
        <v>2</v>
      </c>
      <c r="F27" s="196">
        <v>889.45</v>
      </c>
      <c r="G27"/>
      <c r="H27" s="265"/>
      <c r="I27" s="157"/>
      <c r="J27" s="157"/>
      <c r="K27" s="191"/>
      <c r="L27" s="196"/>
      <c r="N27" s="265"/>
      <c r="O27" s="7"/>
      <c r="P27" s="7"/>
      <c r="Q27" s="94"/>
      <c r="R27" s="197"/>
    </row>
    <row r="28" spans="2:18" ht="15.75" x14ac:dyDescent="0.25">
      <c r="B28" s="265"/>
      <c r="C28" s="157" t="s">
        <v>188</v>
      </c>
      <c r="D28" s="157" t="s">
        <v>197</v>
      </c>
      <c r="E28" s="191">
        <v>1</v>
      </c>
      <c r="F28" s="196">
        <v>348</v>
      </c>
      <c r="G28"/>
      <c r="H28" s="265"/>
      <c r="I28" s="157"/>
      <c r="J28" s="157"/>
      <c r="K28" s="191"/>
      <c r="L28" s="196"/>
      <c r="N28" s="265"/>
      <c r="O28" s="7"/>
      <c r="P28" s="7"/>
      <c r="Q28" s="94"/>
      <c r="R28" s="197"/>
    </row>
    <row r="29" spans="2:18" ht="15.75" x14ac:dyDescent="0.25">
      <c r="B29" s="265"/>
      <c r="C29" s="157" t="s">
        <v>188</v>
      </c>
      <c r="D29" s="157" t="s">
        <v>199</v>
      </c>
      <c r="E29" s="191">
        <v>4</v>
      </c>
      <c r="F29" s="196">
        <v>1731.9525000000001</v>
      </c>
      <c r="G29"/>
      <c r="H29" s="265"/>
      <c r="I29" s="157"/>
      <c r="J29" s="157"/>
      <c r="K29" s="191"/>
      <c r="L29" s="196"/>
      <c r="N29" s="265"/>
      <c r="O29" s="7"/>
      <c r="P29" s="7"/>
      <c r="Q29" s="94"/>
      <c r="R29" s="197"/>
    </row>
    <row r="30" spans="2:18" ht="15.75" x14ac:dyDescent="0.25">
      <c r="B30" s="265"/>
      <c r="C30" s="157" t="s">
        <v>201</v>
      </c>
      <c r="D30" s="157" t="s">
        <v>202</v>
      </c>
      <c r="E30" s="191">
        <v>7</v>
      </c>
      <c r="F30" s="196">
        <v>862.79714285714294</v>
      </c>
      <c r="G30"/>
      <c r="H30" s="265"/>
      <c r="I30" s="157"/>
      <c r="J30" s="157"/>
      <c r="K30" s="191"/>
      <c r="L30" s="196"/>
      <c r="N30" s="265"/>
      <c r="O30" s="7"/>
      <c r="P30" s="7"/>
      <c r="Q30" s="94"/>
      <c r="R30" s="197"/>
    </row>
    <row r="31" spans="2:18" ht="15.75" x14ac:dyDescent="0.25">
      <c r="B31" s="265"/>
      <c r="C31" s="157" t="s">
        <v>201</v>
      </c>
      <c r="D31" s="157" t="s">
        <v>205</v>
      </c>
      <c r="E31" s="191">
        <v>3</v>
      </c>
      <c r="F31" s="196">
        <v>1093.70333333333</v>
      </c>
      <c r="G31"/>
      <c r="H31" s="265"/>
      <c r="I31" s="157"/>
      <c r="J31" s="157"/>
      <c r="K31" s="191"/>
      <c r="L31" s="196"/>
      <c r="N31" s="265"/>
      <c r="O31" s="7"/>
      <c r="P31" s="7"/>
      <c r="Q31" s="94"/>
      <c r="R31" s="197"/>
    </row>
    <row r="32" spans="2:18" ht="15.75" x14ac:dyDescent="0.25">
      <c r="B32" s="265"/>
      <c r="C32" s="157" t="s">
        <v>209</v>
      </c>
      <c r="D32" s="157" t="s">
        <v>215</v>
      </c>
      <c r="E32" s="191">
        <v>1</v>
      </c>
      <c r="F32" s="196">
        <v>713.1</v>
      </c>
      <c r="G32"/>
      <c r="H32" s="265"/>
      <c r="I32" s="157"/>
      <c r="J32" s="157"/>
      <c r="K32" s="191"/>
      <c r="L32" s="196"/>
      <c r="N32" s="265"/>
      <c r="O32" s="7"/>
      <c r="P32" s="7"/>
      <c r="Q32" s="94"/>
      <c r="R32" s="197"/>
    </row>
    <row r="33" spans="2:18" ht="15.75" x14ac:dyDescent="0.25">
      <c r="B33" s="265"/>
      <c r="C33" s="157" t="s">
        <v>209</v>
      </c>
      <c r="D33" s="157" t="s">
        <v>219</v>
      </c>
      <c r="E33" s="191">
        <v>4</v>
      </c>
      <c r="F33" s="196">
        <v>1225.1875</v>
      </c>
      <c r="G33"/>
      <c r="H33" s="265"/>
      <c r="I33" s="157"/>
      <c r="J33" s="157"/>
      <c r="K33" s="191"/>
      <c r="L33" s="196"/>
      <c r="N33" s="265"/>
      <c r="O33" s="7"/>
      <c r="P33" s="7"/>
      <c r="Q33" s="94"/>
      <c r="R33" s="197"/>
    </row>
    <row r="34" spans="2:18" ht="15.75" x14ac:dyDescent="0.25">
      <c r="B34" s="265"/>
      <c r="C34" s="157" t="s">
        <v>209</v>
      </c>
      <c r="D34" s="157" t="s">
        <v>221</v>
      </c>
      <c r="E34" s="191">
        <v>1</v>
      </c>
      <c r="F34" s="196">
        <v>500</v>
      </c>
      <c r="G34"/>
      <c r="H34" s="265"/>
      <c r="I34" s="157"/>
      <c r="J34" s="157"/>
      <c r="K34" s="191"/>
      <c r="L34" s="196"/>
      <c r="N34" s="265"/>
      <c r="O34" s="7"/>
      <c r="P34" s="7"/>
      <c r="Q34" s="94"/>
      <c r="R34" s="197"/>
    </row>
    <row r="35" spans="2:18" ht="15.75" x14ac:dyDescent="0.25">
      <c r="B35" s="265"/>
      <c r="C35" s="157" t="s">
        <v>222</v>
      </c>
      <c r="D35" s="157" t="s">
        <v>223</v>
      </c>
      <c r="E35" s="191">
        <v>7</v>
      </c>
      <c r="F35" s="196">
        <v>970.72571428571405</v>
      </c>
      <c r="G35"/>
      <c r="H35" s="265"/>
      <c r="I35" s="157"/>
      <c r="J35" s="157"/>
      <c r="K35" s="191"/>
      <c r="L35" s="196"/>
      <c r="N35" s="265"/>
      <c r="O35" s="7"/>
      <c r="P35" s="7"/>
      <c r="Q35" s="94"/>
      <c r="R35" s="197"/>
    </row>
    <row r="36" spans="2:18" ht="15.75" x14ac:dyDescent="0.25">
      <c r="B36" s="265"/>
      <c r="C36" s="157" t="s">
        <v>222</v>
      </c>
      <c r="D36" s="157" t="s">
        <v>225</v>
      </c>
      <c r="E36" s="191">
        <v>32</v>
      </c>
      <c r="F36" s="196">
        <v>1012.0384375</v>
      </c>
      <c r="G36"/>
      <c r="H36" s="265"/>
      <c r="I36" s="157"/>
      <c r="J36" s="157"/>
      <c r="K36" s="191"/>
      <c r="L36" s="196"/>
      <c r="N36" s="265"/>
      <c r="O36" s="7"/>
      <c r="P36" s="7"/>
      <c r="Q36" s="94"/>
      <c r="R36" s="197"/>
    </row>
    <row r="37" spans="2:18" ht="15.75" x14ac:dyDescent="0.25">
      <c r="B37" s="265"/>
      <c r="C37" s="157" t="s">
        <v>222</v>
      </c>
      <c r="D37" s="157" t="s">
        <v>228</v>
      </c>
      <c r="E37" s="191">
        <v>3</v>
      </c>
      <c r="F37" s="196">
        <v>1076.18333333333</v>
      </c>
      <c r="G37"/>
      <c r="H37" s="265"/>
      <c r="I37" s="157"/>
      <c r="J37" s="157"/>
      <c r="K37" s="191"/>
      <c r="L37" s="196"/>
      <c r="N37" s="265"/>
      <c r="O37" s="7"/>
      <c r="P37" s="7"/>
      <c r="Q37" s="94"/>
      <c r="R37" s="197"/>
    </row>
    <row r="38" spans="2:18" ht="15.75" x14ac:dyDescent="0.25">
      <c r="B38" s="265"/>
      <c r="C38" s="157" t="s">
        <v>222</v>
      </c>
      <c r="D38" s="157" t="s">
        <v>234</v>
      </c>
      <c r="E38" s="191">
        <v>1</v>
      </c>
      <c r="F38" s="196">
        <v>0</v>
      </c>
      <c r="G38"/>
      <c r="H38" s="265"/>
      <c r="I38" s="157"/>
      <c r="J38" s="157"/>
      <c r="K38" s="191"/>
      <c r="L38" s="196"/>
      <c r="N38" s="265"/>
      <c r="O38" s="7"/>
      <c r="P38" s="7"/>
      <c r="Q38" s="94"/>
      <c r="R38" s="197"/>
    </row>
    <row r="39" spans="2:18" ht="15.75" x14ac:dyDescent="0.25">
      <c r="B39" s="265"/>
      <c r="C39" s="157" t="s">
        <v>222</v>
      </c>
      <c r="D39" s="157" t="s">
        <v>238</v>
      </c>
      <c r="E39" s="191">
        <v>2</v>
      </c>
      <c r="F39" s="196">
        <v>1363.145</v>
      </c>
      <c r="G39"/>
      <c r="H39" s="265"/>
      <c r="I39" s="157"/>
      <c r="J39" s="157"/>
      <c r="K39" s="191"/>
      <c r="L39" s="196"/>
      <c r="N39" s="265"/>
      <c r="O39" s="7"/>
      <c r="P39" s="7"/>
      <c r="Q39" s="94"/>
      <c r="R39" s="197"/>
    </row>
    <row r="40" spans="2:18" ht="15.75" x14ac:dyDescent="0.25">
      <c r="B40" s="265"/>
      <c r="C40" s="157" t="s">
        <v>239</v>
      </c>
      <c r="D40" s="157" t="s">
        <v>245</v>
      </c>
      <c r="E40" s="191">
        <v>11</v>
      </c>
      <c r="F40" s="196">
        <v>608.77181818181805</v>
      </c>
      <c r="G40"/>
      <c r="H40" s="265"/>
      <c r="I40" s="157"/>
      <c r="J40" s="157"/>
      <c r="K40" s="191"/>
      <c r="L40" s="196"/>
      <c r="N40" s="265"/>
      <c r="O40" s="7"/>
      <c r="P40" s="7"/>
      <c r="Q40" s="94"/>
      <c r="R40" s="197"/>
    </row>
    <row r="41" spans="2:18" ht="15.75" x14ac:dyDescent="0.25">
      <c r="B41" s="265"/>
      <c r="C41" s="157" t="s">
        <v>239</v>
      </c>
      <c r="D41" s="157" t="s">
        <v>249</v>
      </c>
      <c r="E41" s="191">
        <v>4</v>
      </c>
      <c r="F41" s="196">
        <v>927.26250000000005</v>
      </c>
      <c r="G41"/>
      <c r="H41" s="265"/>
      <c r="I41" s="157"/>
      <c r="J41" s="157"/>
      <c r="K41" s="191"/>
      <c r="L41" s="196"/>
      <c r="N41" s="265"/>
      <c r="O41" s="7"/>
      <c r="P41" s="7"/>
      <c r="Q41" s="94"/>
      <c r="R41" s="197"/>
    </row>
    <row r="42" spans="2:18" ht="15.75" x14ac:dyDescent="0.25">
      <c r="B42" s="265"/>
      <c r="C42" s="157"/>
      <c r="D42" s="157"/>
      <c r="E42" s="191"/>
      <c r="F42" s="196"/>
      <c r="G42"/>
      <c r="H42" s="265"/>
      <c r="I42" s="157"/>
      <c r="J42" s="157"/>
      <c r="K42" s="191"/>
      <c r="L42" s="196"/>
      <c r="N42" s="265"/>
      <c r="O42" s="7"/>
      <c r="P42" s="7"/>
      <c r="Q42" s="94"/>
      <c r="R42" s="197"/>
    </row>
    <row r="43" spans="2:18" ht="15.75" x14ac:dyDescent="0.25">
      <c r="B43" s="265"/>
      <c r="C43" s="157"/>
      <c r="D43" s="157"/>
      <c r="E43" s="191"/>
      <c r="F43" s="196"/>
      <c r="G43"/>
      <c r="H43" s="265"/>
      <c r="I43" s="157"/>
      <c r="J43" s="157"/>
      <c r="K43" s="191"/>
      <c r="L43" s="196"/>
      <c r="N43" s="265"/>
      <c r="O43" s="7"/>
      <c r="P43" s="7"/>
      <c r="Q43" s="94"/>
      <c r="R43" s="197"/>
    </row>
    <row r="44" spans="2:18" ht="15.75" x14ac:dyDescent="0.25">
      <c r="B44" s="265"/>
      <c r="C44" s="3"/>
      <c r="D44" s="3"/>
      <c r="E44" s="104"/>
      <c r="F44" s="25"/>
      <c r="G44"/>
      <c r="H44" s="265"/>
      <c r="I44" s="3"/>
      <c r="J44" s="3"/>
      <c r="K44" s="104"/>
      <c r="L44" s="25"/>
      <c r="N44" s="265"/>
      <c r="O44" s="7"/>
      <c r="P44" s="7"/>
      <c r="Q44" s="94"/>
      <c r="R44" s="24"/>
    </row>
    <row r="45" spans="2:18" ht="15.75" x14ac:dyDescent="0.25">
      <c r="B45" s="265"/>
      <c r="C45" s="3"/>
      <c r="D45" s="3"/>
      <c r="E45" s="104"/>
      <c r="F45" s="25"/>
      <c r="G45"/>
      <c r="H45" s="265"/>
      <c r="I45" s="3"/>
      <c r="J45" s="3"/>
      <c r="K45" s="104"/>
      <c r="L45" s="25"/>
      <c r="N45" s="265"/>
      <c r="O45" s="7"/>
      <c r="P45" s="7"/>
      <c r="Q45" s="94"/>
      <c r="R45" s="24"/>
    </row>
    <row r="46" spans="2:18" ht="15.75" x14ac:dyDescent="0.25">
      <c r="B46" s="265"/>
      <c r="C46" s="3"/>
      <c r="D46" s="3"/>
      <c r="E46" s="104"/>
      <c r="F46" s="25"/>
      <c r="G46"/>
      <c r="H46" s="265"/>
      <c r="I46" s="3"/>
      <c r="J46" s="3"/>
      <c r="K46" s="104"/>
      <c r="L46" s="25"/>
      <c r="N46" s="265"/>
      <c r="O46" s="7"/>
      <c r="P46" s="7"/>
      <c r="Q46" s="94"/>
      <c r="R46" s="24"/>
    </row>
    <row r="47" spans="2:18" ht="15.75" x14ac:dyDescent="0.25">
      <c r="B47" s="265"/>
      <c r="C47" s="3"/>
      <c r="D47" s="3"/>
      <c r="E47" s="104"/>
      <c r="F47" s="25"/>
      <c r="G47"/>
      <c r="H47" s="265"/>
      <c r="I47" s="3"/>
      <c r="J47" s="3"/>
      <c r="K47" s="104"/>
      <c r="L47" s="25"/>
      <c r="N47" s="265"/>
      <c r="O47" s="7"/>
      <c r="P47" s="7"/>
      <c r="Q47" s="94"/>
      <c r="R47" s="24"/>
    </row>
    <row r="48" spans="2:18" ht="16.5" thickBot="1" x14ac:dyDescent="0.3">
      <c r="B48" s="95" t="s">
        <v>7</v>
      </c>
      <c r="C48" s="220" t="s">
        <v>8</v>
      </c>
      <c r="D48" s="220" t="s">
        <v>8</v>
      </c>
      <c r="E48" s="212">
        <f>SUM(E6:E47)</f>
        <v>149</v>
      </c>
      <c r="F48" s="221"/>
      <c r="G48" s="223"/>
      <c r="H48" s="222" t="s">
        <v>7</v>
      </c>
      <c r="I48" s="220" t="s">
        <v>8</v>
      </c>
      <c r="J48" s="220" t="s">
        <v>8</v>
      </c>
      <c r="K48" s="212">
        <f>SUM(K6:K47)</f>
        <v>68</v>
      </c>
      <c r="L48" s="221"/>
      <c r="M48" s="223"/>
      <c r="N48" s="222" t="s">
        <v>7</v>
      </c>
      <c r="O48" s="220" t="s">
        <v>8</v>
      </c>
      <c r="P48" s="220" t="s">
        <v>8</v>
      </c>
      <c r="Q48" s="212">
        <f>SUM(Q6:Q47)</f>
        <v>21</v>
      </c>
      <c r="R48" s="221"/>
    </row>
    <row r="49" spans="2:7" ht="15.75" x14ac:dyDescent="0.25">
      <c r="B49" s="2"/>
      <c r="C49" s="1"/>
      <c r="D49" s="1"/>
      <c r="E49" s="14"/>
      <c r="F49" s="14"/>
      <c r="G49"/>
    </row>
    <row r="50" spans="2:7" ht="15.75" thickBot="1" x14ac:dyDescent="0.3">
      <c r="G50"/>
    </row>
    <row r="51" spans="2:7" ht="15.75" thickBot="1" x14ac:dyDescent="0.3">
      <c r="B51" s="266" t="s">
        <v>11</v>
      </c>
      <c r="C51" s="267"/>
      <c r="D51" s="267"/>
      <c r="E51" s="267"/>
      <c r="F51" s="268"/>
      <c r="G51"/>
    </row>
    <row r="52" spans="2:7" x14ac:dyDescent="0.25">
      <c r="B52" s="32"/>
      <c r="C52" s="33"/>
      <c r="D52" s="33"/>
      <c r="E52" s="115"/>
      <c r="F52" s="34"/>
      <c r="G52"/>
    </row>
    <row r="53" spans="2:7" x14ac:dyDescent="0.25">
      <c r="B53" s="32"/>
      <c r="C53" s="33"/>
      <c r="D53" s="33"/>
      <c r="E53" s="115"/>
      <c r="F53" s="34"/>
      <c r="G53"/>
    </row>
    <row r="54" spans="2:7" x14ac:dyDescent="0.25">
      <c r="B54" s="32"/>
      <c r="C54" s="33"/>
      <c r="D54" s="33"/>
      <c r="E54" s="115"/>
      <c r="F54" s="34"/>
      <c r="G54"/>
    </row>
    <row r="55" spans="2:7" x14ac:dyDescent="0.25">
      <c r="B55" s="32"/>
      <c r="C55" s="33"/>
      <c r="D55" s="33"/>
      <c r="E55" s="115"/>
      <c r="F55" s="34"/>
      <c r="G55"/>
    </row>
    <row r="56" spans="2:7" x14ac:dyDescent="0.25">
      <c r="B56" s="32"/>
      <c r="C56" s="33"/>
      <c r="D56" s="33"/>
      <c r="E56" s="115"/>
      <c r="F56" s="34"/>
      <c r="G56"/>
    </row>
    <row r="57" spans="2:7" ht="15.75" thickBot="1" x14ac:dyDescent="0.3">
      <c r="B57" s="35"/>
      <c r="C57" s="18"/>
      <c r="D57" s="18"/>
      <c r="E57" s="119"/>
      <c r="F57" s="36"/>
      <c r="G57"/>
    </row>
  </sheetData>
  <mergeCells count="6">
    <mergeCell ref="B6:B47"/>
    <mergeCell ref="H6:H47"/>
    <mergeCell ref="N6:N47"/>
    <mergeCell ref="B2:F2"/>
    <mergeCell ref="B51:F51"/>
    <mergeCell ref="B3:F3"/>
  </mergeCells>
  <pageMargins left="0.7" right="0.7" top="0.75" bottom="0.75" header="0.3" footer="0.3"/>
  <pageSetup scale="2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57"/>
  <sheetViews>
    <sheetView topLeftCell="A35" zoomScale="80" zoomScaleNormal="80" workbookViewId="0">
      <selection activeCell="A47" sqref="A47:XFD50"/>
    </sheetView>
  </sheetViews>
  <sheetFormatPr defaultRowHeight="15" x14ac:dyDescent="0.25"/>
  <cols>
    <col min="2" max="2" width="19.140625" customWidth="1"/>
    <col min="3" max="4" width="19.42578125" customWidth="1"/>
    <col min="5" max="5" width="24.5703125" customWidth="1"/>
    <col min="7" max="7" width="21.85546875" customWidth="1"/>
    <col min="8" max="8" width="18" bestFit="1" customWidth="1"/>
    <col min="9" max="9" width="12.140625" customWidth="1"/>
    <col min="10" max="10" width="25" customWidth="1"/>
    <col min="12" max="12" width="19.42578125" customWidth="1"/>
    <col min="13" max="13" width="21.28515625" customWidth="1"/>
    <col min="14" max="14" width="11.140625" customWidth="1"/>
    <col min="15" max="15" width="25" bestFit="1" customWidth="1"/>
  </cols>
  <sheetData>
    <row r="1" spans="2:15" ht="15.75" thickBot="1" x14ac:dyDescent="0.3"/>
    <row r="2" spans="2:15" ht="16.5" thickBot="1" x14ac:dyDescent="0.3">
      <c r="B2" s="269" t="s">
        <v>52</v>
      </c>
      <c r="C2" s="270"/>
      <c r="D2" s="270"/>
      <c r="E2" s="271"/>
    </row>
    <row r="3" spans="2:15" ht="15.75" x14ac:dyDescent="0.25">
      <c r="B3" s="272"/>
      <c r="C3" s="272"/>
      <c r="D3" s="272"/>
      <c r="E3" s="272"/>
    </row>
    <row r="4" spans="2:15" ht="16.5" thickBot="1" x14ac:dyDescent="0.3">
      <c r="B4" s="1"/>
      <c r="C4" s="1"/>
      <c r="D4" s="1"/>
      <c r="E4" s="14"/>
    </row>
    <row r="5" spans="2:15" ht="48" thickBot="1" x14ac:dyDescent="0.3">
      <c r="B5" s="51" t="s">
        <v>1</v>
      </c>
      <c r="C5" s="5" t="s">
        <v>2</v>
      </c>
      <c r="D5" s="5" t="s">
        <v>3</v>
      </c>
      <c r="E5" s="15" t="s">
        <v>53</v>
      </c>
      <c r="G5" s="51" t="s">
        <v>1</v>
      </c>
      <c r="H5" s="5" t="s">
        <v>2</v>
      </c>
      <c r="I5" s="5" t="s">
        <v>3</v>
      </c>
      <c r="J5" s="15" t="s">
        <v>53</v>
      </c>
      <c r="L5" s="51" t="s">
        <v>1</v>
      </c>
      <c r="M5" s="51" t="s">
        <v>2</v>
      </c>
      <c r="N5" s="51" t="s">
        <v>3</v>
      </c>
      <c r="O5" s="80" t="s">
        <v>53</v>
      </c>
    </row>
    <row r="6" spans="2:15" ht="15.75" x14ac:dyDescent="0.25">
      <c r="B6" s="275" t="s">
        <v>6</v>
      </c>
      <c r="C6" s="162" t="s">
        <v>131</v>
      </c>
      <c r="D6" s="182" t="s">
        <v>133</v>
      </c>
      <c r="E6" s="183">
        <v>3</v>
      </c>
      <c r="G6" s="275" t="s">
        <v>9</v>
      </c>
      <c r="H6" s="162" t="s">
        <v>131</v>
      </c>
      <c r="I6" s="182" t="s">
        <v>133</v>
      </c>
      <c r="J6" s="183">
        <v>2</v>
      </c>
      <c r="L6" s="275" t="s">
        <v>10</v>
      </c>
      <c r="M6" s="162" t="s">
        <v>131</v>
      </c>
      <c r="N6" s="182" t="s">
        <v>133</v>
      </c>
      <c r="O6" s="183">
        <v>1</v>
      </c>
    </row>
    <row r="7" spans="2:15" ht="15.75" x14ac:dyDescent="0.25">
      <c r="B7" s="273"/>
      <c r="C7" s="157" t="s">
        <v>131</v>
      </c>
      <c r="D7" s="184" t="s">
        <v>134</v>
      </c>
      <c r="E7" s="185">
        <v>2</v>
      </c>
      <c r="G7" s="273"/>
      <c r="H7" s="157" t="s">
        <v>131</v>
      </c>
      <c r="I7" s="184" t="s">
        <v>136</v>
      </c>
      <c r="J7" s="185">
        <v>2</v>
      </c>
      <c r="L7" s="273"/>
      <c r="M7" s="157" t="s">
        <v>131</v>
      </c>
      <c r="N7" s="184" t="s">
        <v>141</v>
      </c>
      <c r="O7" s="185">
        <v>1</v>
      </c>
    </row>
    <row r="8" spans="2:15" ht="15.75" x14ac:dyDescent="0.25">
      <c r="B8" s="273"/>
      <c r="C8" s="157" t="s">
        <v>131</v>
      </c>
      <c r="D8" s="184" t="s">
        <v>136</v>
      </c>
      <c r="E8" s="185">
        <v>2</v>
      </c>
      <c r="G8" s="273"/>
      <c r="H8" s="157" t="s">
        <v>131</v>
      </c>
      <c r="I8" s="184" t="s">
        <v>141</v>
      </c>
      <c r="J8" s="185">
        <v>2</v>
      </c>
      <c r="L8" s="273"/>
      <c r="M8" s="157" t="s">
        <v>144</v>
      </c>
      <c r="N8" s="184" t="s">
        <v>146</v>
      </c>
      <c r="O8" s="185">
        <v>1</v>
      </c>
    </row>
    <row r="9" spans="2:15" ht="15.75" x14ac:dyDescent="0.25">
      <c r="B9" s="273"/>
      <c r="C9" s="157" t="s">
        <v>131</v>
      </c>
      <c r="D9" s="184" t="s">
        <v>138</v>
      </c>
      <c r="E9" s="185">
        <v>1</v>
      </c>
      <c r="G9" s="273"/>
      <c r="H9" s="157" t="s">
        <v>144</v>
      </c>
      <c r="I9" s="184" t="s">
        <v>146</v>
      </c>
      <c r="J9" s="185">
        <v>6</v>
      </c>
      <c r="L9" s="273"/>
      <c r="M9" s="157" t="s">
        <v>144</v>
      </c>
      <c r="N9" s="184" t="s">
        <v>148</v>
      </c>
      <c r="O9" s="185">
        <v>1</v>
      </c>
    </row>
    <row r="10" spans="2:15" ht="15.75" x14ac:dyDescent="0.25">
      <c r="B10" s="273"/>
      <c r="C10" s="157" t="s">
        <v>131</v>
      </c>
      <c r="D10" s="184" t="s">
        <v>139</v>
      </c>
      <c r="E10" s="185">
        <v>1</v>
      </c>
      <c r="G10" s="273"/>
      <c r="H10" s="157" t="s">
        <v>144</v>
      </c>
      <c r="I10" s="184" t="s">
        <v>147</v>
      </c>
      <c r="J10" s="185">
        <v>1</v>
      </c>
      <c r="L10" s="273"/>
      <c r="M10" s="157" t="s">
        <v>161</v>
      </c>
      <c r="N10" s="184" t="s">
        <v>162</v>
      </c>
      <c r="O10" s="185">
        <v>2</v>
      </c>
    </row>
    <row r="11" spans="2:15" ht="15.75" x14ac:dyDescent="0.25">
      <c r="B11" s="273"/>
      <c r="C11" s="157" t="s">
        <v>131</v>
      </c>
      <c r="D11" s="184" t="s">
        <v>141</v>
      </c>
      <c r="E11" s="185">
        <v>1</v>
      </c>
      <c r="G11" s="273"/>
      <c r="H11" s="157" t="s">
        <v>144</v>
      </c>
      <c r="I11" s="184" t="s">
        <v>149</v>
      </c>
      <c r="J11" s="185">
        <v>3</v>
      </c>
      <c r="L11" s="273"/>
      <c r="M11" s="157" t="s">
        <v>161</v>
      </c>
      <c r="N11" s="184" t="s">
        <v>165</v>
      </c>
      <c r="O11" s="185">
        <v>2</v>
      </c>
    </row>
    <row r="12" spans="2:15" ht="15.75" x14ac:dyDescent="0.25">
      <c r="B12" s="273"/>
      <c r="C12" s="157" t="s">
        <v>144</v>
      </c>
      <c r="D12" s="184" t="s">
        <v>146</v>
      </c>
      <c r="E12" s="185">
        <v>9</v>
      </c>
      <c r="G12" s="273"/>
      <c r="H12" s="157" t="s">
        <v>144</v>
      </c>
      <c r="I12" s="184" t="s">
        <v>153</v>
      </c>
      <c r="J12" s="185">
        <v>1</v>
      </c>
      <c r="L12" s="273"/>
      <c r="M12" s="157" t="s">
        <v>161</v>
      </c>
      <c r="N12" s="184" t="s">
        <v>170</v>
      </c>
      <c r="O12" s="185">
        <v>1</v>
      </c>
    </row>
    <row r="13" spans="2:15" ht="15.75" x14ac:dyDescent="0.25">
      <c r="B13" s="273"/>
      <c r="C13" s="157" t="s">
        <v>144</v>
      </c>
      <c r="D13" s="184" t="s">
        <v>147</v>
      </c>
      <c r="E13" s="185">
        <v>1</v>
      </c>
      <c r="G13" s="273"/>
      <c r="H13" s="157" t="s">
        <v>144</v>
      </c>
      <c r="I13" s="184" t="s">
        <v>159</v>
      </c>
      <c r="J13" s="185">
        <v>10</v>
      </c>
      <c r="L13" s="273"/>
      <c r="M13" s="157" t="s">
        <v>177</v>
      </c>
      <c r="N13" s="184" t="s">
        <v>179</v>
      </c>
      <c r="O13" s="185">
        <v>1</v>
      </c>
    </row>
    <row r="14" spans="2:15" ht="15.75" x14ac:dyDescent="0.25">
      <c r="B14" s="273"/>
      <c r="C14" s="157" t="s">
        <v>144</v>
      </c>
      <c r="D14" s="184" t="s">
        <v>148</v>
      </c>
      <c r="E14" s="185">
        <v>1</v>
      </c>
      <c r="G14" s="273"/>
      <c r="H14" s="157" t="s">
        <v>161</v>
      </c>
      <c r="I14" s="184" t="s">
        <v>162</v>
      </c>
      <c r="J14" s="185">
        <v>17</v>
      </c>
      <c r="L14" s="273"/>
      <c r="M14" s="157" t="s">
        <v>188</v>
      </c>
      <c r="N14" s="184" t="s">
        <v>194</v>
      </c>
      <c r="O14" s="185">
        <v>1</v>
      </c>
    </row>
    <row r="15" spans="2:15" ht="15.75" x14ac:dyDescent="0.25">
      <c r="B15" s="273"/>
      <c r="C15" s="157" t="s">
        <v>144</v>
      </c>
      <c r="D15" s="184" t="s">
        <v>149</v>
      </c>
      <c r="E15" s="185">
        <v>5</v>
      </c>
      <c r="G15" s="273"/>
      <c r="H15" s="157" t="s">
        <v>161</v>
      </c>
      <c r="I15" s="184" t="s">
        <v>165</v>
      </c>
      <c r="J15" s="185">
        <v>1</v>
      </c>
      <c r="L15" s="273"/>
      <c r="M15" s="157" t="s">
        <v>188</v>
      </c>
      <c r="N15" s="184" t="s">
        <v>199</v>
      </c>
      <c r="O15" s="185">
        <v>3</v>
      </c>
    </row>
    <row r="16" spans="2:15" ht="15.75" x14ac:dyDescent="0.25">
      <c r="B16" s="273"/>
      <c r="C16" s="157" t="s">
        <v>144</v>
      </c>
      <c r="D16" s="184" t="s">
        <v>156</v>
      </c>
      <c r="E16" s="185">
        <v>1</v>
      </c>
      <c r="G16" s="273"/>
      <c r="H16" s="157" t="s">
        <v>177</v>
      </c>
      <c r="I16" s="184" t="s">
        <v>179</v>
      </c>
      <c r="J16" s="185">
        <v>1</v>
      </c>
      <c r="L16" s="273"/>
      <c r="M16" s="157" t="s">
        <v>201</v>
      </c>
      <c r="N16" s="184" t="s">
        <v>202</v>
      </c>
      <c r="O16" s="185">
        <v>1</v>
      </c>
    </row>
    <row r="17" spans="2:15" ht="15.75" x14ac:dyDescent="0.25">
      <c r="B17" s="273"/>
      <c r="C17" s="157" t="s">
        <v>144</v>
      </c>
      <c r="D17" s="184" t="s">
        <v>159</v>
      </c>
      <c r="E17" s="185">
        <v>13</v>
      </c>
      <c r="G17" s="273"/>
      <c r="H17" s="157" t="s">
        <v>188</v>
      </c>
      <c r="I17" s="184" t="s">
        <v>198</v>
      </c>
      <c r="J17" s="185">
        <v>1</v>
      </c>
      <c r="L17" s="273"/>
      <c r="M17" s="157" t="s">
        <v>201</v>
      </c>
      <c r="N17" s="184" t="s">
        <v>204</v>
      </c>
      <c r="O17" s="185">
        <v>1</v>
      </c>
    </row>
    <row r="18" spans="2:15" ht="15.75" x14ac:dyDescent="0.25">
      <c r="B18" s="273"/>
      <c r="C18" s="157" t="s">
        <v>161</v>
      </c>
      <c r="D18" s="184" t="s">
        <v>162</v>
      </c>
      <c r="E18" s="185">
        <v>30</v>
      </c>
      <c r="G18" s="273"/>
      <c r="H18" s="157" t="s">
        <v>188</v>
      </c>
      <c r="I18" s="184" t="s">
        <v>199</v>
      </c>
      <c r="J18" s="185">
        <v>1</v>
      </c>
      <c r="L18" s="273"/>
      <c r="M18" s="157" t="s">
        <v>209</v>
      </c>
      <c r="N18" s="184" t="s">
        <v>216</v>
      </c>
      <c r="O18" s="185">
        <v>1</v>
      </c>
    </row>
    <row r="19" spans="2:15" ht="15.75" x14ac:dyDescent="0.25">
      <c r="B19" s="273"/>
      <c r="C19" s="157" t="s">
        <v>161</v>
      </c>
      <c r="D19" s="184" t="s">
        <v>164</v>
      </c>
      <c r="E19" s="185">
        <v>2</v>
      </c>
      <c r="G19" s="273"/>
      <c r="H19" s="157" t="s">
        <v>201</v>
      </c>
      <c r="I19" s="184" t="s">
        <v>202</v>
      </c>
      <c r="J19" s="185">
        <v>4</v>
      </c>
      <c r="L19" s="273"/>
      <c r="M19" s="157" t="s">
        <v>222</v>
      </c>
      <c r="N19" s="184" t="s">
        <v>223</v>
      </c>
      <c r="O19" s="185">
        <v>3</v>
      </c>
    </row>
    <row r="20" spans="2:15" ht="15.75" x14ac:dyDescent="0.25">
      <c r="B20" s="273"/>
      <c r="C20" s="157" t="s">
        <v>161</v>
      </c>
      <c r="D20" s="184" t="s">
        <v>165</v>
      </c>
      <c r="E20" s="185">
        <v>8</v>
      </c>
      <c r="G20" s="273"/>
      <c r="H20" s="157" t="s">
        <v>201</v>
      </c>
      <c r="I20" s="184" t="s">
        <v>205</v>
      </c>
      <c r="J20" s="185">
        <v>1</v>
      </c>
      <c r="L20" s="273"/>
      <c r="M20" s="157" t="s">
        <v>222</v>
      </c>
      <c r="N20" s="184" t="s">
        <v>225</v>
      </c>
      <c r="O20" s="185">
        <v>1</v>
      </c>
    </row>
    <row r="21" spans="2:15" ht="15.75" x14ac:dyDescent="0.25">
      <c r="B21" s="273"/>
      <c r="C21" s="157" t="s">
        <v>161</v>
      </c>
      <c r="D21" s="184" t="s">
        <v>168</v>
      </c>
      <c r="E21" s="185">
        <v>1</v>
      </c>
      <c r="G21" s="273"/>
      <c r="H21" s="157" t="s">
        <v>209</v>
      </c>
      <c r="I21" s="184" t="s">
        <v>220</v>
      </c>
      <c r="J21" s="185">
        <v>1</v>
      </c>
      <c r="L21" s="273"/>
      <c r="M21" s="157" t="s">
        <v>222</v>
      </c>
      <c r="N21" s="184" t="s">
        <v>235</v>
      </c>
      <c r="O21" s="185">
        <v>1</v>
      </c>
    </row>
    <row r="22" spans="2:15" ht="15.75" x14ac:dyDescent="0.25">
      <c r="B22" s="273"/>
      <c r="C22" s="157" t="s">
        <v>171</v>
      </c>
      <c r="D22" s="184" t="s">
        <v>176</v>
      </c>
      <c r="E22" s="185">
        <v>1</v>
      </c>
      <c r="G22" s="273"/>
      <c r="H22" s="157" t="s">
        <v>222</v>
      </c>
      <c r="I22" s="184" t="s">
        <v>223</v>
      </c>
      <c r="J22" s="185">
        <v>5</v>
      </c>
      <c r="L22" s="273"/>
      <c r="M22" s="157" t="s">
        <v>222</v>
      </c>
      <c r="N22" s="184" t="s">
        <v>238</v>
      </c>
      <c r="O22" s="185">
        <v>2</v>
      </c>
    </row>
    <row r="23" spans="2:15" ht="15.75" x14ac:dyDescent="0.25">
      <c r="B23" s="273"/>
      <c r="C23" s="157" t="s">
        <v>177</v>
      </c>
      <c r="D23" s="184" t="s">
        <v>183</v>
      </c>
      <c r="E23" s="185">
        <v>1</v>
      </c>
      <c r="G23" s="273"/>
      <c r="H23" s="157" t="s">
        <v>222</v>
      </c>
      <c r="I23" s="184" t="s">
        <v>225</v>
      </c>
      <c r="J23" s="185">
        <v>14</v>
      </c>
      <c r="L23" s="273"/>
      <c r="M23" s="157" t="s">
        <v>239</v>
      </c>
      <c r="N23" s="184" t="s">
        <v>245</v>
      </c>
      <c r="O23" s="185">
        <v>3</v>
      </c>
    </row>
    <row r="24" spans="2:15" ht="15.75" x14ac:dyDescent="0.25">
      <c r="B24" s="273"/>
      <c r="C24" s="157" t="s">
        <v>177</v>
      </c>
      <c r="D24" s="184" t="s">
        <v>184</v>
      </c>
      <c r="E24" s="185">
        <v>2</v>
      </c>
      <c r="G24" s="273"/>
      <c r="H24" s="157" t="s">
        <v>222</v>
      </c>
      <c r="I24" s="184" t="s">
        <v>228</v>
      </c>
      <c r="J24" s="185">
        <v>2</v>
      </c>
      <c r="L24" s="273"/>
      <c r="M24" s="157" t="s">
        <v>239</v>
      </c>
      <c r="N24" s="184" t="s">
        <v>249</v>
      </c>
      <c r="O24" s="185">
        <v>2</v>
      </c>
    </row>
    <row r="25" spans="2:15" ht="15.75" x14ac:dyDescent="0.25">
      <c r="B25" s="273"/>
      <c r="C25" s="157" t="s">
        <v>188</v>
      </c>
      <c r="D25" s="184" t="s">
        <v>189</v>
      </c>
      <c r="E25" s="185">
        <v>1</v>
      </c>
      <c r="G25" s="273"/>
      <c r="H25" s="157" t="s">
        <v>239</v>
      </c>
      <c r="I25" s="184" t="s">
        <v>245</v>
      </c>
      <c r="J25" s="185">
        <v>3</v>
      </c>
      <c r="L25" s="273"/>
      <c r="M25" s="157"/>
      <c r="N25" s="184"/>
      <c r="O25" s="185"/>
    </row>
    <row r="26" spans="2:15" ht="15.75" x14ac:dyDescent="0.25">
      <c r="B26" s="273"/>
      <c r="C26" s="157" t="s">
        <v>188</v>
      </c>
      <c r="D26" s="184" t="s">
        <v>190</v>
      </c>
      <c r="E26" s="185">
        <v>3</v>
      </c>
      <c r="G26" s="273"/>
      <c r="H26" s="157" t="s">
        <v>239</v>
      </c>
      <c r="I26" s="184" t="s">
        <v>249</v>
      </c>
      <c r="J26" s="185">
        <v>1</v>
      </c>
      <c r="L26" s="273"/>
      <c r="M26" s="157"/>
      <c r="N26" s="184"/>
      <c r="O26" s="185"/>
    </row>
    <row r="27" spans="2:15" ht="15.75" x14ac:dyDescent="0.25">
      <c r="B27" s="273"/>
      <c r="C27" s="157" t="s">
        <v>188</v>
      </c>
      <c r="D27" s="184" t="s">
        <v>191</v>
      </c>
      <c r="E27" s="185">
        <v>1</v>
      </c>
      <c r="G27" s="273"/>
      <c r="H27" s="157"/>
      <c r="I27" s="184"/>
      <c r="J27" s="185"/>
      <c r="L27" s="273"/>
      <c r="M27" s="157"/>
      <c r="N27" s="184"/>
      <c r="O27" s="185"/>
    </row>
    <row r="28" spans="2:15" ht="15.75" x14ac:dyDescent="0.25">
      <c r="B28" s="273"/>
      <c r="C28" s="157" t="s">
        <v>188</v>
      </c>
      <c r="D28" s="184" t="s">
        <v>192</v>
      </c>
      <c r="E28" s="185">
        <v>1</v>
      </c>
      <c r="G28" s="273"/>
      <c r="H28" s="157"/>
      <c r="I28" s="184"/>
      <c r="J28" s="185"/>
      <c r="L28" s="273"/>
      <c r="M28" s="157"/>
      <c r="N28" s="184"/>
      <c r="O28" s="185"/>
    </row>
    <row r="29" spans="2:15" ht="15.75" x14ac:dyDescent="0.25">
      <c r="B29" s="273"/>
      <c r="C29" s="157" t="s">
        <v>188</v>
      </c>
      <c r="D29" s="184" t="s">
        <v>193</v>
      </c>
      <c r="E29" s="185">
        <v>1</v>
      </c>
      <c r="G29" s="273"/>
      <c r="H29" s="157"/>
      <c r="I29" s="184"/>
      <c r="J29" s="185"/>
      <c r="L29" s="273"/>
      <c r="M29" s="157"/>
      <c r="N29" s="184"/>
      <c r="O29" s="185"/>
    </row>
    <row r="30" spans="2:15" ht="15.75" x14ac:dyDescent="0.25">
      <c r="B30" s="273"/>
      <c r="C30" s="157" t="s">
        <v>188</v>
      </c>
      <c r="D30" s="184" t="s">
        <v>194</v>
      </c>
      <c r="E30" s="185">
        <v>2</v>
      </c>
      <c r="G30" s="273"/>
      <c r="H30" s="157"/>
      <c r="I30" s="184"/>
      <c r="J30" s="185"/>
      <c r="L30" s="273"/>
      <c r="M30" s="157"/>
      <c r="N30" s="184"/>
      <c r="O30" s="185"/>
    </row>
    <row r="31" spans="2:15" ht="15.75" x14ac:dyDescent="0.25">
      <c r="B31" s="273"/>
      <c r="C31" s="157" t="s">
        <v>188</v>
      </c>
      <c r="D31" s="184" t="s">
        <v>197</v>
      </c>
      <c r="E31" s="185">
        <v>1</v>
      </c>
      <c r="G31" s="273"/>
      <c r="H31" s="157"/>
      <c r="I31" s="184"/>
      <c r="J31" s="185"/>
      <c r="L31" s="273"/>
      <c r="M31" s="157"/>
      <c r="N31" s="184"/>
      <c r="O31" s="185"/>
    </row>
    <row r="32" spans="2:15" ht="15.75" x14ac:dyDescent="0.25">
      <c r="B32" s="273"/>
      <c r="C32" s="157" t="s">
        <v>188</v>
      </c>
      <c r="D32" s="184" t="s">
        <v>199</v>
      </c>
      <c r="E32" s="185">
        <v>4</v>
      </c>
      <c r="G32" s="273"/>
      <c r="H32" s="157"/>
      <c r="I32" s="184"/>
      <c r="J32" s="185"/>
      <c r="L32" s="273"/>
      <c r="M32" s="7"/>
      <c r="N32" s="37"/>
      <c r="O32" s="24"/>
    </row>
    <row r="33" spans="2:15" ht="15.75" x14ac:dyDescent="0.25">
      <c r="B33" s="273"/>
      <c r="C33" s="157" t="s">
        <v>201</v>
      </c>
      <c r="D33" s="184" t="s">
        <v>202</v>
      </c>
      <c r="E33" s="185">
        <v>7</v>
      </c>
      <c r="G33" s="273"/>
      <c r="H33" s="157"/>
      <c r="I33" s="184"/>
      <c r="J33" s="185"/>
      <c r="L33" s="273"/>
      <c r="M33" s="7"/>
      <c r="N33" s="37"/>
      <c r="O33" s="24"/>
    </row>
    <row r="34" spans="2:15" ht="15.75" x14ac:dyDescent="0.25">
      <c r="B34" s="273"/>
      <c r="C34" s="157" t="s">
        <v>201</v>
      </c>
      <c r="D34" s="184" t="s">
        <v>205</v>
      </c>
      <c r="E34" s="185">
        <v>3</v>
      </c>
      <c r="G34" s="273"/>
      <c r="H34" s="157"/>
      <c r="I34" s="184"/>
      <c r="J34" s="185"/>
      <c r="L34" s="273"/>
      <c r="M34" s="7"/>
      <c r="N34" s="37"/>
      <c r="O34" s="24"/>
    </row>
    <row r="35" spans="2:15" ht="15.75" x14ac:dyDescent="0.25">
      <c r="B35" s="273"/>
      <c r="C35" s="157" t="s">
        <v>209</v>
      </c>
      <c r="D35" s="184" t="s">
        <v>215</v>
      </c>
      <c r="E35" s="185">
        <v>1</v>
      </c>
      <c r="G35" s="273"/>
      <c r="H35" s="157"/>
      <c r="I35" s="184"/>
      <c r="J35" s="185"/>
      <c r="L35" s="273"/>
      <c r="M35" s="7"/>
      <c r="N35" s="37"/>
      <c r="O35" s="24"/>
    </row>
    <row r="36" spans="2:15" ht="15.75" x14ac:dyDescent="0.25">
      <c r="B36" s="273"/>
      <c r="C36" s="157" t="s">
        <v>209</v>
      </c>
      <c r="D36" s="184" t="s">
        <v>219</v>
      </c>
      <c r="E36" s="185">
        <v>4</v>
      </c>
      <c r="G36" s="273"/>
      <c r="H36" s="157"/>
      <c r="I36" s="184"/>
      <c r="J36" s="185"/>
      <c r="L36" s="273"/>
      <c r="M36" s="7"/>
      <c r="N36" s="37"/>
      <c r="O36" s="24"/>
    </row>
    <row r="37" spans="2:15" ht="15.75" x14ac:dyDescent="0.25">
      <c r="B37" s="273"/>
      <c r="C37" s="157" t="s">
        <v>209</v>
      </c>
      <c r="D37" s="184" t="s">
        <v>221</v>
      </c>
      <c r="E37" s="185">
        <v>1</v>
      </c>
      <c r="G37" s="273"/>
      <c r="H37" s="157"/>
      <c r="I37" s="184"/>
      <c r="J37" s="185"/>
      <c r="L37" s="273"/>
      <c r="M37" s="7"/>
      <c r="N37" s="37"/>
      <c r="O37" s="24"/>
    </row>
    <row r="38" spans="2:15" ht="15.75" x14ac:dyDescent="0.25">
      <c r="B38" s="273"/>
      <c r="C38" s="157" t="s">
        <v>222</v>
      </c>
      <c r="D38" s="184" t="s">
        <v>223</v>
      </c>
      <c r="E38" s="185">
        <v>8</v>
      </c>
      <c r="G38" s="273"/>
      <c r="H38" s="157"/>
      <c r="I38" s="184"/>
      <c r="J38" s="185"/>
      <c r="L38" s="273"/>
      <c r="M38" s="7"/>
      <c r="N38" s="37"/>
      <c r="O38" s="24"/>
    </row>
    <row r="39" spans="2:15" ht="15.75" x14ac:dyDescent="0.25">
      <c r="B39" s="273"/>
      <c r="C39" s="157" t="s">
        <v>222</v>
      </c>
      <c r="D39" s="184" t="s">
        <v>225</v>
      </c>
      <c r="E39" s="185">
        <v>39</v>
      </c>
      <c r="G39" s="273"/>
      <c r="H39" s="157"/>
      <c r="I39" s="184"/>
      <c r="J39" s="185"/>
      <c r="L39" s="273"/>
      <c r="M39" s="7"/>
      <c r="N39" s="37"/>
      <c r="O39" s="24"/>
    </row>
    <row r="40" spans="2:15" ht="15.75" x14ac:dyDescent="0.25">
      <c r="B40" s="273"/>
      <c r="C40" s="157" t="s">
        <v>222</v>
      </c>
      <c r="D40" s="184" t="s">
        <v>228</v>
      </c>
      <c r="E40" s="185">
        <v>3</v>
      </c>
      <c r="G40" s="273"/>
      <c r="H40" s="157"/>
      <c r="I40" s="184"/>
      <c r="J40" s="185"/>
      <c r="L40" s="273"/>
      <c r="M40" s="7"/>
      <c r="N40" s="37"/>
      <c r="O40" s="24"/>
    </row>
    <row r="41" spans="2:15" ht="15.75" x14ac:dyDescent="0.25">
      <c r="B41" s="273"/>
      <c r="C41" s="157" t="s">
        <v>222</v>
      </c>
      <c r="D41" s="184" t="s">
        <v>234</v>
      </c>
      <c r="E41" s="185">
        <v>1</v>
      </c>
      <c r="G41" s="273"/>
      <c r="H41" s="157"/>
      <c r="I41" s="184"/>
      <c r="J41" s="185"/>
      <c r="L41" s="273"/>
      <c r="M41" s="7"/>
      <c r="N41" s="37"/>
      <c r="O41" s="24"/>
    </row>
    <row r="42" spans="2:15" ht="15.75" x14ac:dyDescent="0.25">
      <c r="B42" s="273"/>
      <c r="C42" s="157" t="s">
        <v>222</v>
      </c>
      <c r="D42" s="184" t="s">
        <v>238</v>
      </c>
      <c r="E42" s="185">
        <v>2</v>
      </c>
      <c r="G42" s="273"/>
      <c r="H42" s="157"/>
      <c r="I42" s="184"/>
      <c r="J42" s="185"/>
      <c r="L42" s="273"/>
      <c r="M42" s="7"/>
      <c r="N42" s="37"/>
      <c r="O42" s="24"/>
    </row>
    <row r="43" spans="2:15" ht="15.75" x14ac:dyDescent="0.25">
      <c r="B43" s="273"/>
      <c r="C43" s="157" t="s">
        <v>239</v>
      </c>
      <c r="D43" s="184" t="s">
        <v>243</v>
      </c>
      <c r="E43" s="185">
        <v>1</v>
      </c>
      <c r="G43" s="273"/>
      <c r="H43" s="157"/>
      <c r="I43" s="184"/>
      <c r="J43" s="185"/>
      <c r="L43" s="273"/>
      <c r="M43" s="7"/>
      <c r="N43" s="37"/>
      <c r="O43" s="24"/>
    </row>
    <row r="44" spans="2:15" ht="15.75" x14ac:dyDescent="0.25">
      <c r="B44" s="273"/>
      <c r="C44" s="157" t="s">
        <v>239</v>
      </c>
      <c r="D44" s="184" t="s">
        <v>245</v>
      </c>
      <c r="E44" s="185">
        <v>25</v>
      </c>
      <c r="G44" s="273"/>
      <c r="H44" s="157"/>
      <c r="I44" s="184"/>
      <c r="J44" s="185"/>
      <c r="L44" s="273"/>
      <c r="M44" s="7"/>
      <c r="N44" s="37"/>
      <c r="O44" s="24"/>
    </row>
    <row r="45" spans="2:15" ht="15.75" x14ac:dyDescent="0.25">
      <c r="B45" s="273"/>
      <c r="C45" s="157" t="s">
        <v>239</v>
      </c>
      <c r="D45" s="184" t="s">
        <v>249</v>
      </c>
      <c r="E45" s="185">
        <v>4</v>
      </c>
      <c r="G45" s="273"/>
      <c r="H45" s="157"/>
      <c r="I45" s="184"/>
      <c r="J45" s="185"/>
      <c r="L45" s="273"/>
      <c r="M45" s="7"/>
      <c r="N45" s="37"/>
      <c r="O45" s="24"/>
    </row>
    <row r="46" spans="2:15" ht="15.75" x14ac:dyDescent="0.25">
      <c r="B46" s="273"/>
      <c r="C46" s="157"/>
      <c r="D46" s="184"/>
      <c r="E46" s="185"/>
      <c r="G46" s="273"/>
      <c r="H46" s="157"/>
      <c r="I46" s="184"/>
      <c r="J46" s="185"/>
      <c r="L46" s="273"/>
      <c r="M46" s="7"/>
      <c r="N46" s="37"/>
      <c r="O46" s="24"/>
    </row>
    <row r="47" spans="2:15" ht="16.5" thickBot="1" x14ac:dyDescent="0.3">
      <c r="B47" s="274"/>
      <c r="C47" s="17"/>
      <c r="D47" s="39"/>
      <c r="E47" s="26"/>
      <c r="G47" s="274"/>
      <c r="H47" s="17"/>
      <c r="I47" s="39"/>
      <c r="J47" s="26"/>
      <c r="L47" s="274"/>
      <c r="M47" s="77"/>
      <c r="N47" s="78"/>
      <c r="O47" s="81"/>
    </row>
    <row r="48" spans="2:15" ht="16.5" thickBot="1" x14ac:dyDescent="0.3">
      <c r="B48" s="21" t="s">
        <v>7</v>
      </c>
      <c r="C48" s="189" t="s">
        <v>8</v>
      </c>
      <c r="D48" s="190" t="s">
        <v>8</v>
      </c>
      <c r="E48" s="172">
        <f>SUM(E6:E47)</f>
        <v>198</v>
      </c>
      <c r="F48" s="223"/>
      <c r="G48" s="229" t="s">
        <v>7</v>
      </c>
      <c r="H48" s="189" t="s">
        <v>8</v>
      </c>
      <c r="I48" s="190" t="s">
        <v>8</v>
      </c>
      <c r="J48" s="172">
        <f>SUM(J6:J47)</f>
        <v>79</v>
      </c>
      <c r="K48" s="223"/>
      <c r="L48" s="229" t="s">
        <v>7</v>
      </c>
      <c r="M48" s="189" t="s">
        <v>8</v>
      </c>
      <c r="N48" s="190" t="s">
        <v>8</v>
      </c>
      <c r="O48" s="172">
        <f>SUM(O6:O47)</f>
        <v>29</v>
      </c>
    </row>
    <row r="49" spans="2:5" ht="15.75" x14ac:dyDescent="0.25">
      <c r="B49" s="2"/>
      <c r="C49" s="1"/>
      <c r="D49" s="1"/>
      <c r="E49" s="14"/>
    </row>
    <row r="50" spans="2:5" ht="15.75" thickBot="1" x14ac:dyDescent="0.3"/>
    <row r="51" spans="2:5" ht="15.75" thickBot="1" x14ac:dyDescent="0.3">
      <c r="B51" s="266" t="s">
        <v>11</v>
      </c>
      <c r="C51" s="267"/>
      <c r="D51" s="267"/>
      <c r="E51" s="268"/>
    </row>
    <row r="52" spans="2:5" x14ac:dyDescent="0.25">
      <c r="B52" s="32"/>
      <c r="C52" s="33"/>
      <c r="D52" s="33"/>
      <c r="E52" s="34"/>
    </row>
    <row r="53" spans="2:5" x14ac:dyDescent="0.25">
      <c r="B53" s="32"/>
      <c r="C53" s="33"/>
      <c r="D53" s="33"/>
      <c r="E53" s="34"/>
    </row>
    <row r="54" spans="2:5" x14ac:dyDescent="0.25">
      <c r="B54" s="32"/>
      <c r="C54" s="33"/>
      <c r="D54" s="33"/>
      <c r="E54" s="34"/>
    </row>
    <row r="55" spans="2:5" x14ac:dyDescent="0.25">
      <c r="B55" s="32"/>
      <c r="C55" s="33"/>
      <c r="D55" s="33"/>
      <c r="E55" s="34"/>
    </row>
    <row r="56" spans="2:5" x14ac:dyDescent="0.25">
      <c r="B56" s="32"/>
      <c r="C56" s="33"/>
      <c r="D56" s="33"/>
      <c r="E56" s="34"/>
    </row>
    <row r="57" spans="2:5" ht="15.75" thickBot="1" x14ac:dyDescent="0.3">
      <c r="B57" s="35"/>
      <c r="C57" s="18"/>
      <c r="D57" s="18"/>
      <c r="E57" s="36"/>
    </row>
  </sheetData>
  <mergeCells count="6">
    <mergeCell ref="B51:E51"/>
    <mergeCell ref="L6:L47"/>
    <mergeCell ref="B2:E2"/>
    <mergeCell ref="B3:E3"/>
    <mergeCell ref="B6:B47"/>
    <mergeCell ref="G6:G47"/>
  </mergeCells>
  <pageMargins left="0.7" right="0.7" top="0.75" bottom="0.75" header="0.3" footer="0.3"/>
  <pageSetup scale="3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zoomScale="80" zoomScaleNormal="80" workbookViewId="0">
      <selection activeCell="D5" sqref="D5"/>
    </sheetView>
  </sheetViews>
  <sheetFormatPr defaultColWidth="9.140625" defaultRowHeight="15" x14ac:dyDescent="0.25"/>
  <cols>
    <col min="1" max="1" width="9.140625" style="43"/>
    <col min="2" max="2" width="32.42578125" style="43" customWidth="1"/>
    <col min="3" max="3" width="25.85546875" style="43" customWidth="1"/>
    <col min="4" max="4" width="17.7109375" style="43" customWidth="1"/>
    <col min="5" max="5" width="22.28515625" style="43" customWidth="1"/>
    <col min="6" max="16384" width="9.140625" style="43"/>
  </cols>
  <sheetData>
    <row r="1" spans="2:5" ht="15.75" thickBot="1" x14ac:dyDescent="0.3"/>
    <row r="2" spans="2:5" ht="37.15" customHeight="1" thickBot="1" x14ac:dyDescent="0.3">
      <c r="B2" s="269" t="s">
        <v>54</v>
      </c>
      <c r="C2" s="271"/>
    </row>
    <row r="3" spans="2:5" ht="15.75" customHeight="1" x14ac:dyDescent="0.25">
      <c r="B3" s="272"/>
      <c r="C3" s="272"/>
    </row>
    <row r="4" spans="2:5" ht="16.5" thickBot="1" x14ac:dyDescent="0.3">
      <c r="B4" s="1"/>
      <c r="C4" s="1"/>
    </row>
    <row r="5" spans="2:5" ht="63.75" thickBot="1" x14ac:dyDescent="0.3">
      <c r="B5" s="10" t="s">
        <v>55</v>
      </c>
      <c r="C5" s="231">
        <v>526468.1</v>
      </c>
    </row>
    <row r="6" spans="2:5" ht="15.75" x14ac:dyDescent="0.25">
      <c r="B6" s="59"/>
    </row>
    <row r="7" spans="2:5" ht="15.75" thickBot="1" x14ac:dyDescent="0.3"/>
    <row r="8" spans="2:5" ht="15.75" thickBot="1" x14ac:dyDescent="0.3">
      <c r="B8" s="266" t="s">
        <v>11</v>
      </c>
      <c r="C8" s="268"/>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5.75" thickBot="1" x14ac:dyDescent="0.3">
      <c r="B14" s="72"/>
      <c r="C14" s="75"/>
    </row>
    <row r="15" spans="2:5" ht="15.75" x14ac:dyDescent="0.25">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topLeftCell="A5" zoomScaleNormal="100" workbookViewId="0">
      <selection activeCell="C4" sqref="C4"/>
    </sheetView>
  </sheetViews>
  <sheetFormatPr defaultColWidth="8.85546875" defaultRowHeight="15" x14ac:dyDescent="0.25"/>
  <cols>
    <col min="1" max="1" width="8.85546875" style="43"/>
    <col min="2" max="2" width="30.42578125" style="44" customWidth="1"/>
    <col min="3" max="3" width="93.7109375" style="44" customWidth="1"/>
    <col min="4" max="4" width="8.85546875" style="43"/>
    <col min="5" max="5" width="15.5703125" style="43" customWidth="1"/>
    <col min="6" max="6" width="33" style="43" customWidth="1"/>
    <col min="7" max="7" width="30" style="43" customWidth="1"/>
    <col min="8" max="8" width="27.28515625" style="43" customWidth="1"/>
    <col min="9" max="9" width="26.42578125" style="43" customWidth="1"/>
    <col min="10" max="16384" width="8.85546875" style="43"/>
  </cols>
  <sheetData>
    <row r="1" spans="2:13" ht="15.75" thickBot="1" x14ac:dyDescent="0.3"/>
    <row r="2" spans="2:13" ht="30.6" customHeight="1" x14ac:dyDescent="0.25">
      <c r="B2" s="280" t="s">
        <v>56</v>
      </c>
      <c r="C2" s="281"/>
      <c r="E2" s="277" t="s">
        <v>57</v>
      </c>
      <c r="F2" s="278"/>
      <c r="G2" s="278"/>
      <c r="H2" s="278"/>
      <c r="I2" s="279"/>
      <c r="J2" s="45"/>
      <c r="K2" s="45"/>
      <c r="L2" s="45"/>
      <c r="M2" s="45"/>
    </row>
    <row r="3" spans="2:13" x14ac:dyDescent="0.25">
      <c r="B3" s="110" t="s">
        <v>58</v>
      </c>
      <c r="C3" s="111" t="s">
        <v>59</v>
      </c>
      <c r="E3" s="62" t="s">
        <v>60</v>
      </c>
      <c r="F3" s="63" t="s">
        <v>61</v>
      </c>
      <c r="G3" s="63" t="s">
        <v>62</v>
      </c>
      <c r="H3" s="63" t="s">
        <v>63</v>
      </c>
      <c r="I3" s="64" t="s">
        <v>64</v>
      </c>
    </row>
    <row r="4" spans="2:13" ht="75" x14ac:dyDescent="0.25">
      <c r="B4" s="58" t="s">
        <v>65</v>
      </c>
      <c r="C4" s="56" t="s">
        <v>66</v>
      </c>
      <c r="E4" s="65" t="s">
        <v>67</v>
      </c>
      <c r="F4" s="66" t="s">
        <v>68</v>
      </c>
      <c r="G4" s="66" t="s">
        <v>69</v>
      </c>
      <c r="H4" s="66" t="s">
        <v>70</v>
      </c>
      <c r="I4" s="67" t="s">
        <v>71</v>
      </c>
    </row>
    <row r="5" spans="2:13" ht="120" x14ac:dyDescent="0.25">
      <c r="B5" s="58" t="s">
        <v>72</v>
      </c>
      <c r="C5" s="57" t="s">
        <v>73</v>
      </c>
      <c r="E5" s="65" t="s">
        <v>74</v>
      </c>
      <c r="F5" s="66" t="s">
        <v>75</v>
      </c>
      <c r="G5" s="66" t="s">
        <v>76</v>
      </c>
      <c r="H5" s="66" t="s">
        <v>77</v>
      </c>
      <c r="I5" s="67"/>
    </row>
    <row r="6" spans="2:13" ht="60" x14ac:dyDescent="0.25">
      <c r="B6" s="58" t="s">
        <v>78</v>
      </c>
      <c r="C6" s="57" t="s">
        <v>79</v>
      </c>
      <c r="E6" s="65" t="s">
        <v>80</v>
      </c>
      <c r="F6" s="66" t="s">
        <v>75</v>
      </c>
      <c r="G6" s="66" t="s">
        <v>81</v>
      </c>
      <c r="H6" s="66" t="s">
        <v>77</v>
      </c>
      <c r="I6" s="67"/>
    </row>
    <row r="7" spans="2:13" ht="60" x14ac:dyDescent="0.25">
      <c r="B7" s="58" t="s">
        <v>82</v>
      </c>
      <c r="C7" s="56" t="s">
        <v>83</v>
      </c>
      <c r="E7" s="65" t="s">
        <v>84</v>
      </c>
      <c r="F7" s="66" t="s">
        <v>85</v>
      </c>
      <c r="G7" s="66" t="s">
        <v>86</v>
      </c>
      <c r="H7" s="66" t="s">
        <v>87</v>
      </c>
      <c r="I7" s="67"/>
    </row>
    <row r="8" spans="2:13" ht="30" x14ac:dyDescent="0.25">
      <c r="B8" s="58" t="s">
        <v>88</v>
      </c>
      <c r="C8" s="56" t="s">
        <v>89</v>
      </c>
      <c r="E8" s="65" t="s">
        <v>90</v>
      </c>
      <c r="F8" s="66" t="s">
        <v>91</v>
      </c>
      <c r="G8" s="66" t="s">
        <v>76</v>
      </c>
      <c r="H8" s="66" t="s">
        <v>92</v>
      </c>
      <c r="I8" s="67"/>
    </row>
    <row r="9" spans="2:13" ht="45" x14ac:dyDescent="0.25">
      <c r="B9" s="58" t="s">
        <v>93</v>
      </c>
      <c r="C9" s="56" t="s">
        <v>94</v>
      </c>
      <c r="E9" s="65" t="s">
        <v>95</v>
      </c>
      <c r="F9" s="66" t="s">
        <v>96</v>
      </c>
      <c r="G9" s="66" t="s">
        <v>97</v>
      </c>
      <c r="H9" s="66" t="s">
        <v>98</v>
      </c>
      <c r="I9" s="67" t="s">
        <v>99</v>
      </c>
    </row>
    <row r="10" spans="2:13" ht="105"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5" x14ac:dyDescent="0.25">
      <c r="B12" s="58" t="s">
        <v>111</v>
      </c>
      <c r="C12" s="57" t="s">
        <v>112</v>
      </c>
    </row>
    <row r="13" spans="2:13" ht="30" x14ac:dyDescent="0.25">
      <c r="B13" s="58" t="s">
        <v>113</v>
      </c>
      <c r="C13" s="57" t="s">
        <v>114</v>
      </c>
    </row>
    <row r="14" spans="2:13" ht="69.75" customHeight="1" x14ac:dyDescent="0.25">
      <c r="B14" s="58" t="s">
        <v>115</v>
      </c>
      <c r="C14" s="56" t="s">
        <v>116</v>
      </c>
    </row>
    <row r="15" spans="2:13" ht="90" x14ac:dyDescent="0.25">
      <c r="B15" s="58" t="s">
        <v>117</v>
      </c>
      <c r="C15" s="56" t="s">
        <v>118</v>
      </c>
    </row>
    <row r="16" spans="2:13" ht="45" x14ac:dyDescent="0.25">
      <c r="B16" s="58" t="s">
        <v>119</v>
      </c>
      <c r="C16" s="56" t="s">
        <v>120</v>
      </c>
    </row>
    <row r="17" spans="2:3" ht="75" x14ac:dyDescent="0.25">
      <c r="B17" s="58" t="s">
        <v>121</v>
      </c>
      <c r="C17" s="56" t="s">
        <v>122</v>
      </c>
    </row>
    <row r="18" spans="2:3" ht="180" x14ac:dyDescent="0.25">
      <c r="B18" s="58" t="s">
        <v>123</v>
      </c>
      <c r="C18" s="56" t="s">
        <v>124</v>
      </c>
    </row>
    <row r="19" spans="2:3" ht="30" x14ac:dyDescent="0.25">
      <c r="B19" s="58" t="s">
        <v>125</v>
      </c>
      <c r="C19" s="56" t="s">
        <v>126</v>
      </c>
    </row>
    <row r="20" spans="2:3" ht="45.75" thickBot="1" x14ac:dyDescent="0.3">
      <c r="B20" s="113" t="s">
        <v>127</v>
      </c>
      <c r="C20" s="112" t="s">
        <v>128</v>
      </c>
    </row>
  </sheetData>
  <mergeCells count="2">
    <mergeCell ref="E2:I2"/>
    <mergeCell ref="B2:C2"/>
  </mergeCells>
  <pageMargins left="0.7" right="0.7" top="0.75" bottom="0.75" header="0.3" footer="0.3"/>
  <pageSetup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K66"/>
  <sheetViews>
    <sheetView topLeftCell="A20" zoomScale="80" zoomScaleNormal="80" workbookViewId="0">
      <selection activeCell="A54" sqref="A54:XFD56"/>
    </sheetView>
  </sheetViews>
  <sheetFormatPr defaultRowHeight="15" x14ac:dyDescent="0.25"/>
  <cols>
    <col min="2" max="2" width="30.42578125" customWidth="1"/>
    <col min="3" max="3" width="16.5703125" bestFit="1" customWidth="1"/>
    <col min="4" max="4" width="13.7109375" customWidth="1"/>
    <col min="5" max="5" width="26.42578125" customWidth="1"/>
    <col min="7" max="7" width="13.42578125" customWidth="1"/>
    <col min="8" max="8" width="25.85546875" customWidth="1"/>
    <col min="9" max="11" width="24" customWidth="1"/>
  </cols>
  <sheetData>
    <row r="1" spans="2:11" ht="15.75" thickBot="1" x14ac:dyDescent="0.3"/>
    <row r="2" spans="2:11" ht="16.5" thickBot="1" x14ac:dyDescent="0.3">
      <c r="B2" s="259" t="s">
        <v>12</v>
      </c>
      <c r="C2" s="260"/>
      <c r="D2" s="260"/>
      <c r="E2" s="261"/>
      <c r="F2" s="12"/>
    </row>
    <row r="3" spans="2:11" ht="15.75" x14ac:dyDescent="0.25">
      <c r="B3" s="262"/>
      <c r="C3" s="262"/>
      <c r="D3" s="262"/>
      <c r="E3" s="262"/>
      <c r="F3" s="11"/>
    </row>
    <row r="4" spans="2:11" ht="15.75" thickBot="1" x14ac:dyDescent="0.3"/>
    <row r="5" spans="2:11" ht="63.75" thickBot="1" x14ac:dyDescent="0.3">
      <c r="B5" s="51" t="s">
        <v>1</v>
      </c>
      <c r="C5" s="139" t="s">
        <v>2</v>
      </c>
      <c r="D5" s="5" t="s">
        <v>3</v>
      </c>
      <c r="E5" s="5" t="s">
        <v>13</v>
      </c>
      <c r="H5" s="51" t="s">
        <v>1</v>
      </c>
      <c r="I5" s="139" t="s">
        <v>2</v>
      </c>
      <c r="J5" s="5" t="s">
        <v>3</v>
      </c>
      <c r="K5" s="5" t="s">
        <v>13</v>
      </c>
    </row>
    <row r="6" spans="2:11" ht="15.75" x14ac:dyDescent="0.25">
      <c r="B6" s="253" t="s">
        <v>6</v>
      </c>
      <c r="C6" s="154" t="s">
        <v>131</v>
      </c>
      <c r="D6" s="152" t="s">
        <v>133</v>
      </c>
      <c r="E6" s="153">
        <v>2</v>
      </c>
      <c r="H6" s="253" t="s">
        <v>9</v>
      </c>
      <c r="I6" s="154" t="s">
        <v>131</v>
      </c>
      <c r="J6" s="152" t="s">
        <v>133</v>
      </c>
      <c r="K6" s="153">
        <v>4</v>
      </c>
    </row>
    <row r="7" spans="2:11" ht="15.75" x14ac:dyDescent="0.25">
      <c r="B7" s="254"/>
      <c r="C7" s="154" t="s">
        <v>131</v>
      </c>
      <c r="D7" s="152" t="s">
        <v>134</v>
      </c>
      <c r="E7" s="153">
        <v>3</v>
      </c>
      <c r="H7" s="254"/>
      <c r="I7" s="154" t="s">
        <v>131</v>
      </c>
      <c r="J7" s="152" t="s">
        <v>134</v>
      </c>
      <c r="K7" s="153">
        <v>7</v>
      </c>
    </row>
    <row r="8" spans="2:11" ht="15.75" x14ac:dyDescent="0.25">
      <c r="B8" s="254"/>
      <c r="C8" s="154" t="s">
        <v>131</v>
      </c>
      <c r="D8" s="140" t="s">
        <v>135</v>
      </c>
      <c r="E8" s="155">
        <v>1</v>
      </c>
      <c r="H8" s="254"/>
      <c r="I8" s="154" t="s">
        <v>131</v>
      </c>
      <c r="J8" s="140" t="s">
        <v>136</v>
      </c>
      <c r="K8" s="155">
        <v>1</v>
      </c>
    </row>
    <row r="9" spans="2:11" ht="15.75" x14ac:dyDescent="0.25">
      <c r="B9" s="254"/>
      <c r="C9" s="154" t="s">
        <v>131</v>
      </c>
      <c r="D9" s="140" t="s">
        <v>136</v>
      </c>
      <c r="E9" s="155">
        <v>1</v>
      </c>
      <c r="H9" s="254"/>
      <c r="I9" s="154" t="s">
        <v>131</v>
      </c>
      <c r="J9" s="140" t="s">
        <v>141</v>
      </c>
      <c r="K9" s="155">
        <v>2</v>
      </c>
    </row>
    <row r="10" spans="2:11" ht="15.75" x14ac:dyDescent="0.25">
      <c r="B10" s="254"/>
      <c r="C10" s="154" t="s">
        <v>131</v>
      </c>
      <c r="D10" s="140" t="s">
        <v>140</v>
      </c>
      <c r="E10" s="155">
        <v>1</v>
      </c>
      <c r="H10" s="254"/>
      <c r="I10" s="154" t="s">
        <v>144</v>
      </c>
      <c r="J10" s="140" t="s">
        <v>146</v>
      </c>
      <c r="K10" s="155">
        <v>7</v>
      </c>
    </row>
    <row r="11" spans="2:11" ht="15.75" x14ac:dyDescent="0.25">
      <c r="B11" s="254"/>
      <c r="C11" s="154" t="s">
        <v>144</v>
      </c>
      <c r="D11" s="140" t="s">
        <v>146</v>
      </c>
      <c r="E11" s="155">
        <v>10</v>
      </c>
      <c r="H11" s="254"/>
      <c r="I11" s="154" t="s">
        <v>144</v>
      </c>
      <c r="J11" s="140" t="s">
        <v>147</v>
      </c>
      <c r="K11" s="155">
        <v>1</v>
      </c>
    </row>
    <row r="12" spans="2:11" ht="15.75" x14ac:dyDescent="0.25">
      <c r="B12" s="254"/>
      <c r="C12" s="154" t="s">
        <v>144</v>
      </c>
      <c r="D12" s="140" t="s">
        <v>147</v>
      </c>
      <c r="E12" s="155">
        <v>4</v>
      </c>
      <c r="H12" s="254"/>
      <c r="I12" s="154" t="s">
        <v>144</v>
      </c>
      <c r="J12" s="140" t="s">
        <v>148</v>
      </c>
      <c r="K12" s="155">
        <v>2</v>
      </c>
    </row>
    <row r="13" spans="2:11" ht="15.75" x14ac:dyDescent="0.25">
      <c r="B13" s="254"/>
      <c r="C13" s="154" t="s">
        <v>144</v>
      </c>
      <c r="D13" s="140" t="s">
        <v>148</v>
      </c>
      <c r="E13" s="155">
        <v>4</v>
      </c>
      <c r="H13" s="254"/>
      <c r="I13" s="154" t="s">
        <v>144</v>
      </c>
      <c r="J13" s="140" t="s">
        <v>149</v>
      </c>
      <c r="K13" s="155">
        <v>2</v>
      </c>
    </row>
    <row r="14" spans="2:11" ht="15.75" x14ac:dyDescent="0.25">
      <c r="B14" s="254"/>
      <c r="C14" s="154" t="s">
        <v>144</v>
      </c>
      <c r="D14" s="140" t="s">
        <v>149</v>
      </c>
      <c r="E14" s="155">
        <v>2</v>
      </c>
      <c r="H14" s="254"/>
      <c r="I14" s="154" t="s">
        <v>144</v>
      </c>
      <c r="J14" s="140" t="s">
        <v>152</v>
      </c>
      <c r="K14" s="155">
        <v>1</v>
      </c>
    </row>
    <row r="15" spans="2:11" ht="15.75" x14ac:dyDescent="0.25">
      <c r="B15" s="254"/>
      <c r="C15" s="154" t="s">
        <v>144</v>
      </c>
      <c r="D15" s="140" t="s">
        <v>152</v>
      </c>
      <c r="E15" s="155">
        <v>1</v>
      </c>
      <c r="H15" s="254"/>
      <c r="I15" s="154" t="s">
        <v>144</v>
      </c>
      <c r="J15" s="140" t="s">
        <v>155</v>
      </c>
      <c r="K15" s="155">
        <v>1</v>
      </c>
    </row>
    <row r="16" spans="2:11" ht="15.75" x14ac:dyDescent="0.25">
      <c r="B16" s="254"/>
      <c r="C16" s="154" t="s">
        <v>144</v>
      </c>
      <c r="D16" s="140" t="s">
        <v>158</v>
      </c>
      <c r="E16" s="155">
        <v>1</v>
      </c>
      <c r="H16" s="254"/>
      <c r="I16" s="154" t="s">
        <v>144</v>
      </c>
      <c r="J16" s="140" t="s">
        <v>156</v>
      </c>
      <c r="K16" s="155">
        <v>1</v>
      </c>
    </row>
    <row r="17" spans="2:11" ht="15.75" x14ac:dyDescent="0.25">
      <c r="B17" s="254"/>
      <c r="C17" s="156" t="s">
        <v>144</v>
      </c>
      <c r="D17" s="140" t="s">
        <v>159</v>
      </c>
      <c r="E17" s="155">
        <v>21</v>
      </c>
      <c r="H17" s="254"/>
      <c r="I17" s="154" t="s">
        <v>144</v>
      </c>
      <c r="J17" s="140" t="s">
        <v>159</v>
      </c>
      <c r="K17" s="155">
        <v>18</v>
      </c>
    </row>
    <row r="18" spans="2:11" ht="15.75" x14ac:dyDescent="0.25">
      <c r="B18" s="254"/>
      <c r="C18" s="154" t="s">
        <v>144</v>
      </c>
      <c r="D18" s="140" t="s">
        <v>160</v>
      </c>
      <c r="E18" s="155">
        <v>1</v>
      </c>
      <c r="H18" s="254"/>
      <c r="I18" s="154" t="s">
        <v>161</v>
      </c>
      <c r="J18" s="140" t="s">
        <v>162</v>
      </c>
      <c r="K18" s="155">
        <v>10</v>
      </c>
    </row>
    <row r="19" spans="2:11" ht="15.75" x14ac:dyDescent="0.25">
      <c r="B19" s="254"/>
      <c r="C19" s="154" t="s">
        <v>161</v>
      </c>
      <c r="D19" s="140" t="s">
        <v>162</v>
      </c>
      <c r="E19" s="155">
        <v>5</v>
      </c>
      <c r="H19" s="254"/>
      <c r="I19" s="154" t="s">
        <v>161</v>
      </c>
      <c r="J19" s="140" t="s">
        <v>165</v>
      </c>
      <c r="K19" s="155">
        <v>8</v>
      </c>
    </row>
    <row r="20" spans="2:11" ht="15.75" x14ac:dyDescent="0.25">
      <c r="B20" s="254"/>
      <c r="C20" s="154" t="s">
        <v>161</v>
      </c>
      <c r="D20" s="140" t="s">
        <v>165</v>
      </c>
      <c r="E20" s="155">
        <v>1</v>
      </c>
      <c r="H20" s="254"/>
      <c r="I20" s="154" t="s">
        <v>161</v>
      </c>
      <c r="J20" s="140" t="s">
        <v>166</v>
      </c>
      <c r="K20" s="155">
        <v>1</v>
      </c>
    </row>
    <row r="21" spans="2:11" ht="15.75" x14ac:dyDescent="0.25">
      <c r="B21" s="254"/>
      <c r="C21" s="154" t="s">
        <v>161</v>
      </c>
      <c r="D21" s="140" t="s">
        <v>167</v>
      </c>
      <c r="E21" s="155">
        <v>2</v>
      </c>
      <c r="H21" s="254"/>
      <c r="I21" s="154" t="s">
        <v>171</v>
      </c>
      <c r="J21" s="140" t="s">
        <v>175</v>
      </c>
      <c r="K21" s="155">
        <v>1</v>
      </c>
    </row>
    <row r="22" spans="2:11" ht="15.75" x14ac:dyDescent="0.25">
      <c r="B22" s="254"/>
      <c r="C22" s="154" t="s">
        <v>161</v>
      </c>
      <c r="D22" s="140" t="s">
        <v>168</v>
      </c>
      <c r="E22" s="155">
        <v>1</v>
      </c>
      <c r="H22" s="254"/>
      <c r="I22" s="154" t="s">
        <v>177</v>
      </c>
      <c r="J22" s="140" t="s">
        <v>179</v>
      </c>
      <c r="K22" s="155">
        <v>4</v>
      </c>
    </row>
    <row r="23" spans="2:11" ht="15.75" x14ac:dyDescent="0.25">
      <c r="B23" s="254"/>
      <c r="C23" s="154" t="s">
        <v>171</v>
      </c>
      <c r="D23" s="140" t="s">
        <v>173</v>
      </c>
      <c r="E23" s="155">
        <v>1</v>
      </c>
      <c r="H23" s="254"/>
      <c r="I23" s="154" t="s">
        <v>177</v>
      </c>
      <c r="J23" s="140" t="s">
        <v>184</v>
      </c>
      <c r="K23" s="155">
        <v>1</v>
      </c>
    </row>
    <row r="24" spans="2:11" ht="15.75" x14ac:dyDescent="0.25">
      <c r="B24" s="254"/>
      <c r="C24" s="154" t="s">
        <v>171</v>
      </c>
      <c r="D24" s="140" t="s">
        <v>175</v>
      </c>
      <c r="E24" s="155">
        <v>1</v>
      </c>
      <c r="H24" s="254"/>
      <c r="I24" s="154" t="s">
        <v>177</v>
      </c>
      <c r="J24" s="140" t="s">
        <v>186</v>
      </c>
      <c r="K24" s="155">
        <v>2</v>
      </c>
    </row>
    <row r="25" spans="2:11" ht="15.75" x14ac:dyDescent="0.25">
      <c r="B25" s="254"/>
      <c r="C25" s="154" t="s">
        <v>171</v>
      </c>
      <c r="D25" s="140" t="s">
        <v>176</v>
      </c>
      <c r="E25" s="155">
        <v>1</v>
      </c>
      <c r="H25" s="254"/>
      <c r="I25" s="154" t="s">
        <v>188</v>
      </c>
      <c r="J25" s="140" t="s">
        <v>190</v>
      </c>
      <c r="K25" s="155">
        <v>3</v>
      </c>
    </row>
    <row r="26" spans="2:11" ht="15.75" x14ac:dyDescent="0.25">
      <c r="B26" s="254"/>
      <c r="C26" s="154" t="s">
        <v>177</v>
      </c>
      <c r="D26" s="140" t="s">
        <v>179</v>
      </c>
      <c r="E26" s="155">
        <v>1</v>
      </c>
      <c r="H26" s="254"/>
      <c r="I26" s="154" t="s">
        <v>188</v>
      </c>
      <c r="J26" s="140" t="s">
        <v>191</v>
      </c>
      <c r="K26" s="155">
        <v>2</v>
      </c>
    </row>
    <row r="27" spans="2:11" ht="15.75" x14ac:dyDescent="0.25">
      <c r="B27" s="254"/>
      <c r="C27" s="154" t="s">
        <v>177</v>
      </c>
      <c r="D27" s="140" t="s">
        <v>183</v>
      </c>
      <c r="E27" s="155">
        <v>3</v>
      </c>
      <c r="H27" s="254"/>
      <c r="I27" s="154" t="s">
        <v>188</v>
      </c>
      <c r="J27" s="140" t="s">
        <v>192</v>
      </c>
      <c r="K27" s="155">
        <v>2</v>
      </c>
    </row>
    <row r="28" spans="2:11" ht="15.75" x14ac:dyDescent="0.25">
      <c r="B28" s="254"/>
      <c r="C28" s="154" t="s">
        <v>177</v>
      </c>
      <c r="D28" s="140" t="s">
        <v>184</v>
      </c>
      <c r="E28" s="155">
        <v>1</v>
      </c>
      <c r="H28" s="254"/>
      <c r="I28" s="154" t="s">
        <v>188</v>
      </c>
      <c r="J28" s="140" t="s">
        <v>194</v>
      </c>
      <c r="K28" s="155">
        <v>2</v>
      </c>
    </row>
    <row r="29" spans="2:11" ht="15.75" x14ac:dyDescent="0.25">
      <c r="B29" s="254"/>
      <c r="C29" s="154" t="s">
        <v>188</v>
      </c>
      <c r="D29" s="140" t="s">
        <v>190</v>
      </c>
      <c r="E29" s="155">
        <v>1</v>
      </c>
      <c r="H29" s="254"/>
      <c r="I29" s="154" t="s">
        <v>188</v>
      </c>
      <c r="J29" s="140" t="s">
        <v>198</v>
      </c>
      <c r="K29" s="155">
        <v>2</v>
      </c>
    </row>
    <row r="30" spans="2:11" ht="15.75" x14ac:dyDescent="0.25">
      <c r="B30" s="254"/>
      <c r="C30" s="156" t="s">
        <v>188</v>
      </c>
      <c r="D30" s="140" t="s">
        <v>192</v>
      </c>
      <c r="E30" s="155">
        <v>1</v>
      </c>
      <c r="H30" s="254"/>
      <c r="I30" s="154" t="s">
        <v>188</v>
      </c>
      <c r="J30" s="140" t="s">
        <v>199</v>
      </c>
      <c r="K30" s="155">
        <v>3</v>
      </c>
    </row>
    <row r="31" spans="2:11" ht="15.75" x14ac:dyDescent="0.25">
      <c r="B31" s="254"/>
      <c r="C31" s="154" t="s">
        <v>188</v>
      </c>
      <c r="D31" s="140" t="s">
        <v>194</v>
      </c>
      <c r="E31" s="155">
        <v>1</v>
      </c>
      <c r="H31" s="254"/>
      <c r="I31" s="154" t="s">
        <v>201</v>
      </c>
      <c r="J31" s="140" t="s">
        <v>202</v>
      </c>
      <c r="K31" s="155">
        <v>3</v>
      </c>
    </row>
    <row r="32" spans="2:11" ht="15.75" x14ac:dyDescent="0.25">
      <c r="B32" s="254"/>
      <c r="C32" s="154" t="s">
        <v>188</v>
      </c>
      <c r="D32" s="140" t="s">
        <v>198</v>
      </c>
      <c r="E32" s="155">
        <v>1</v>
      </c>
      <c r="H32" s="254"/>
      <c r="I32" s="154" t="s">
        <v>201</v>
      </c>
      <c r="J32" s="140" t="s">
        <v>203</v>
      </c>
      <c r="K32" s="155">
        <v>1</v>
      </c>
    </row>
    <row r="33" spans="2:11" ht="15.75" x14ac:dyDescent="0.25">
      <c r="B33" s="254"/>
      <c r="C33" s="154" t="s">
        <v>188</v>
      </c>
      <c r="D33" s="140" t="s">
        <v>199</v>
      </c>
      <c r="E33" s="155">
        <v>5</v>
      </c>
      <c r="H33" s="254"/>
      <c r="I33" s="154" t="s">
        <v>201</v>
      </c>
      <c r="J33" s="140" t="s">
        <v>204</v>
      </c>
      <c r="K33" s="155">
        <v>1</v>
      </c>
    </row>
    <row r="34" spans="2:11" ht="15.75" x14ac:dyDescent="0.25">
      <c r="B34" s="254"/>
      <c r="C34" s="154" t="s">
        <v>201</v>
      </c>
      <c r="D34" s="140" t="s">
        <v>202</v>
      </c>
      <c r="E34" s="155">
        <v>4</v>
      </c>
      <c r="H34" s="254"/>
      <c r="I34" s="154" t="s">
        <v>201</v>
      </c>
      <c r="J34" s="140" t="s">
        <v>205</v>
      </c>
      <c r="K34" s="155">
        <v>7</v>
      </c>
    </row>
    <row r="35" spans="2:11" ht="15.75" x14ac:dyDescent="0.25">
      <c r="B35" s="254"/>
      <c r="C35" s="154" t="s">
        <v>201</v>
      </c>
      <c r="D35" s="140" t="s">
        <v>203</v>
      </c>
      <c r="E35" s="155">
        <v>1</v>
      </c>
      <c r="H35" s="254"/>
      <c r="I35" s="154" t="s">
        <v>209</v>
      </c>
      <c r="J35" s="140" t="s">
        <v>212</v>
      </c>
      <c r="K35" s="155">
        <v>1</v>
      </c>
    </row>
    <row r="36" spans="2:11" ht="15.75" x14ac:dyDescent="0.25">
      <c r="B36" s="254"/>
      <c r="C36" s="154" t="s">
        <v>201</v>
      </c>
      <c r="D36" s="140" t="s">
        <v>205</v>
      </c>
      <c r="E36" s="155">
        <v>7</v>
      </c>
      <c r="H36" s="254"/>
      <c r="I36" s="154" t="s">
        <v>209</v>
      </c>
      <c r="J36" s="140" t="s">
        <v>219</v>
      </c>
      <c r="K36" s="155">
        <v>1</v>
      </c>
    </row>
    <row r="37" spans="2:11" ht="15.75" x14ac:dyDescent="0.25">
      <c r="B37" s="254"/>
      <c r="C37" s="154" t="s">
        <v>209</v>
      </c>
      <c r="D37" s="140" t="s">
        <v>218</v>
      </c>
      <c r="E37" s="155">
        <v>1</v>
      </c>
      <c r="H37" s="254"/>
      <c r="I37" s="154" t="s">
        <v>222</v>
      </c>
      <c r="J37" s="140" t="s">
        <v>223</v>
      </c>
      <c r="K37" s="155">
        <v>23</v>
      </c>
    </row>
    <row r="38" spans="2:11" ht="15.75" x14ac:dyDescent="0.25">
      <c r="B38" s="254"/>
      <c r="C38" s="154" t="s">
        <v>209</v>
      </c>
      <c r="D38" s="140" t="s">
        <v>219</v>
      </c>
      <c r="E38" s="155">
        <v>3</v>
      </c>
      <c r="H38" s="254"/>
      <c r="I38" s="154" t="s">
        <v>222</v>
      </c>
      <c r="J38" s="140" t="s">
        <v>225</v>
      </c>
      <c r="K38" s="155">
        <v>16</v>
      </c>
    </row>
    <row r="39" spans="2:11" ht="15.75" x14ac:dyDescent="0.25">
      <c r="B39" s="254"/>
      <c r="C39" s="154" t="s">
        <v>222</v>
      </c>
      <c r="D39" s="140" t="s">
        <v>223</v>
      </c>
      <c r="E39" s="155">
        <v>9</v>
      </c>
      <c r="H39" s="254"/>
      <c r="I39" s="154" t="s">
        <v>222</v>
      </c>
      <c r="J39" s="140" t="s">
        <v>228</v>
      </c>
      <c r="K39" s="155">
        <v>2</v>
      </c>
    </row>
    <row r="40" spans="2:11" ht="15.75" x14ac:dyDescent="0.25">
      <c r="B40" s="254"/>
      <c r="C40" s="154" t="s">
        <v>222</v>
      </c>
      <c r="D40" s="140" t="s">
        <v>225</v>
      </c>
      <c r="E40" s="155">
        <v>13</v>
      </c>
      <c r="H40" s="254"/>
      <c r="I40" s="154" t="s">
        <v>222</v>
      </c>
      <c r="J40" s="140" t="s">
        <v>231</v>
      </c>
      <c r="K40" s="155">
        <v>2</v>
      </c>
    </row>
    <row r="41" spans="2:11" ht="15.75" x14ac:dyDescent="0.25">
      <c r="B41" s="254"/>
      <c r="C41" s="154" t="s">
        <v>222</v>
      </c>
      <c r="D41" s="140" t="s">
        <v>228</v>
      </c>
      <c r="E41" s="155">
        <v>1</v>
      </c>
      <c r="H41" s="254"/>
      <c r="I41" s="154" t="s">
        <v>222</v>
      </c>
      <c r="J41" s="140" t="s">
        <v>232</v>
      </c>
      <c r="K41" s="155">
        <v>1</v>
      </c>
    </row>
    <row r="42" spans="2:11" ht="15.75" x14ac:dyDescent="0.25">
      <c r="B42" s="254"/>
      <c r="C42" s="154" t="s">
        <v>222</v>
      </c>
      <c r="D42" s="140" t="s">
        <v>229</v>
      </c>
      <c r="E42" s="155">
        <v>1</v>
      </c>
      <c r="H42" s="254"/>
      <c r="I42" s="154" t="s">
        <v>222</v>
      </c>
      <c r="J42" s="140" t="s">
        <v>233</v>
      </c>
      <c r="K42" s="155">
        <v>2</v>
      </c>
    </row>
    <row r="43" spans="2:11" ht="15.75" x14ac:dyDescent="0.25">
      <c r="B43" s="254"/>
      <c r="C43" s="154" t="s">
        <v>222</v>
      </c>
      <c r="D43" s="140" t="s">
        <v>233</v>
      </c>
      <c r="E43" s="155">
        <v>1</v>
      </c>
      <c r="H43" s="254"/>
      <c r="I43" s="154" t="s">
        <v>222</v>
      </c>
      <c r="J43" s="140" t="s">
        <v>234</v>
      </c>
      <c r="K43" s="155">
        <v>1</v>
      </c>
    </row>
    <row r="44" spans="2:11" ht="15.75" x14ac:dyDescent="0.25">
      <c r="B44" s="254"/>
      <c r="C44" s="154" t="s">
        <v>222</v>
      </c>
      <c r="D44" s="140" t="s">
        <v>235</v>
      </c>
      <c r="E44" s="155">
        <v>1</v>
      </c>
      <c r="H44" s="254"/>
      <c r="I44" s="154" t="s">
        <v>222</v>
      </c>
      <c r="J44" s="140" t="s">
        <v>237</v>
      </c>
      <c r="K44" s="155">
        <v>1</v>
      </c>
    </row>
    <row r="45" spans="2:11" ht="15.75" x14ac:dyDescent="0.25">
      <c r="B45" s="254"/>
      <c r="C45" s="154" t="s">
        <v>222</v>
      </c>
      <c r="D45" s="140" t="s">
        <v>237</v>
      </c>
      <c r="E45" s="155">
        <v>3</v>
      </c>
      <c r="H45" s="254"/>
      <c r="I45" s="154" t="s">
        <v>222</v>
      </c>
      <c r="J45" s="140" t="s">
        <v>238</v>
      </c>
      <c r="K45" s="155">
        <v>2</v>
      </c>
    </row>
    <row r="46" spans="2:11" ht="15.75" x14ac:dyDescent="0.25">
      <c r="B46" s="254"/>
      <c r="C46" s="154" t="s">
        <v>222</v>
      </c>
      <c r="D46" s="140" t="s">
        <v>238</v>
      </c>
      <c r="E46" s="155">
        <v>1</v>
      </c>
      <c r="H46" s="254"/>
      <c r="I46" s="154" t="s">
        <v>239</v>
      </c>
      <c r="J46" s="140" t="s">
        <v>240</v>
      </c>
      <c r="K46" s="155">
        <v>2</v>
      </c>
    </row>
    <row r="47" spans="2:11" ht="15.75" x14ac:dyDescent="0.25">
      <c r="B47" s="254"/>
      <c r="C47" s="154" t="s">
        <v>239</v>
      </c>
      <c r="D47" s="140" t="s">
        <v>241</v>
      </c>
      <c r="E47" s="155">
        <v>1</v>
      </c>
      <c r="H47" s="254"/>
      <c r="I47" s="154" t="s">
        <v>239</v>
      </c>
      <c r="J47" s="140" t="s">
        <v>241</v>
      </c>
      <c r="K47" s="155">
        <v>1</v>
      </c>
    </row>
    <row r="48" spans="2:11" ht="15.75" x14ac:dyDescent="0.25">
      <c r="B48" s="254"/>
      <c r="C48" s="154" t="s">
        <v>239</v>
      </c>
      <c r="D48" s="140" t="s">
        <v>247</v>
      </c>
      <c r="E48" s="155">
        <v>5</v>
      </c>
      <c r="H48" s="254"/>
      <c r="I48" s="154" t="s">
        <v>239</v>
      </c>
      <c r="J48" s="140" t="s">
        <v>245</v>
      </c>
      <c r="K48" s="155">
        <v>1</v>
      </c>
    </row>
    <row r="49" spans="2:11" ht="15.75" x14ac:dyDescent="0.25">
      <c r="B49" s="254"/>
      <c r="C49" s="154" t="s">
        <v>239</v>
      </c>
      <c r="D49" s="140" t="s">
        <v>251</v>
      </c>
      <c r="E49" s="155">
        <v>2</v>
      </c>
      <c r="H49" s="254"/>
      <c r="I49" s="154" t="s">
        <v>239</v>
      </c>
      <c r="J49" s="140" t="s">
        <v>247</v>
      </c>
      <c r="K49" s="155">
        <v>11</v>
      </c>
    </row>
    <row r="50" spans="2:11" ht="15.75" x14ac:dyDescent="0.25">
      <c r="B50" s="254"/>
      <c r="C50" s="133"/>
      <c r="D50" s="7"/>
      <c r="E50" s="16"/>
      <c r="H50" s="254"/>
      <c r="I50" s="154" t="s">
        <v>239</v>
      </c>
      <c r="J50" s="140" t="s">
        <v>248</v>
      </c>
      <c r="K50" s="155">
        <v>1</v>
      </c>
    </row>
    <row r="51" spans="2:11" ht="15.75" x14ac:dyDescent="0.25">
      <c r="B51" s="254"/>
      <c r="C51" s="133"/>
      <c r="D51" s="7"/>
      <c r="E51" s="16"/>
      <c r="H51" s="254"/>
      <c r="I51" s="154" t="s">
        <v>239</v>
      </c>
      <c r="J51" s="140" t="s">
        <v>249</v>
      </c>
      <c r="K51" s="155">
        <v>2</v>
      </c>
    </row>
    <row r="52" spans="2:11" ht="15.75" x14ac:dyDescent="0.25">
      <c r="B52" s="254"/>
      <c r="C52" s="133"/>
      <c r="D52" s="7"/>
      <c r="E52" s="16"/>
      <c r="H52" s="254"/>
      <c r="I52" s="154" t="s">
        <v>239</v>
      </c>
      <c r="J52" s="140" t="s">
        <v>251</v>
      </c>
      <c r="K52" s="155">
        <v>1</v>
      </c>
    </row>
    <row r="53" spans="2:11" ht="15.75" x14ac:dyDescent="0.25">
      <c r="B53" s="254"/>
      <c r="C53" s="133"/>
      <c r="D53" s="7"/>
      <c r="E53" s="16"/>
      <c r="H53" s="254"/>
      <c r="I53" s="154"/>
      <c r="J53" s="140"/>
      <c r="K53" s="155"/>
    </row>
    <row r="54" spans="2:11" ht="16.5" thickBot="1" x14ac:dyDescent="0.3">
      <c r="B54" s="254"/>
      <c r="C54" s="150"/>
      <c r="D54" s="159"/>
      <c r="E54" s="160"/>
      <c r="H54" s="254"/>
      <c r="I54" s="150"/>
      <c r="J54" s="159"/>
      <c r="K54" s="160"/>
    </row>
    <row r="55" spans="2:11" ht="16.5" thickBot="1" x14ac:dyDescent="0.3">
      <c r="B55" s="138" t="s">
        <v>7</v>
      </c>
      <c r="C55" s="141" t="s">
        <v>8</v>
      </c>
      <c r="D55" s="141" t="s">
        <v>8</v>
      </c>
      <c r="E55" s="161">
        <f>SUM(E6:E54)</f>
        <v>132</v>
      </c>
      <c r="H55" s="138" t="s">
        <v>7</v>
      </c>
      <c r="I55" s="141" t="s">
        <v>8</v>
      </c>
      <c r="J55" s="141" t="s">
        <v>8</v>
      </c>
      <c r="K55" s="161">
        <f>SUM(K6:K54)</f>
        <v>171</v>
      </c>
    </row>
    <row r="56" spans="2:11" ht="15.75" x14ac:dyDescent="0.25">
      <c r="B56" s="2"/>
      <c r="C56" s="1"/>
      <c r="D56" s="1"/>
      <c r="E56" s="1"/>
    </row>
    <row r="59" spans="2:11" ht="16.5" thickBot="1" x14ac:dyDescent="0.3">
      <c r="B59" s="46"/>
      <c r="C59" s="47"/>
      <c r="D59" s="47"/>
      <c r="E59" s="48"/>
    </row>
    <row r="60" spans="2:11" ht="16.5" thickBot="1" x14ac:dyDescent="0.3">
      <c r="B60" s="256" t="s">
        <v>11</v>
      </c>
      <c r="C60" s="257"/>
      <c r="D60" s="257"/>
      <c r="E60" s="258"/>
    </row>
    <row r="61" spans="2:11" ht="15.75" x14ac:dyDescent="0.25">
      <c r="B61" s="27"/>
      <c r="C61" s="103"/>
      <c r="D61" s="103"/>
      <c r="E61" s="28"/>
    </row>
    <row r="62" spans="2:11" ht="15.75" x14ac:dyDescent="0.25">
      <c r="B62" s="27"/>
      <c r="C62" s="103"/>
      <c r="D62" s="103"/>
      <c r="E62" s="28"/>
    </row>
    <row r="63" spans="2:11" ht="15.75" x14ac:dyDescent="0.25">
      <c r="B63" s="27"/>
      <c r="C63" s="103"/>
      <c r="D63" s="103"/>
      <c r="E63" s="28"/>
    </row>
    <row r="64" spans="2:11" ht="16.5" thickBot="1" x14ac:dyDescent="0.3">
      <c r="B64" s="27"/>
      <c r="C64" s="103"/>
      <c r="D64" s="103"/>
      <c r="E64" s="28"/>
    </row>
    <row r="65" spans="2:5" ht="15.75" x14ac:dyDescent="0.25">
      <c r="B65" s="27"/>
      <c r="C65" s="103"/>
      <c r="D65" s="103"/>
      <c r="E65" s="28"/>
    </row>
    <row r="66" spans="2:5" ht="16.5" thickBot="1" x14ac:dyDescent="0.3">
      <c r="B66" s="29"/>
      <c r="C66" s="30"/>
      <c r="D66" s="30"/>
      <c r="E66" s="31"/>
    </row>
  </sheetData>
  <mergeCells count="5">
    <mergeCell ref="B60:E60"/>
    <mergeCell ref="B2:E2"/>
    <mergeCell ref="B3:E3"/>
    <mergeCell ref="B6:B54"/>
    <mergeCell ref="H6:H54"/>
  </mergeCells>
  <pageMargins left="0.7" right="0.7" top="0.75" bottom="0.75" header="0.3" footer="0.3"/>
  <pageSetup scale="4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27"/>
  <sheetViews>
    <sheetView topLeftCell="A85" zoomScale="80" zoomScaleNormal="80" workbookViewId="0">
      <selection activeCell="J122" sqref="J122"/>
    </sheetView>
  </sheetViews>
  <sheetFormatPr defaultColWidth="9.140625" defaultRowHeight="15.75" x14ac:dyDescent="0.25"/>
  <cols>
    <col min="1" max="1" width="9.140625" style="1"/>
    <col min="2" max="2" width="23.7109375" style="1" customWidth="1"/>
    <col min="3" max="3" width="16.140625" style="1" customWidth="1"/>
    <col min="4" max="4" width="12" style="1" customWidth="1"/>
    <col min="5" max="5" width="14.7109375" style="1" customWidth="1"/>
    <col min="6" max="6" width="16.140625" style="1" customWidth="1"/>
    <col min="7" max="7" width="22.85546875" style="1" customWidth="1"/>
    <col min="8" max="8" width="6.28515625" style="1" customWidth="1"/>
    <col min="9" max="14" width="18.5703125" style="1" customWidth="1"/>
    <col min="15" max="15" width="3.5703125" style="1" customWidth="1"/>
    <col min="16" max="21" width="17.85546875" style="1" customWidth="1"/>
    <col min="22" max="16384" width="9.140625" style="1"/>
  </cols>
  <sheetData>
    <row r="1" spans="2:21" ht="16.5" thickBot="1" x14ac:dyDescent="0.3"/>
    <row r="2" spans="2:21" ht="16.5" thickBot="1" x14ac:dyDescent="0.3">
      <c r="B2" s="259" t="s">
        <v>14</v>
      </c>
      <c r="C2" s="260"/>
      <c r="D2" s="260"/>
      <c r="E2" s="260"/>
      <c r="F2" s="260"/>
      <c r="G2" s="260"/>
      <c r="H2" s="114"/>
      <c r="I2" s="12"/>
      <c r="J2" s="12"/>
      <c r="L2" s="92"/>
    </row>
    <row r="3" spans="2:21" x14ac:dyDescent="0.25">
      <c r="B3" s="263"/>
      <c r="C3" s="263"/>
      <c r="D3" s="263"/>
      <c r="E3" s="263"/>
      <c r="F3" s="263"/>
      <c r="G3" s="263"/>
      <c r="H3" s="11"/>
      <c r="I3" s="11"/>
      <c r="J3" s="11"/>
      <c r="L3" s="92"/>
    </row>
    <row r="4" spans="2:21" ht="16.5" thickBot="1" x14ac:dyDescent="0.3">
      <c r="L4" s="92"/>
    </row>
    <row r="5" spans="2:21" ht="48" thickBot="1" x14ac:dyDescent="0.3">
      <c r="B5" s="51" t="s">
        <v>1</v>
      </c>
      <c r="C5" s="139" t="s">
        <v>2</v>
      </c>
      <c r="D5" s="5" t="s">
        <v>3</v>
      </c>
      <c r="E5" s="5" t="s">
        <v>15</v>
      </c>
      <c r="F5" s="5" t="s">
        <v>16</v>
      </c>
      <c r="G5" s="4" t="s">
        <v>17</v>
      </c>
      <c r="I5" s="51" t="s">
        <v>1</v>
      </c>
      <c r="J5" s="139" t="s">
        <v>2</v>
      </c>
      <c r="K5" s="5" t="s">
        <v>3</v>
      </c>
      <c r="L5" s="5" t="s">
        <v>15</v>
      </c>
      <c r="M5" s="5" t="s">
        <v>16</v>
      </c>
      <c r="N5" s="4" t="s">
        <v>17</v>
      </c>
      <c r="P5" s="51" t="s">
        <v>1</v>
      </c>
      <c r="Q5" s="116" t="s">
        <v>2</v>
      </c>
      <c r="R5" s="51" t="s">
        <v>3</v>
      </c>
      <c r="S5" s="51" t="s">
        <v>15</v>
      </c>
      <c r="T5" s="51" t="s">
        <v>16</v>
      </c>
      <c r="U5" s="76" t="s">
        <v>17</v>
      </c>
    </row>
    <row r="6" spans="2:21" x14ac:dyDescent="0.25">
      <c r="B6" s="253" t="s">
        <v>6</v>
      </c>
      <c r="C6" s="154" t="s">
        <v>131</v>
      </c>
      <c r="D6" s="157" t="s">
        <v>133</v>
      </c>
      <c r="E6" s="165">
        <v>368</v>
      </c>
      <c r="F6" s="165">
        <v>163</v>
      </c>
      <c r="G6" s="166">
        <v>197</v>
      </c>
      <c r="I6" s="253" t="s">
        <v>9</v>
      </c>
      <c r="J6" s="154" t="s">
        <v>131</v>
      </c>
      <c r="K6" s="162" t="s">
        <v>132</v>
      </c>
      <c r="L6" s="163">
        <v>1</v>
      </c>
      <c r="M6" s="163">
        <v>1</v>
      </c>
      <c r="N6" s="173"/>
      <c r="P6" s="253" t="s">
        <v>10</v>
      </c>
      <c r="Q6" s="154" t="s">
        <v>131</v>
      </c>
      <c r="R6" s="157" t="s">
        <v>132</v>
      </c>
      <c r="S6" s="165">
        <v>1</v>
      </c>
      <c r="T6" s="165">
        <v>1</v>
      </c>
      <c r="U6" s="166">
        <v>1</v>
      </c>
    </row>
    <row r="7" spans="2:21" x14ac:dyDescent="0.25">
      <c r="B7" s="254"/>
      <c r="C7" s="154" t="s">
        <v>131</v>
      </c>
      <c r="D7" s="157" t="s">
        <v>134</v>
      </c>
      <c r="E7" s="165">
        <v>380</v>
      </c>
      <c r="F7" s="165">
        <v>190</v>
      </c>
      <c r="G7" s="166">
        <v>223</v>
      </c>
      <c r="I7" s="254"/>
      <c r="J7" s="154" t="s">
        <v>131</v>
      </c>
      <c r="K7" s="162" t="s">
        <v>133</v>
      </c>
      <c r="L7" s="163">
        <v>125</v>
      </c>
      <c r="M7" s="163">
        <v>92</v>
      </c>
      <c r="N7" s="164">
        <v>78</v>
      </c>
      <c r="P7" s="254"/>
      <c r="Q7" s="154" t="s">
        <v>131</v>
      </c>
      <c r="R7" s="157" t="s">
        <v>133</v>
      </c>
      <c r="S7" s="165">
        <v>66</v>
      </c>
      <c r="T7" s="165">
        <v>30</v>
      </c>
      <c r="U7" s="166">
        <v>19</v>
      </c>
    </row>
    <row r="8" spans="2:21" x14ac:dyDescent="0.25">
      <c r="B8" s="254"/>
      <c r="C8" s="154" t="s">
        <v>131</v>
      </c>
      <c r="D8" s="157" t="s">
        <v>135</v>
      </c>
      <c r="E8" s="165">
        <v>53</v>
      </c>
      <c r="F8" s="165">
        <v>30</v>
      </c>
      <c r="G8" s="166">
        <v>24</v>
      </c>
      <c r="I8" s="254"/>
      <c r="J8" s="154" t="s">
        <v>131</v>
      </c>
      <c r="K8" s="157" t="s">
        <v>134</v>
      </c>
      <c r="L8" s="165">
        <v>182</v>
      </c>
      <c r="M8" s="165">
        <v>116</v>
      </c>
      <c r="N8" s="166">
        <v>114</v>
      </c>
      <c r="P8" s="254"/>
      <c r="Q8" s="154" t="s">
        <v>131</v>
      </c>
      <c r="R8" s="157" t="s">
        <v>134</v>
      </c>
      <c r="S8" s="165">
        <v>56</v>
      </c>
      <c r="T8" s="165">
        <v>31</v>
      </c>
      <c r="U8" s="166">
        <v>27</v>
      </c>
    </row>
    <row r="9" spans="2:21" x14ac:dyDescent="0.25">
      <c r="B9" s="254"/>
      <c r="C9" s="154" t="s">
        <v>131</v>
      </c>
      <c r="D9" s="157" t="s">
        <v>136</v>
      </c>
      <c r="E9" s="165">
        <v>261</v>
      </c>
      <c r="F9" s="165">
        <v>118</v>
      </c>
      <c r="G9" s="166">
        <v>143</v>
      </c>
      <c r="I9" s="254"/>
      <c r="J9" s="154" t="s">
        <v>131</v>
      </c>
      <c r="K9" s="157" t="s">
        <v>135</v>
      </c>
      <c r="L9" s="165">
        <v>7</v>
      </c>
      <c r="M9" s="165">
        <v>1</v>
      </c>
      <c r="N9" s="166">
        <v>4</v>
      </c>
      <c r="P9" s="254"/>
      <c r="Q9" s="154" t="s">
        <v>131</v>
      </c>
      <c r="R9" s="157" t="s">
        <v>135</v>
      </c>
      <c r="S9" s="165">
        <v>3</v>
      </c>
      <c r="T9" s="165">
        <v>2</v>
      </c>
      <c r="U9" s="166"/>
    </row>
    <row r="10" spans="2:21" x14ac:dyDescent="0.25">
      <c r="B10" s="254"/>
      <c r="C10" s="154" t="s">
        <v>131</v>
      </c>
      <c r="D10" s="157" t="s">
        <v>137</v>
      </c>
      <c r="E10" s="165">
        <v>24</v>
      </c>
      <c r="F10" s="165">
        <v>7</v>
      </c>
      <c r="G10" s="166">
        <v>7</v>
      </c>
      <c r="I10" s="254"/>
      <c r="J10" s="154" t="s">
        <v>131</v>
      </c>
      <c r="K10" s="157" t="s">
        <v>136</v>
      </c>
      <c r="L10" s="165">
        <v>66</v>
      </c>
      <c r="M10" s="165">
        <v>36</v>
      </c>
      <c r="N10" s="166">
        <v>39</v>
      </c>
      <c r="P10" s="254"/>
      <c r="Q10" s="154" t="s">
        <v>131</v>
      </c>
      <c r="R10" s="157" t="s">
        <v>136</v>
      </c>
      <c r="S10" s="165">
        <v>19</v>
      </c>
      <c r="T10" s="165">
        <v>9</v>
      </c>
      <c r="U10" s="166">
        <v>8</v>
      </c>
    </row>
    <row r="11" spans="2:21" x14ac:dyDescent="0.25">
      <c r="B11" s="254"/>
      <c r="C11" s="154" t="s">
        <v>131</v>
      </c>
      <c r="D11" s="157" t="s">
        <v>138</v>
      </c>
      <c r="E11" s="165">
        <v>17</v>
      </c>
      <c r="F11" s="165">
        <v>8</v>
      </c>
      <c r="G11" s="166">
        <v>8</v>
      </c>
      <c r="I11" s="254"/>
      <c r="J11" s="154" t="s">
        <v>131</v>
      </c>
      <c r="K11" s="157" t="s">
        <v>137</v>
      </c>
      <c r="L11" s="165">
        <v>2</v>
      </c>
      <c r="M11" s="165">
        <v>1</v>
      </c>
      <c r="N11" s="166">
        <v>1</v>
      </c>
      <c r="P11" s="254"/>
      <c r="Q11" s="154" t="s">
        <v>131</v>
      </c>
      <c r="R11" s="157" t="s">
        <v>137</v>
      </c>
      <c r="S11" s="165">
        <v>2</v>
      </c>
      <c r="T11" s="165"/>
      <c r="U11" s="166"/>
    </row>
    <row r="12" spans="2:21" x14ac:dyDescent="0.25">
      <c r="B12" s="254"/>
      <c r="C12" s="154" t="s">
        <v>131</v>
      </c>
      <c r="D12" s="157" t="s">
        <v>139</v>
      </c>
      <c r="E12" s="165">
        <v>45</v>
      </c>
      <c r="F12" s="165">
        <v>20</v>
      </c>
      <c r="G12" s="166">
        <v>17</v>
      </c>
      <c r="I12" s="254"/>
      <c r="J12" s="154" t="s">
        <v>131</v>
      </c>
      <c r="K12" s="157" t="s">
        <v>138</v>
      </c>
      <c r="L12" s="165">
        <v>5</v>
      </c>
      <c r="M12" s="165">
        <v>3</v>
      </c>
      <c r="N12" s="166">
        <v>5</v>
      </c>
      <c r="P12" s="254"/>
      <c r="Q12" s="154" t="s">
        <v>131</v>
      </c>
      <c r="R12" s="157" t="s">
        <v>138</v>
      </c>
      <c r="S12" s="165">
        <v>4</v>
      </c>
      <c r="T12" s="165">
        <v>1</v>
      </c>
      <c r="U12" s="166"/>
    </row>
    <row r="13" spans="2:21" x14ac:dyDescent="0.25">
      <c r="B13" s="254"/>
      <c r="C13" s="154" t="s">
        <v>131</v>
      </c>
      <c r="D13" s="157" t="s">
        <v>140</v>
      </c>
      <c r="E13" s="165">
        <v>97</v>
      </c>
      <c r="F13" s="165">
        <v>49</v>
      </c>
      <c r="G13" s="166">
        <v>40</v>
      </c>
      <c r="I13" s="254"/>
      <c r="J13" s="154" t="s">
        <v>131</v>
      </c>
      <c r="K13" s="157" t="s">
        <v>139</v>
      </c>
      <c r="L13" s="165">
        <v>8</v>
      </c>
      <c r="M13" s="165">
        <v>5</v>
      </c>
      <c r="N13" s="166">
        <v>3</v>
      </c>
      <c r="P13" s="254"/>
      <c r="Q13" s="154" t="s">
        <v>131</v>
      </c>
      <c r="R13" s="157" t="s">
        <v>139</v>
      </c>
      <c r="S13" s="165">
        <v>8</v>
      </c>
      <c r="T13" s="165">
        <v>4</v>
      </c>
      <c r="U13" s="166">
        <v>4</v>
      </c>
    </row>
    <row r="14" spans="2:21" x14ac:dyDescent="0.25">
      <c r="B14" s="254"/>
      <c r="C14" s="154" t="s">
        <v>131</v>
      </c>
      <c r="D14" s="157" t="s">
        <v>141</v>
      </c>
      <c r="E14" s="165">
        <v>164</v>
      </c>
      <c r="F14" s="165">
        <v>67</v>
      </c>
      <c r="G14" s="166">
        <v>95</v>
      </c>
      <c r="I14" s="254"/>
      <c r="J14" s="154" t="s">
        <v>131</v>
      </c>
      <c r="K14" s="157" t="s">
        <v>140</v>
      </c>
      <c r="L14" s="165">
        <v>24</v>
      </c>
      <c r="M14" s="165">
        <v>17</v>
      </c>
      <c r="N14" s="166">
        <v>21</v>
      </c>
      <c r="P14" s="254"/>
      <c r="Q14" s="154" t="s">
        <v>131</v>
      </c>
      <c r="R14" s="157" t="s">
        <v>140</v>
      </c>
      <c r="S14" s="165">
        <v>14</v>
      </c>
      <c r="T14" s="165">
        <v>6</v>
      </c>
      <c r="U14" s="166">
        <v>7</v>
      </c>
    </row>
    <row r="15" spans="2:21" x14ac:dyDescent="0.25">
      <c r="B15" s="254"/>
      <c r="C15" s="154" t="s">
        <v>131</v>
      </c>
      <c r="D15" s="157" t="s">
        <v>142</v>
      </c>
      <c r="E15" s="165">
        <v>10</v>
      </c>
      <c r="F15" s="165">
        <v>3</v>
      </c>
      <c r="G15" s="166">
        <v>1</v>
      </c>
      <c r="I15" s="254"/>
      <c r="J15" s="154" t="s">
        <v>131</v>
      </c>
      <c r="K15" s="157" t="s">
        <v>141</v>
      </c>
      <c r="L15" s="165">
        <v>54</v>
      </c>
      <c r="M15" s="165">
        <v>32</v>
      </c>
      <c r="N15" s="166">
        <v>31</v>
      </c>
      <c r="P15" s="254"/>
      <c r="Q15" s="154" t="s">
        <v>131</v>
      </c>
      <c r="R15" s="157" t="s">
        <v>141</v>
      </c>
      <c r="S15" s="165">
        <v>15</v>
      </c>
      <c r="T15" s="165">
        <v>8</v>
      </c>
      <c r="U15" s="166">
        <v>10</v>
      </c>
    </row>
    <row r="16" spans="2:21" x14ac:dyDescent="0.25">
      <c r="B16" s="254"/>
      <c r="C16" s="154" t="s">
        <v>144</v>
      </c>
      <c r="D16" s="157" t="s">
        <v>145</v>
      </c>
      <c r="E16" s="165">
        <v>1</v>
      </c>
      <c r="F16" s="165"/>
      <c r="G16" s="166"/>
      <c r="I16" s="254"/>
      <c r="J16" s="154" t="s">
        <v>131</v>
      </c>
      <c r="K16" s="157" t="s">
        <v>142</v>
      </c>
      <c r="L16" s="165">
        <v>1</v>
      </c>
      <c r="M16" s="165">
        <v>1</v>
      </c>
      <c r="N16" s="166">
        <v>1</v>
      </c>
      <c r="P16" s="254"/>
      <c r="Q16" s="154" t="s">
        <v>131</v>
      </c>
      <c r="R16" s="157" t="s">
        <v>142</v>
      </c>
      <c r="S16" s="165">
        <v>1</v>
      </c>
      <c r="T16" s="165">
        <v>1</v>
      </c>
      <c r="U16" s="166"/>
    </row>
    <row r="17" spans="2:21" x14ac:dyDescent="0.25">
      <c r="B17" s="254"/>
      <c r="C17" s="154" t="s">
        <v>144</v>
      </c>
      <c r="D17" s="157" t="s">
        <v>146</v>
      </c>
      <c r="E17" s="165">
        <v>853</v>
      </c>
      <c r="F17" s="165">
        <v>544</v>
      </c>
      <c r="G17" s="166">
        <v>800</v>
      </c>
      <c r="I17" s="254"/>
      <c r="J17" s="154" t="s">
        <v>144</v>
      </c>
      <c r="K17" s="157" t="s">
        <v>146</v>
      </c>
      <c r="L17" s="165">
        <v>311</v>
      </c>
      <c r="M17" s="165">
        <v>231</v>
      </c>
      <c r="N17" s="166">
        <v>225</v>
      </c>
      <c r="P17" s="254"/>
      <c r="Q17" s="154" t="s">
        <v>144</v>
      </c>
      <c r="R17" s="157" t="s">
        <v>146</v>
      </c>
      <c r="S17" s="165">
        <v>65</v>
      </c>
      <c r="T17" s="165">
        <v>55</v>
      </c>
      <c r="U17" s="166">
        <v>56</v>
      </c>
    </row>
    <row r="18" spans="2:21" x14ac:dyDescent="0.25">
      <c r="B18" s="254"/>
      <c r="C18" s="154" t="s">
        <v>144</v>
      </c>
      <c r="D18" s="157" t="s">
        <v>147</v>
      </c>
      <c r="E18" s="165">
        <v>509</v>
      </c>
      <c r="F18" s="165">
        <v>243</v>
      </c>
      <c r="G18" s="166">
        <v>304</v>
      </c>
      <c r="I18" s="254"/>
      <c r="J18" s="154" t="s">
        <v>144</v>
      </c>
      <c r="K18" s="157" t="s">
        <v>147</v>
      </c>
      <c r="L18" s="165">
        <v>103</v>
      </c>
      <c r="M18" s="165">
        <v>76</v>
      </c>
      <c r="N18" s="166">
        <v>65</v>
      </c>
      <c r="P18" s="254"/>
      <c r="Q18" s="154" t="s">
        <v>144</v>
      </c>
      <c r="R18" s="157" t="s">
        <v>147</v>
      </c>
      <c r="S18" s="165">
        <v>42</v>
      </c>
      <c r="T18" s="165">
        <v>32</v>
      </c>
      <c r="U18" s="166">
        <v>41</v>
      </c>
    </row>
    <row r="19" spans="2:21" x14ac:dyDescent="0.25">
      <c r="B19" s="254"/>
      <c r="C19" s="154" t="s">
        <v>144</v>
      </c>
      <c r="D19" s="157" t="s">
        <v>148</v>
      </c>
      <c r="E19" s="165">
        <v>438</v>
      </c>
      <c r="F19" s="165">
        <v>181</v>
      </c>
      <c r="G19" s="166">
        <v>188</v>
      </c>
      <c r="I19" s="254"/>
      <c r="J19" s="154" t="s">
        <v>144</v>
      </c>
      <c r="K19" s="157" t="s">
        <v>148</v>
      </c>
      <c r="L19" s="165">
        <v>114</v>
      </c>
      <c r="M19" s="165">
        <v>78</v>
      </c>
      <c r="N19" s="166">
        <v>79</v>
      </c>
      <c r="P19" s="254"/>
      <c r="Q19" s="154" t="s">
        <v>144</v>
      </c>
      <c r="R19" s="157" t="s">
        <v>148</v>
      </c>
      <c r="S19" s="165">
        <v>47</v>
      </c>
      <c r="T19" s="165">
        <v>18</v>
      </c>
      <c r="U19" s="166">
        <v>17</v>
      </c>
    </row>
    <row r="20" spans="2:21" x14ac:dyDescent="0.25">
      <c r="B20" s="254"/>
      <c r="C20" s="154" t="s">
        <v>144</v>
      </c>
      <c r="D20" s="157" t="s">
        <v>149</v>
      </c>
      <c r="E20" s="165">
        <v>536</v>
      </c>
      <c r="F20" s="165">
        <v>232</v>
      </c>
      <c r="G20" s="166">
        <v>242</v>
      </c>
      <c r="I20" s="254"/>
      <c r="J20" s="154" t="s">
        <v>144</v>
      </c>
      <c r="K20" s="157" t="s">
        <v>149</v>
      </c>
      <c r="L20" s="165">
        <v>97</v>
      </c>
      <c r="M20" s="165">
        <v>66</v>
      </c>
      <c r="N20" s="166">
        <v>54</v>
      </c>
      <c r="P20" s="254"/>
      <c r="Q20" s="154" t="s">
        <v>144</v>
      </c>
      <c r="R20" s="157" t="s">
        <v>149</v>
      </c>
      <c r="S20" s="165">
        <v>45</v>
      </c>
      <c r="T20" s="165">
        <v>25</v>
      </c>
      <c r="U20" s="166">
        <v>17</v>
      </c>
    </row>
    <row r="21" spans="2:21" x14ac:dyDescent="0.25">
      <c r="B21" s="254"/>
      <c r="C21" s="154" t="s">
        <v>144</v>
      </c>
      <c r="D21" s="157" t="s">
        <v>150</v>
      </c>
      <c r="E21" s="165">
        <v>8</v>
      </c>
      <c r="F21" s="165">
        <v>3</v>
      </c>
      <c r="G21" s="166">
        <v>3</v>
      </c>
      <c r="I21" s="254"/>
      <c r="J21" s="154" t="s">
        <v>144</v>
      </c>
      <c r="K21" s="157" t="s">
        <v>151</v>
      </c>
      <c r="L21" s="165">
        <v>27</v>
      </c>
      <c r="M21" s="165">
        <v>20</v>
      </c>
      <c r="N21" s="166">
        <v>19</v>
      </c>
      <c r="P21" s="254"/>
      <c r="Q21" s="154" t="s">
        <v>144</v>
      </c>
      <c r="R21" s="157" t="s">
        <v>150</v>
      </c>
      <c r="S21" s="165">
        <v>1</v>
      </c>
      <c r="T21" s="165">
        <v>1</v>
      </c>
      <c r="U21" s="166"/>
    </row>
    <row r="22" spans="2:21" x14ac:dyDescent="0.25">
      <c r="B22" s="254"/>
      <c r="C22" s="154" t="s">
        <v>144</v>
      </c>
      <c r="D22" s="157" t="s">
        <v>151</v>
      </c>
      <c r="E22" s="165">
        <v>70</v>
      </c>
      <c r="F22" s="165">
        <v>25</v>
      </c>
      <c r="G22" s="166">
        <v>27</v>
      </c>
      <c r="I22" s="254"/>
      <c r="J22" s="154" t="s">
        <v>144</v>
      </c>
      <c r="K22" s="157" t="s">
        <v>152</v>
      </c>
      <c r="L22" s="165">
        <v>8</v>
      </c>
      <c r="M22" s="165">
        <v>7</v>
      </c>
      <c r="N22" s="166">
        <v>6</v>
      </c>
      <c r="P22" s="254"/>
      <c r="Q22" s="154" t="s">
        <v>144</v>
      </c>
      <c r="R22" s="157" t="s">
        <v>151</v>
      </c>
      <c r="S22" s="165">
        <v>9</v>
      </c>
      <c r="T22" s="165">
        <v>4</v>
      </c>
      <c r="U22" s="166">
        <v>4</v>
      </c>
    </row>
    <row r="23" spans="2:21" x14ac:dyDescent="0.25">
      <c r="B23" s="254"/>
      <c r="C23" s="154" t="s">
        <v>144</v>
      </c>
      <c r="D23" s="157" t="s">
        <v>152</v>
      </c>
      <c r="E23" s="165">
        <v>40</v>
      </c>
      <c r="F23" s="165">
        <v>25</v>
      </c>
      <c r="G23" s="166">
        <v>35</v>
      </c>
      <c r="I23" s="254"/>
      <c r="J23" s="154" t="s">
        <v>144</v>
      </c>
      <c r="K23" s="157" t="s">
        <v>153</v>
      </c>
      <c r="L23" s="165">
        <v>42</v>
      </c>
      <c r="M23" s="165">
        <v>29</v>
      </c>
      <c r="N23" s="166">
        <v>27</v>
      </c>
      <c r="P23" s="254"/>
      <c r="Q23" s="154" t="s">
        <v>144</v>
      </c>
      <c r="R23" s="157" t="s">
        <v>152</v>
      </c>
      <c r="S23" s="165">
        <v>1</v>
      </c>
      <c r="T23" s="165">
        <v>4</v>
      </c>
      <c r="U23" s="166"/>
    </row>
    <row r="24" spans="2:21" x14ac:dyDescent="0.25">
      <c r="B24" s="254"/>
      <c r="C24" s="154" t="s">
        <v>144</v>
      </c>
      <c r="D24" s="157" t="s">
        <v>153</v>
      </c>
      <c r="E24" s="165">
        <v>124</v>
      </c>
      <c r="F24" s="165">
        <v>59</v>
      </c>
      <c r="G24" s="166">
        <v>85</v>
      </c>
      <c r="I24" s="254"/>
      <c r="J24" s="154" t="s">
        <v>144</v>
      </c>
      <c r="K24" s="157" t="s">
        <v>154</v>
      </c>
      <c r="L24" s="165">
        <v>1</v>
      </c>
      <c r="M24" s="165">
        <v>1</v>
      </c>
      <c r="N24" s="166">
        <v>1</v>
      </c>
      <c r="P24" s="254"/>
      <c r="Q24" s="154" t="s">
        <v>144</v>
      </c>
      <c r="R24" s="157" t="s">
        <v>153</v>
      </c>
      <c r="S24" s="165">
        <v>29</v>
      </c>
      <c r="T24" s="165">
        <v>19</v>
      </c>
      <c r="U24" s="166">
        <v>17</v>
      </c>
    </row>
    <row r="25" spans="2:21" x14ac:dyDescent="0.25">
      <c r="B25" s="254"/>
      <c r="C25" s="154" t="s">
        <v>144</v>
      </c>
      <c r="D25" s="157" t="s">
        <v>154</v>
      </c>
      <c r="E25" s="165">
        <v>2</v>
      </c>
      <c r="F25" s="165">
        <v>1</v>
      </c>
      <c r="G25" s="166">
        <v>1</v>
      </c>
      <c r="I25" s="254"/>
      <c r="J25" s="154" t="s">
        <v>144</v>
      </c>
      <c r="K25" s="157" t="s">
        <v>155</v>
      </c>
      <c r="L25" s="165">
        <v>19</v>
      </c>
      <c r="M25" s="165">
        <v>14</v>
      </c>
      <c r="N25" s="166">
        <v>14</v>
      </c>
      <c r="P25" s="254"/>
      <c r="Q25" s="154" t="s">
        <v>144</v>
      </c>
      <c r="R25" s="157" t="s">
        <v>155</v>
      </c>
      <c r="S25" s="165">
        <v>6</v>
      </c>
      <c r="T25" s="165">
        <v>3</v>
      </c>
      <c r="U25" s="166">
        <v>3</v>
      </c>
    </row>
    <row r="26" spans="2:21" x14ac:dyDescent="0.25">
      <c r="B26" s="254"/>
      <c r="C26" s="154" t="s">
        <v>144</v>
      </c>
      <c r="D26" s="157" t="s">
        <v>155</v>
      </c>
      <c r="E26" s="165">
        <v>109</v>
      </c>
      <c r="F26" s="165">
        <v>46</v>
      </c>
      <c r="G26" s="166">
        <v>41</v>
      </c>
      <c r="I26" s="254"/>
      <c r="J26" s="154" t="s">
        <v>144</v>
      </c>
      <c r="K26" s="157" t="s">
        <v>156</v>
      </c>
      <c r="L26" s="165">
        <v>38</v>
      </c>
      <c r="M26" s="165">
        <v>33</v>
      </c>
      <c r="N26" s="166">
        <v>33</v>
      </c>
      <c r="P26" s="254"/>
      <c r="Q26" s="154" t="s">
        <v>144</v>
      </c>
      <c r="R26" s="157" t="s">
        <v>156</v>
      </c>
      <c r="S26" s="165">
        <v>15</v>
      </c>
      <c r="T26" s="165">
        <v>9</v>
      </c>
      <c r="U26" s="166">
        <v>8</v>
      </c>
    </row>
    <row r="27" spans="2:21" x14ac:dyDescent="0.25">
      <c r="B27" s="254"/>
      <c r="C27" s="154" t="s">
        <v>144</v>
      </c>
      <c r="D27" s="157" t="s">
        <v>156</v>
      </c>
      <c r="E27" s="165">
        <v>209</v>
      </c>
      <c r="F27" s="165">
        <v>82</v>
      </c>
      <c r="G27" s="166">
        <v>75</v>
      </c>
      <c r="I27" s="254"/>
      <c r="J27" s="154" t="s">
        <v>144</v>
      </c>
      <c r="K27" s="157" t="s">
        <v>157</v>
      </c>
      <c r="L27" s="165">
        <v>3</v>
      </c>
      <c r="M27" s="165">
        <v>2</v>
      </c>
      <c r="N27" s="166">
        <v>1</v>
      </c>
      <c r="P27" s="254"/>
      <c r="Q27" s="154" t="s">
        <v>144</v>
      </c>
      <c r="R27" s="157" t="s">
        <v>157</v>
      </c>
      <c r="S27" s="165">
        <v>2</v>
      </c>
      <c r="T27" s="165">
        <v>1</v>
      </c>
      <c r="U27" s="166"/>
    </row>
    <row r="28" spans="2:21" x14ac:dyDescent="0.25">
      <c r="B28" s="254"/>
      <c r="C28" s="154" t="s">
        <v>144</v>
      </c>
      <c r="D28" s="157" t="s">
        <v>157</v>
      </c>
      <c r="E28" s="165">
        <v>40</v>
      </c>
      <c r="F28" s="165">
        <v>19</v>
      </c>
      <c r="G28" s="166">
        <v>13</v>
      </c>
      <c r="I28" s="254"/>
      <c r="J28" s="154" t="s">
        <v>144</v>
      </c>
      <c r="K28" s="157" t="s">
        <v>158</v>
      </c>
      <c r="L28" s="165">
        <v>2</v>
      </c>
      <c r="M28" s="165"/>
      <c r="N28" s="166">
        <v>1</v>
      </c>
      <c r="P28" s="254"/>
      <c r="Q28" s="154" t="s">
        <v>144</v>
      </c>
      <c r="R28" s="157" t="s">
        <v>158</v>
      </c>
      <c r="S28" s="165">
        <v>2</v>
      </c>
      <c r="T28" s="165">
        <v>1</v>
      </c>
      <c r="U28" s="166">
        <v>1</v>
      </c>
    </row>
    <row r="29" spans="2:21" x14ac:dyDescent="0.25">
      <c r="B29" s="254"/>
      <c r="C29" s="154" t="s">
        <v>144</v>
      </c>
      <c r="D29" s="157" t="s">
        <v>158</v>
      </c>
      <c r="E29" s="165">
        <v>23</v>
      </c>
      <c r="F29" s="165">
        <v>12</v>
      </c>
      <c r="G29" s="166">
        <v>17</v>
      </c>
      <c r="I29" s="254"/>
      <c r="J29" s="154" t="s">
        <v>144</v>
      </c>
      <c r="K29" s="157" t="s">
        <v>159</v>
      </c>
      <c r="L29" s="165">
        <v>891</v>
      </c>
      <c r="M29" s="165">
        <v>657</v>
      </c>
      <c r="N29" s="166">
        <v>677</v>
      </c>
      <c r="P29" s="254"/>
      <c r="Q29" s="154" t="s">
        <v>144</v>
      </c>
      <c r="R29" s="157" t="s">
        <v>159</v>
      </c>
      <c r="S29" s="165">
        <v>260</v>
      </c>
      <c r="T29" s="165">
        <v>174</v>
      </c>
      <c r="U29" s="166">
        <v>162</v>
      </c>
    </row>
    <row r="30" spans="2:21" x14ac:dyDescent="0.25">
      <c r="B30" s="254"/>
      <c r="C30" s="154" t="s">
        <v>144</v>
      </c>
      <c r="D30" s="157" t="s">
        <v>159</v>
      </c>
      <c r="E30" s="165">
        <v>2417</v>
      </c>
      <c r="F30" s="165">
        <v>1406</v>
      </c>
      <c r="G30" s="166">
        <v>2016</v>
      </c>
      <c r="I30" s="254"/>
      <c r="J30" s="154" t="s">
        <v>144</v>
      </c>
      <c r="K30" s="157" t="s">
        <v>160</v>
      </c>
      <c r="L30" s="165">
        <v>1</v>
      </c>
      <c r="M30" s="165">
        <v>2</v>
      </c>
      <c r="N30" s="166">
        <v>2</v>
      </c>
      <c r="P30" s="254"/>
      <c r="Q30" s="154" t="s">
        <v>144</v>
      </c>
      <c r="R30" s="157" t="s">
        <v>160</v>
      </c>
      <c r="S30" s="165">
        <v>5</v>
      </c>
      <c r="T30" s="165">
        <v>3</v>
      </c>
      <c r="U30" s="166">
        <v>3</v>
      </c>
    </row>
    <row r="31" spans="2:21" x14ac:dyDescent="0.25">
      <c r="B31" s="254"/>
      <c r="C31" s="154" t="s">
        <v>144</v>
      </c>
      <c r="D31" s="157" t="s">
        <v>160</v>
      </c>
      <c r="E31" s="165">
        <v>12</v>
      </c>
      <c r="F31" s="165">
        <v>6</v>
      </c>
      <c r="G31" s="166">
        <v>3</v>
      </c>
      <c r="I31" s="254"/>
      <c r="J31" s="154" t="s">
        <v>161</v>
      </c>
      <c r="K31" s="157" t="s">
        <v>162</v>
      </c>
      <c r="L31" s="165">
        <v>801</v>
      </c>
      <c r="M31" s="165">
        <v>594</v>
      </c>
      <c r="N31" s="166">
        <v>519</v>
      </c>
      <c r="P31" s="254"/>
      <c r="Q31" s="154" t="s">
        <v>161</v>
      </c>
      <c r="R31" s="157" t="s">
        <v>162</v>
      </c>
      <c r="S31" s="165">
        <v>214</v>
      </c>
      <c r="T31" s="165">
        <v>123</v>
      </c>
      <c r="U31" s="166">
        <v>127</v>
      </c>
    </row>
    <row r="32" spans="2:21" x14ac:dyDescent="0.25">
      <c r="B32" s="254"/>
      <c r="C32" s="154" t="s">
        <v>161</v>
      </c>
      <c r="D32" s="157" t="s">
        <v>162</v>
      </c>
      <c r="E32" s="165">
        <v>1416</v>
      </c>
      <c r="F32" s="165">
        <v>757</v>
      </c>
      <c r="G32" s="166">
        <v>963</v>
      </c>
      <c r="I32" s="254"/>
      <c r="J32" s="154" t="s">
        <v>161</v>
      </c>
      <c r="K32" s="157" t="s">
        <v>163</v>
      </c>
      <c r="L32" s="165">
        <v>1</v>
      </c>
      <c r="M32" s="165">
        <v>1</v>
      </c>
      <c r="N32" s="166"/>
      <c r="P32" s="254"/>
      <c r="Q32" s="154" t="s">
        <v>161</v>
      </c>
      <c r="R32" s="157" t="s">
        <v>163</v>
      </c>
      <c r="S32" s="165">
        <v>5</v>
      </c>
      <c r="T32" s="165">
        <v>3</v>
      </c>
      <c r="U32" s="166">
        <v>2</v>
      </c>
    </row>
    <row r="33" spans="2:21" x14ac:dyDescent="0.25">
      <c r="B33" s="254"/>
      <c r="C33" s="154" t="s">
        <v>161</v>
      </c>
      <c r="D33" s="157" t="s">
        <v>163</v>
      </c>
      <c r="E33" s="165">
        <v>14</v>
      </c>
      <c r="F33" s="165">
        <v>5</v>
      </c>
      <c r="G33" s="166">
        <v>5</v>
      </c>
      <c r="I33" s="254"/>
      <c r="J33" s="154" t="s">
        <v>161</v>
      </c>
      <c r="K33" s="157" t="s">
        <v>164</v>
      </c>
      <c r="L33" s="165">
        <v>27</v>
      </c>
      <c r="M33" s="165">
        <v>18</v>
      </c>
      <c r="N33" s="166">
        <v>17</v>
      </c>
      <c r="P33" s="254"/>
      <c r="Q33" s="154" t="s">
        <v>161</v>
      </c>
      <c r="R33" s="157" t="s">
        <v>164</v>
      </c>
      <c r="S33" s="165">
        <v>35</v>
      </c>
      <c r="T33" s="165">
        <v>21</v>
      </c>
      <c r="U33" s="166">
        <v>19</v>
      </c>
    </row>
    <row r="34" spans="2:21" x14ac:dyDescent="0.25">
      <c r="B34" s="254"/>
      <c r="C34" s="154" t="s">
        <v>161</v>
      </c>
      <c r="D34" s="157" t="s">
        <v>164</v>
      </c>
      <c r="E34" s="165">
        <v>121</v>
      </c>
      <c r="F34" s="165">
        <v>52</v>
      </c>
      <c r="G34" s="166">
        <v>53</v>
      </c>
      <c r="I34" s="254"/>
      <c r="J34" s="154" t="s">
        <v>161</v>
      </c>
      <c r="K34" s="157" t="s">
        <v>165</v>
      </c>
      <c r="L34" s="165">
        <v>115</v>
      </c>
      <c r="M34" s="165">
        <v>79</v>
      </c>
      <c r="N34" s="166">
        <v>67</v>
      </c>
      <c r="P34" s="254"/>
      <c r="Q34" s="154" t="s">
        <v>161</v>
      </c>
      <c r="R34" s="157" t="s">
        <v>165</v>
      </c>
      <c r="S34" s="165">
        <v>51</v>
      </c>
      <c r="T34" s="165">
        <v>31</v>
      </c>
      <c r="U34" s="166">
        <v>28</v>
      </c>
    </row>
    <row r="35" spans="2:21" x14ac:dyDescent="0.25">
      <c r="B35" s="254"/>
      <c r="C35" s="154" t="s">
        <v>161</v>
      </c>
      <c r="D35" s="157" t="s">
        <v>165</v>
      </c>
      <c r="E35" s="165">
        <v>307</v>
      </c>
      <c r="F35" s="165">
        <v>159</v>
      </c>
      <c r="G35" s="166">
        <v>187</v>
      </c>
      <c r="I35" s="254"/>
      <c r="J35" s="154" t="s">
        <v>161</v>
      </c>
      <c r="K35" s="157" t="s">
        <v>166</v>
      </c>
      <c r="L35" s="165">
        <v>3</v>
      </c>
      <c r="M35" s="165">
        <v>2</v>
      </c>
      <c r="N35" s="166">
        <v>3</v>
      </c>
      <c r="P35" s="254"/>
      <c r="Q35" s="154" t="s">
        <v>161</v>
      </c>
      <c r="R35" s="157" t="s">
        <v>166</v>
      </c>
      <c r="S35" s="165">
        <v>3</v>
      </c>
      <c r="T35" s="165">
        <v>3</v>
      </c>
      <c r="U35" s="166">
        <v>2</v>
      </c>
    </row>
    <row r="36" spans="2:21" x14ac:dyDescent="0.25">
      <c r="B36" s="254"/>
      <c r="C36" s="154" t="s">
        <v>161</v>
      </c>
      <c r="D36" s="157" t="s">
        <v>166</v>
      </c>
      <c r="E36" s="165">
        <v>11</v>
      </c>
      <c r="F36" s="165">
        <v>3</v>
      </c>
      <c r="G36" s="166">
        <v>4</v>
      </c>
      <c r="I36" s="254"/>
      <c r="J36" s="154" t="s">
        <v>161</v>
      </c>
      <c r="K36" s="157" t="s">
        <v>167</v>
      </c>
      <c r="L36" s="165">
        <v>10</v>
      </c>
      <c r="M36" s="165">
        <v>7</v>
      </c>
      <c r="N36" s="166">
        <v>8</v>
      </c>
      <c r="P36" s="254"/>
      <c r="Q36" s="154" t="s">
        <v>161</v>
      </c>
      <c r="R36" s="157" t="s">
        <v>167</v>
      </c>
      <c r="S36" s="165">
        <v>6</v>
      </c>
      <c r="T36" s="165">
        <v>5</v>
      </c>
      <c r="U36" s="166">
        <v>5</v>
      </c>
    </row>
    <row r="37" spans="2:21" x14ac:dyDescent="0.25">
      <c r="B37" s="254"/>
      <c r="C37" s="154" t="s">
        <v>161</v>
      </c>
      <c r="D37" s="157" t="s">
        <v>167</v>
      </c>
      <c r="E37" s="165">
        <v>40</v>
      </c>
      <c r="F37" s="165">
        <v>15</v>
      </c>
      <c r="G37" s="166">
        <v>17</v>
      </c>
      <c r="I37" s="254"/>
      <c r="J37" s="154" t="s">
        <v>161</v>
      </c>
      <c r="K37" s="157" t="s">
        <v>168</v>
      </c>
      <c r="L37" s="165">
        <v>6</v>
      </c>
      <c r="M37" s="165">
        <v>3</v>
      </c>
      <c r="N37" s="166">
        <v>2</v>
      </c>
      <c r="P37" s="254"/>
      <c r="Q37" s="154" t="s">
        <v>161</v>
      </c>
      <c r="R37" s="157" t="s">
        <v>168</v>
      </c>
      <c r="S37" s="165">
        <v>5</v>
      </c>
      <c r="T37" s="165">
        <v>4</v>
      </c>
      <c r="U37" s="166">
        <v>3</v>
      </c>
    </row>
    <row r="38" spans="2:21" x14ac:dyDescent="0.25">
      <c r="B38" s="254"/>
      <c r="C38" s="154" t="s">
        <v>161</v>
      </c>
      <c r="D38" s="157" t="s">
        <v>168</v>
      </c>
      <c r="E38" s="165">
        <v>37</v>
      </c>
      <c r="F38" s="165">
        <v>15</v>
      </c>
      <c r="G38" s="166">
        <v>17</v>
      </c>
      <c r="I38" s="254"/>
      <c r="J38" s="154" t="s">
        <v>161</v>
      </c>
      <c r="K38" s="157" t="s">
        <v>169</v>
      </c>
      <c r="L38" s="165">
        <v>2</v>
      </c>
      <c r="M38" s="165">
        <v>3</v>
      </c>
      <c r="N38" s="166">
        <v>2</v>
      </c>
      <c r="P38" s="254"/>
      <c r="Q38" s="154" t="s">
        <v>161</v>
      </c>
      <c r="R38" s="157" t="s">
        <v>169</v>
      </c>
      <c r="S38" s="165">
        <v>2</v>
      </c>
      <c r="T38" s="165"/>
      <c r="U38" s="166"/>
    </row>
    <row r="39" spans="2:21" x14ac:dyDescent="0.25">
      <c r="B39" s="254"/>
      <c r="C39" s="154" t="s">
        <v>161</v>
      </c>
      <c r="D39" s="157" t="s">
        <v>169</v>
      </c>
      <c r="E39" s="165">
        <v>23</v>
      </c>
      <c r="F39" s="165">
        <v>9</v>
      </c>
      <c r="G39" s="166">
        <v>12</v>
      </c>
      <c r="I39" s="254"/>
      <c r="J39" s="154" t="s">
        <v>161</v>
      </c>
      <c r="K39" s="157" t="s">
        <v>170</v>
      </c>
      <c r="L39" s="165">
        <v>15</v>
      </c>
      <c r="M39" s="165">
        <v>11</v>
      </c>
      <c r="N39" s="166">
        <v>12</v>
      </c>
      <c r="P39" s="254"/>
      <c r="Q39" s="154" t="s">
        <v>161</v>
      </c>
      <c r="R39" s="157" t="s">
        <v>170</v>
      </c>
      <c r="S39" s="165">
        <v>17</v>
      </c>
      <c r="T39" s="165">
        <v>9</v>
      </c>
      <c r="U39" s="166">
        <v>9</v>
      </c>
    </row>
    <row r="40" spans="2:21" x14ac:dyDescent="0.25">
      <c r="B40" s="254"/>
      <c r="C40" s="154" t="s">
        <v>161</v>
      </c>
      <c r="D40" s="157" t="s">
        <v>170</v>
      </c>
      <c r="E40" s="165">
        <v>47</v>
      </c>
      <c r="F40" s="165">
        <v>20</v>
      </c>
      <c r="G40" s="166">
        <v>19</v>
      </c>
      <c r="I40" s="254"/>
      <c r="J40" s="154" t="s">
        <v>171</v>
      </c>
      <c r="K40" s="157" t="s">
        <v>173</v>
      </c>
      <c r="L40" s="165">
        <v>25</v>
      </c>
      <c r="M40" s="165">
        <v>16</v>
      </c>
      <c r="N40" s="166">
        <v>16</v>
      </c>
      <c r="P40" s="254"/>
      <c r="Q40" s="154" t="s">
        <v>171</v>
      </c>
      <c r="R40" s="157" t="s">
        <v>173</v>
      </c>
      <c r="S40" s="165">
        <v>27</v>
      </c>
      <c r="T40" s="165">
        <v>20</v>
      </c>
      <c r="U40" s="166">
        <v>16</v>
      </c>
    </row>
    <row r="41" spans="2:21" x14ac:dyDescent="0.25">
      <c r="B41" s="254"/>
      <c r="C41" s="154" t="s">
        <v>171</v>
      </c>
      <c r="D41" s="157" t="s">
        <v>172</v>
      </c>
      <c r="E41" s="165">
        <v>1</v>
      </c>
      <c r="F41" s="165"/>
      <c r="G41" s="166"/>
      <c r="I41" s="254"/>
      <c r="J41" s="154" t="s">
        <v>171</v>
      </c>
      <c r="K41" s="157" t="s">
        <v>174</v>
      </c>
      <c r="L41" s="165">
        <v>2</v>
      </c>
      <c r="M41" s="165">
        <v>2</v>
      </c>
      <c r="N41" s="166">
        <v>5</v>
      </c>
      <c r="P41" s="254"/>
      <c r="Q41" s="154" t="s">
        <v>171</v>
      </c>
      <c r="R41" s="157" t="s">
        <v>253</v>
      </c>
      <c r="S41" s="165">
        <v>1</v>
      </c>
      <c r="T41" s="165">
        <v>1</v>
      </c>
      <c r="U41" s="166">
        <v>1</v>
      </c>
    </row>
    <row r="42" spans="2:21" x14ac:dyDescent="0.25">
      <c r="B42" s="254"/>
      <c r="C42" s="154" t="s">
        <v>171</v>
      </c>
      <c r="D42" s="157" t="s">
        <v>173</v>
      </c>
      <c r="E42" s="165">
        <v>180</v>
      </c>
      <c r="F42" s="165">
        <v>78</v>
      </c>
      <c r="G42" s="166">
        <v>84</v>
      </c>
      <c r="I42" s="254"/>
      <c r="J42" s="154" t="s">
        <v>171</v>
      </c>
      <c r="K42" s="157" t="s">
        <v>175</v>
      </c>
      <c r="L42" s="165">
        <v>31</v>
      </c>
      <c r="M42" s="165">
        <v>25</v>
      </c>
      <c r="N42" s="166">
        <v>23</v>
      </c>
      <c r="P42" s="254"/>
      <c r="Q42" s="154" t="s">
        <v>171</v>
      </c>
      <c r="R42" s="157" t="s">
        <v>254</v>
      </c>
      <c r="S42" s="165">
        <v>1</v>
      </c>
      <c r="T42" s="165">
        <v>1</v>
      </c>
      <c r="U42" s="166">
        <v>1</v>
      </c>
    </row>
    <row r="43" spans="2:21" x14ac:dyDescent="0.25">
      <c r="B43" s="254"/>
      <c r="C43" s="154" t="s">
        <v>171</v>
      </c>
      <c r="D43" s="157" t="s">
        <v>174</v>
      </c>
      <c r="E43" s="165">
        <v>55</v>
      </c>
      <c r="F43" s="165">
        <v>18</v>
      </c>
      <c r="G43" s="166">
        <v>20</v>
      </c>
      <c r="I43" s="254"/>
      <c r="J43" s="154" t="s">
        <v>171</v>
      </c>
      <c r="K43" s="157" t="s">
        <v>176</v>
      </c>
      <c r="L43" s="165">
        <v>10</v>
      </c>
      <c r="M43" s="165">
        <v>6</v>
      </c>
      <c r="N43" s="166">
        <v>6</v>
      </c>
      <c r="P43" s="254"/>
      <c r="Q43" s="154" t="s">
        <v>171</v>
      </c>
      <c r="R43" s="157" t="s">
        <v>174</v>
      </c>
      <c r="S43" s="165">
        <v>15</v>
      </c>
      <c r="T43" s="165">
        <v>6</v>
      </c>
      <c r="U43" s="166">
        <v>4</v>
      </c>
    </row>
    <row r="44" spans="2:21" x14ac:dyDescent="0.25">
      <c r="B44" s="254"/>
      <c r="C44" s="154" t="s">
        <v>171</v>
      </c>
      <c r="D44" s="157" t="s">
        <v>175</v>
      </c>
      <c r="E44" s="165">
        <v>212</v>
      </c>
      <c r="F44" s="165">
        <v>75</v>
      </c>
      <c r="G44" s="166">
        <v>73</v>
      </c>
      <c r="I44" s="254"/>
      <c r="J44" s="154" t="s">
        <v>177</v>
      </c>
      <c r="K44" s="157" t="s">
        <v>178</v>
      </c>
      <c r="L44" s="165">
        <v>5</v>
      </c>
      <c r="M44" s="165">
        <v>3</v>
      </c>
      <c r="N44" s="166">
        <v>2</v>
      </c>
      <c r="P44" s="254"/>
      <c r="Q44" s="154" t="s">
        <v>171</v>
      </c>
      <c r="R44" s="157" t="s">
        <v>175</v>
      </c>
      <c r="S44" s="165">
        <v>20</v>
      </c>
      <c r="T44" s="165">
        <v>6</v>
      </c>
      <c r="U44" s="166">
        <v>3</v>
      </c>
    </row>
    <row r="45" spans="2:21" x14ac:dyDescent="0.25">
      <c r="B45" s="254"/>
      <c r="C45" s="154" t="s">
        <v>171</v>
      </c>
      <c r="D45" s="157" t="s">
        <v>176</v>
      </c>
      <c r="E45" s="165">
        <v>105</v>
      </c>
      <c r="F45" s="165">
        <v>48</v>
      </c>
      <c r="G45" s="166">
        <v>43</v>
      </c>
      <c r="I45" s="254"/>
      <c r="J45" s="154" t="s">
        <v>177</v>
      </c>
      <c r="K45" s="157" t="s">
        <v>179</v>
      </c>
      <c r="L45" s="165">
        <v>138</v>
      </c>
      <c r="M45" s="165">
        <v>75</v>
      </c>
      <c r="N45" s="166">
        <v>95</v>
      </c>
      <c r="P45" s="254"/>
      <c r="Q45" s="154" t="s">
        <v>171</v>
      </c>
      <c r="R45" s="157" t="s">
        <v>176</v>
      </c>
      <c r="S45" s="165">
        <v>15</v>
      </c>
      <c r="T45" s="165">
        <v>8</v>
      </c>
      <c r="U45" s="166">
        <v>7</v>
      </c>
    </row>
    <row r="46" spans="2:21" x14ac:dyDescent="0.25">
      <c r="B46" s="254"/>
      <c r="C46" s="154" t="s">
        <v>177</v>
      </c>
      <c r="D46" s="157" t="s">
        <v>178</v>
      </c>
      <c r="E46" s="165">
        <v>34</v>
      </c>
      <c r="F46" s="165">
        <v>11</v>
      </c>
      <c r="G46" s="166">
        <v>9</v>
      </c>
      <c r="I46" s="254"/>
      <c r="J46" s="154" t="s">
        <v>177</v>
      </c>
      <c r="K46" s="157" t="s">
        <v>180</v>
      </c>
      <c r="L46" s="165">
        <v>14</v>
      </c>
      <c r="M46" s="165">
        <v>5</v>
      </c>
      <c r="N46" s="166">
        <v>4</v>
      </c>
      <c r="P46" s="254"/>
      <c r="Q46" s="154" t="s">
        <v>177</v>
      </c>
      <c r="R46" s="157" t="s">
        <v>178</v>
      </c>
      <c r="S46" s="165">
        <v>6</v>
      </c>
      <c r="T46" s="165">
        <v>5</v>
      </c>
      <c r="U46" s="166">
        <v>5</v>
      </c>
    </row>
    <row r="47" spans="2:21" x14ac:dyDescent="0.25">
      <c r="B47" s="254"/>
      <c r="C47" s="154" t="s">
        <v>177</v>
      </c>
      <c r="D47" s="157" t="s">
        <v>179</v>
      </c>
      <c r="E47" s="165">
        <v>363</v>
      </c>
      <c r="F47" s="165">
        <v>144</v>
      </c>
      <c r="G47" s="166">
        <v>291</v>
      </c>
      <c r="I47" s="254"/>
      <c r="J47" s="154" t="s">
        <v>177</v>
      </c>
      <c r="K47" s="157" t="s">
        <v>181</v>
      </c>
      <c r="L47" s="165">
        <v>3</v>
      </c>
      <c r="M47" s="165">
        <v>1</v>
      </c>
      <c r="N47" s="166"/>
      <c r="P47" s="254"/>
      <c r="Q47" s="154" t="s">
        <v>177</v>
      </c>
      <c r="R47" s="157" t="s">
        <v>179</v>
      </c>
      <c r="S47" s="165">
        <v>154</v>
      </c>
      <c r="T47" s="165">
        <v>91</v>
      </c>
      <c r="U47" s="166">
        <v>109</v>
      </c>
    </row>
    <row r="48" spans="2:21" x14ac:dyDescent="0.25">
      <c r="B48" s="254"/>
      <c r="C48" s="154" t="s">
        <v>177</v>
      </c>
      <c r="D48" s="157" t="s">
        <v>180</v>
      </c>
      <c r="E48" s="165">
        <v>55</v>
      </c>
      <c r="F48" s="165">
        <v>19</v>
      </c>
      <c r="G48" s="166">
        <v>21</v>
      </c>
      <c r="I48" s="254"/>
      <c r="J48" s="154" t="s">
        <v>177</v>
      </c>
      <c r="K48" s="157" t="s">
        <v>182</v>
      </c>
      <c r="L48" s="165">
        <v>2</v>
      </c>
      <c r="M48" s="165">
        <v>1</v>
      </c>
      <c r="N48" s="166">
        <v>1</v>
      </c>
      <c r="P48" s="254"/>
      <c r="Q48" s="154" t="s">
        <v>177</v>
      </c>
      <c r="R48" s="157" t="s">
        <v>180</v>
      </c>
      <c r="S48" s="165">
        <v>19</v>
      </c>
      <c r="T48" s="165">
        <v>10</v>
      </c>
      <c r="U48" s="166">
        <v>5</v>
      </c>
    </row>
    <row r="49" spans="2:21" x14ac:dyDescent="0.25">
      <c r="B49" s="254"/>
      <c r="C49" s="154" t="s">
        <v>177</v>
      </c>
      <c r="D49" s="157" t="s">
        <v>181</v>
      </c>
      <c r="E49" s="165">
        <v>31</v>
      </c>
      <c r="F49" s="165">
        <v>11</v>
      </c>
      <c r="G49" s="166">
        <v>11</v>
      </c>
      <c r="I49" s="254"/>
      <c r="J49" s="154" t="s">
        <v>177</v>
      </c>
      <c r="K49" s="157" t="s">
        <v>183</v>
      </c>
      <c r="L49" s="165">
        <v>13</v>
      </c>
      <c r="M49" s="165">
        <v>8</v>
      </c>
      <c r="N49" s="166">
        <v>7</v>
      </c>
      <c r="P49" s="254"/>
      <c r="Q49" s="154" t="s">
        <v>177</v>
      </c>
      <c r="R49" s="157" t="s">
        <v>181</v>
      </c>
      <c r="S49" s="165">
        <v>11</v>
      </c>
      <c r="T49" s="165">
        <v>4</v>
      </c>
      <c r="U49" s="166">
        <v>4</v>
      </c>
    </row>
    <row r="50" spans="2:21" x14ac:dyDescent="0.25">
      <c r="B50" s="254"/>
      <c r="C50" s="154" t="s">
        <v>177</v>
      </c>
      <c r="D50" s="157" t="s">
        <v>182</v>
      </c>
      <c r="E50" s="165">
        <v>5</v>
      </c>
      <c r="F50" s="165">
        <v>3</v>
      </c>
      <c r="G50" s="166">
        <v>2</v>
      </c>
      <c r="I50" s="254"/>
      <c r="J50" s="154" t="s">
        <v>177</v>
      </c>
      <c r="K50" s="157" t="s">
        <v>184</v>
      </c>
      <c r="L50" s="165">
        <v>24</v>
      </c>
      <c r="M50" s="165">
        <v>30</v>
      </c>
      <c r="N50" s="166">
        <v>31</v>
      </c>
      <c r="P50" s="254"/>
      <c r="Q50" s="154" t="s">
        <v>177</v>
      </c>
      <c r="R50" s="157" t="s">
        <v>182</v>
      </c>
      <c r="S50" s="165">
        <v>3</v>
      </c>
      <c r="T50" s="165">
        <v>1</v>
      </c>
      <c r="U50" s="166">
        <v>1</v>
      </c>
    </row>
    <row r="51" spans="2:21" x14ac:dyDescent="0.25">
      <c r="B51" s="254"/>
      <c r="C51" s="154" t="s">
        <v>177</v>
      </c>
      <c r="D51" s="157" t="s">
        <v>183</v>
      </c>
      <c r="E51" s="165">
        <v>145</v>
      </c>
      <c r="F51" s="165">
        <v>55</v>
      </c>
      <c r="G51" s="166">
        <v>57</v>
      </c>
      <c r="I51" s="254"/>
      <c r="J51" s="154" t="s">
        <v>177</v>
      </c>
      <c r="K51" s="157" t="s">
        <v>185</v>
      </c>
      <c r="L51" s="165">
        <v>3</v>
      </c>
      <c r="M51" s="165">
        <v>2</v>
      </c>
      <c r="N51" s="166">
        <v>1</v>
      </c>
      <c r="P51" s="254"/>
      <c r="Q51" s="154" t="s">
        <v>177</v>
      </c>
      <c r="R51" s="157" t="s">
        <v>183</v>
      </c>
      <c r="S51" s="165">
        <v>37</v>
      </c>
      <c r="T51" s="165">
        <v>17</v>
      </c>
      <c r="U51" s="166">
        <v>13</v>
      </c>
    </row>
    <row r="52" spans="2:21" x14ac:dyDescent="0.25">
      <c r="B52" s="254"/>
      <c r="C52" s="154" t="s">
        <v>177</v>
      </c>
      <c r="D52" s="157" t="s">
        <v>184</v>
      </c>
      <c r="E52" s="165">
        <v>70</v>
      </c>
      <c r="F52" s="165">
        <v>99</v>
      </c>
      <c r="G52" s="166">
        <v>77</v>
      </c>
      <c r="I52" s="254"/>
      <c r="J52" s="154" t="s">
        <v>177</v>
      </c>
      <c r="K52" s="157" t="s">
        <v>186</v>
      </c>
      <c r="L52" s="165">
        <v>39</v>
      </c>
      <c r="M52" s="165">
        <v>26</v>
      </c>
      <c r="N52" s="166">
        <v>19</v>
      </c>
      <c r="P52" s="254"/>
      <c r="Q52" s="154" t="s">
        <v>177</v>
      </c>
      <c r="R52" s="157" t="s">
        <v>184</v>
      </c>
      <c r="S52" s="165">
        <v>36</v>
      </c>
      <c r="T52" s="165">
        <v>43</v>
      </c>
      <c r="U52" s="166">
        <v>38</v>
      </c>
    </row>
    <row r="53" spans="2:21" x14ac:dyDescent="0.25">
      <c r="B53" s="254"/>
      <c r="C53" s="154" t="s">
        <v>177</v>
      </c>
      <c r="D53" s="157" t="s">
        <v>185</v>
      </c>
      <c r="E53" s="165">
        <v>25</v>
      </c>
      <c r="F53" s="165">
        <v>11</v>
      </c>
      <c r="G53" s="166">
        <v>8</v>
      </c>
      <c r="I53" s="254"/>
      <c r="J53" s="154" t="s">
        <v>188</v>
      </c>
      <c r="K53" s="157" t="s">
        <v>189</v>
      </c>
      <c r="L53" s="165">
        <v>1</v>
      </c>
      <c r="M53" s="165">
        <v>1</v>
      </c>
      <c r="N53" s="166">
        <v>1</v>
      </c>
      <c r="P53" s="254"/>
      <c r="Q53" s="154" t="s">
        <v>177</v>
      </c>
      <c r="R53" s="157" t="s">
        <v>185</v>
      </c>
      <c r="S53" s="165">
        <v>11</v>
      </c>
      <c r="T53" s="165">
        <v>5</v>
      </c>
      <c r="U53" s="166">
        <v>2</v>
      </c>
    </row>
    <row r="54" spans="2:21" x14ac:dyDescent="0.25">
      <c r="B54" s="254"/>
      <c r="C54" s="154" t="s">
        <v>177</v>
      </c>
      <c r="D54" s="157" t="s">
        <v>186</v>
      </c>
      <c r="E54" s="165">
        <v>132</v>
      </c>
      <c r="F54" s="165">
        <v>49</v>
      </c>
      <c r="G54" s="166">
        <v>49</v>
      </c>
      <c r="I54" s="254"/>
      <c r="J54" s="154" t="s">
        <v>188</v>
      </c>
      <c r="K54" s="157" t="s">
        <v>190</v>
      </c>
      <c r="L54" s="165">
        <v>69</v>
      </c>
      <c r="M54" s="165">
        <v>46</v>
      </c>
      <c r="N54" s="166">
        <v>38</v>
      </c>
      <c r="P54" s="254"/>
      <c r="Q54" s="154" t="s">
        <v>177</v>
      </c>
      <c r="R54" s="157" t="s">
        <v>186</v>
      </c>
      <c r="S54" s="165">
        <v>28</v>
      </c>
      <c r="T54" s="165">
        <v>13</v>
      </c>
      <c r="U54" s="166">
        <v>12</v>
      </c>
    </row>
    <row r="55" spans="2:21" x14ac:dyDescent="0.25">
      <c r="B55" s="254"/>
      <c r="C55" s="154" t="s">
        <v>188</v>
      </c>
      <c r="D55" s="157" t="s">
        <v>189</v>
      </c>
      <c r="E55" s="165">
        <v>19</v>
      </c>
      <c r="F55" s="165">
        <v>6</v>
      </c>
      <c r="G55" s="166">
        <v>2</v>
      </c>
      <c r="I55" s="254"/>
      <c r="J55" s="154" t="s">
        <v>188</v>
      </c>
      <c r="K55" s="157" t="s">
        <v>191</v>
      </c>
      <c r="L55" s="165">
        <v>47</v>
      </c>
      <c r="M55" s="165">
        <v>25</v>
      </c>
      <c r="N55" s="166">
        <v>24</v>
      </c>
      <c r="P55" s="254"/>
      <c r="Q55" s="154" t="s">
        <v>188</v>
      </c>
      <c r="R55" s="157" t="s">
        <v>189</v>
      </c>
      <c r="S55" s="165">
        <v>12</v>
      </c>
      <c r="T55" s="165">
        <v>7</v>
      </c>
      <c r="U55" s="166">
        <v>6</v>
      </c>
    </row>
    <row r="56" spans="2:21" x14ac:dyDescent="0.25">
      <c r="B56" s="254"/>
      <c r="C56" s="154" t="s">
        <v>188</v>
      </c>
      <c r="D56" s="157" t="s">
        <v>190</v>
      </c>
      <c r="E56" s="165">
        <v>368</v>
      </c>
      <c r="F56" s="165">
        <v>137</v>
      </c>
      <c r="G56" s="166">
        <v>168</v>
      </c>
      <c r="I56" s="254"/>
      <c r="J56" s="154" t="s">
        <v>188</v>
      </c>
      <c r="K56" s="157" t="s">
        <v>192</v>
      </c>
      <c r="L56" s="165">
        <v>28</v>
      </c>
      <c r="M56" s="165">
        <v>18</v>
      </c>
      <c r="N56" s="166">
        <v>11</v>
      </c>
      <c r="P56" s="254"/>
      <c r="Q56" s="154" t="s">
        <v>188</v>
      </c>
      <c r="R56" s="157" t="s">
        <v>190</v>
      </c>
      <c r="S56" s="165">
        <v>95</v>
      </c>
      <c r="T56" s="165">
        <v>61</v>
      </c>
      <c r="U56" s="166">
        <v>61</v>
      </c>
    </row>
    <row r="57" spans="2:21" x14ac:dyDescent="0.25">
      <c r="B57" s="254"/>
      <c r="C57" s="156" t="s">
        <v>188</v>
      </c>
      <c r="D57" s="157" t="s">
        <v>191</v>
      </c>
      <c r="E57" s="165">
        <v>308</v>
      </c>
      <c r="F57" s="165">
        <v>148</v>
      </c>
      <c r="G57" s="166">
        <v>204</v>
      </c>
      <c r="I57" s="254"/>
      <c r="J57" s="154" t="s">
        <v>188</v>
      </c>
      <c r="K57" s="157" t="s">
        <v>193</v>
      </c>
      <c r="L57" s="165">
        <v>10</v>
      </c>
      <c r="M57" s="165">
        <v>7</v>
      </c>
      <c r="N57" s="166">
        <v>4</v>
      </c>
      <c r="P57" s="254"/>
      <c r="Q57" s="154" t="s">
        <v>188</v>
      </c>
      <c r="R57" s="157" t="s">
        <v>191</v>
      </c>
      <c r="S57" s="165">
        <v>72</v>
      </c>
      <c r="T57" s="165">
        <v>44</v>
      </c>
      <c r="U57" s="166">
        <v>43</v>
      </c>
    </row>
    <row r="58" spans="2:21" x14ac:dyDescent="0.25">
      <c r="B58" s="254"/>
      <c r="C58" s="154" t="s">
        <v>188</v>
      </c>
      <c r="D58" s="157" t="s">
        <v>192</v>
      </c>
      <c r="E58" s="165">
        <v>129</v>
      </c>
      <c r="F58" s="165">
        <v>50</v>
      </c>
      <c r="G58" s="166">
        <v>48</v>
      </c>
      <c r="I58" s="254"/>
      <c r="J58" s="154" t="s">
        <v>188</v>
      </c>
      <c r="K58" s="157" t="s">
        <v>194</v>
      </c>
      <c r="L58" s="165">
        <v>54</v>
      </c>
      <c r="M58" s="165">
        <v>29</v>
      </c>
      <c r="N58" s="166">
        <v>36</v>
      </c>
      <c r="P58" s="254"/>
      <c r="Q58" s="154" t="s">
        <v>188</v>
      </c>
      <c r="R58" s="157" t="s">
        <v>192</v>
      </c>
      <c r="S58" s="165">
        <v>24</v>
      </c>
      <c r="T58" s="165">
        <v>13</v>
      </c>
      <c r="U58" s="166">
        <v>13</v>
      </c>
    </row>
    <row r="59" spans="2:21" x14ac:dyDescent="0.25">
      <c r="B59" s="254"/>
      <c r="C59" s="154" t="s">
        <v>188</v>
      </c>
      <c r="D59" s="157" t="s">
        <v>193</v>
      </c>
      <c r="E59" s="165">
        <v>40</v>
      </c>
      <c r="F59" s="165">
        <v>17</v>
      </c>
      <c r="G59" s="166">
        <v>19</v>
      </c>
      <c r="I59" s="254"/>
      <c r="J59" s="154" t="s">
        <v>188</v>
      </c>
      <c r="K59" s="157" t="s">
        <v>196</v>
      </c>
      <c r="L59" s="165">
        <v>1</v>
      </c>
      <c r="M59" s="165">
        <v>1</v>
      </c>
      <c r="N59" s="166"/>
      <c r="P59" s="254"/>
      <c r="Q59" s="154" t="s">
        <v>188</v>
      </c>
      <c r="R59" s="157" t="s">
        <v>193</v>
      </c>
      <c r="S59" s="165">
        <v>5</v>
      </c>
      <c r="T59" s="165">
        <v>5</v>
      </c>
      <c r="U59" s="166">
        <v>5</v>
      </c>
    </row>
    <row r="60" spans="2:21" x14ac:dyDescent="0.25">
      <c r="B60" s="254"/>
      <c r="C60" s="154" t="s">
        <v>188</v>
      </c>
      <c r="D60" s="157" t="s">
        <v>194</v>
      </c>
      <c r="E60" s="165">
        <v>255</v>
      </c>
      <c r="F60" s="165">
        <v>106</v>
      </c>
      <c r="G60" s="166">
        <v>154</v>
      </c>
      <c r="I60" s="254"/>
      <c r="J60" s="154" t="s">
        <v>188</v>
      </c>
      <c r="K60" s="157" t="s">
        <v>197</v>
      </c>
      <c r="L60" s="165">
        <v>3</v>
      </c>
      <c r="M60" s="165">
        <v>2</v>
      </c>
      <c r="N60" s="166">
        <v>3</v>
      </c>
      <c r="P60" s="254"/>
      <c r="Q60" s="154" t="s">
        <v>188</v>
      </c>
      <c r="R60" s="157" t="s">
        <v>194</v>
      </c>
      <c r="S60" s="165">
        <v>59</v>
      </c>
      <c r="T60" s="165">
        <v>45</v>
      </c>
      <c r="U60" s="166">
        <v>43</v>
      </c>
    </row>
    <row r="61" spans="2:21" x14ac:dyDescent="0.25">
      <c r="B61" s="254"/>
      <c r="C61" s="154" t="s">
        <v>188</v>
      </c>
      <c r="D61" s="157" t="s">
        <v>195</v>
      </c>
      <c r="E61" s="165">
        <v>4</v>
      </c>
      <c r="F61" s="165">
        <v>2</v>
      </c>
      <c r="G61" s="166">
        <v>2</v>
      </c>
      <c r="I61" s="254"/>
      <c r="J61" s="154" t="s">
        <v>188</v>
      </c>
      <c r="K61" s="157" t="s">
        <v>198</v>
      </c>
      <c r="L61" s="165">
        <v>49</v>
      </c>
      <c r="M61" s="165">
        <v>37</v>
      </c>
      <c r="N61" s="166">
        <v>29</v>
      </c>
      <c r="P61" s="254"/>
      <c r="Q61" s="154" t="s">
        <v>188</v>
      </c>
      <c r="R61" s="157" t="s">
        <v>196</v>
      </c>
      <c r="S61" s="165">
        <v>2</v>
      </c>
      <c r="T61" s="165"/>
      <c r="U61" s="166"/>
    </row>
    <row r="62" spans="2:21" x14ac:dyDescent="0.25">
      <c r="B62" s="254"/>
      <c r="C62" s="154" t="s">
        <v>188</v>
      </c>
      <c r="D62" s="157" t="s">
        <v>196</v>
      </c>
      <c r="E62" s="165">
        <v>3</v>
      </c>
      <c r="F62" s="165"/>
      <c r="G62" s="166"/>
      <c r="I62" s="254"/>
      <c r="J62" s="154" t="s">
        <v>188</v>
      </c>
      <c r="K62" s="157" t="s">
        <v>199</v>
      </c>
      <c r="L62" s="165">
        <v>55</v>
      </c>
      <c r="M62" s="165">
        <v>32</v>
      </c>
      <c r="N62" s="166">
        <v>33</v>
      </c>
      <c r="P62" s="254"/>
      <c r="Q62" s="154" t="s">
        <v>188</v>
      </c>
      <c r="R62" s="157" t="s">
        <v>197</v>
      </c>
      <c r="S62" s="165">
        <v>15</v>
      </c>
      <c r="T62" s="165">
        <v>9</v>
      </c>
      <c r="U62" s="166">
        <v>8</v>
      </c>
    </row>
    <row r="63" spans="2:21" x14ac:dyDescent="0.25">
      <c r="B63" s="254"/>
      <c r="C63" s="154" t="s">
        <v>188</v>
      </c>
      <c r="D63" s="157" t="s">
        <v>197</v>
      </c>
      <c r="E63" s="165">
        <v>19</v>
      </c>
      <c r="F63" s="165">
        <v>13</v>
      </c>
      <c r="G63" s="166">
        <v>14</v>
      </c>
      <c r="I63" s="254"/>
      <c r="J63" s="154" t="s">
        <v>188</v>
      </c>
      <c r="K63" s="157" t="s">
        <v>200</v>
      </c>
      <c r="L63" s="165">
        <v>6</v>
      </c>
      <c r="M63" s="165">
        <v>4</v>
      </c>
      <c r="N63" s="166">
        <v>3</v>
      </c>
      <c r="P63" s="254"/>
      <c r="Q63" s="154" t="s">
        <v>188</v>
      </c>
      <c r="R63" s="157" t="s">
        <v>198</v>
      </c>
      <c r="S63" s="165">
        <v>61</v>
      </c>
      <c r="T63" s="165">
        <v>40</v>
      </c>
      <c r="U63" s="166">
        <v>33</v>
      </c>
    </row>
    <row r="64" spans="2:21" x14ac:dyDescent="0.25">
      <c r="B64" s="254"/>
      <c r="C64" s="154" t="s">
        <v>188</v>
      </c>
      <c r="D64" s="157" t="s">
        <v>198</v>
      </c>
      <c r="E64" s="165">
        <v>122</v>
      </c>
      <c r="F64" s="165">
        <v>58</v>
      </c>
      <c r="G64" s="166">
        <v>71</v>
      </c>
      <c r="I64" s="254"/>
      <c r="J64" s="154" t="s">
        <v>201</v>
      </c>
      <c r="K64" s="157" t="s">
        <v>202</v>
      </c>
      <c r="L64" s="165">
        <v>126</v>
      </c>
      <c r="M64" s="165">
        <v>85</v>
      </c>
      <c r="N64" s="166">
        <v>89</v>
      </c>
      <c r="P64" s="254"/>
      <c r="Q64" s="154" t="s">
        <v>188</v>
      </c>
      <c r="R64" s="157" t="s">
        <v>199</v>
      </c>
      <c r="S64" s="165">
        <v>113</v>
      </c>
      <c r="T64" s="165">
        <v>78</v>
      </c>
      <c r="U64" s="166">
        <v>65</v>
      </c>
    </row>
    <row r="65" spans="2:21" x14ac:dyDescent="0.25">
      <c r="B65" s="254"/>
      <c r="C65" s="154" t="s">
        <v>188</v>
      </c>
      <c r="D65" s="157" t="s">
        <v>199</v>
      </c>
      <c r="E65" s="165">
        <v>347</v>
      </c>
      <c r="F65" s="165">
        <v>165</v>
      </c>
      <c r="G65" s="166">
        <v>222</v>
      </c>
      <c r="I65" s="254"/>
      <c r="J65" s="154" t="s">
        <v>201</v>
      </c>
      <c r="K65" s="157" t="s">
        <v>203</v>
      </c>
      <c r="L65" s="165">
        <v>22</v>
      </c>
      <c r="M65" s="165">
        <v>11</v>
      </c>
      <c r="N65" s="166">
        <v>14</v>
      </c>
      <c r="P65" s="254"/>
      <c r="Q65" s="154" t="s">
        <v>188</v>
      </c>
      <c r="R65" s="157" t="s">
        <v>200</v>
      </c>
      <c r="S65" s="165">
        <v>10</v>
      </c>
      <c r="T65" s="165">
        <v>4</v>
      </c>
      <c r="U65" s="166">
        <v>3</v>
      </c>
    </row>
    <row r="66" spans="2:21" x14ac:dyDescent="0.25">
      <c r="B66" s="254"/>
      <c r="C66" s="154" t="s">
        <v>188</v>
      </c>
      <c r="D66" s="157" t="s">
        <v>200</v>
      </c>
      <c r="E66" s="165">
        <v>49</v>
      </c>
      <c r="F66" s="165">
        <v>15</v>
      </c>
      <c r="G66" s="166">
        <v>22</v>
      </c>
      <c r="I66" s="254"/>
      <c r="J66" s="154" t="s">
        <v>201</v>
      </c>
      <c r="K66" s="157" t="s">
        <v>204</v>
      </c>
      <c r="L66" s="165">
        <v>16</v>
      </c>
      <c r="M66" s="165">
        <v>11</v>
      </c>
      <c r="N66" s="166">
        <v>12</v>
      </c>
      <c r="P66" s="254"/>
      <c r="Q66" s="154" t="s">
        <v>201</v>
      </c>
      <c r="R66" s="157" t="s">
        <v>202</v>
      </c>
      <c r="S66" s="165">
        <v>73</v>
      </c>
      <c r="T66" s="165">
        <v>46</v>
      </c>
      <c r="U66" s="166">
        <v>48</v>
      </c>
    </row>
    <row r="67" spans="2:21" x14ac:dyDescent="0.25">
      <c r="B67" s="254"/>
      <c r="C67" s="154" t="s">
        <v>201</v>
      </c>
      <c r="D67" s="157" t="s">
        <v>202</v>
      </c>
      <c r="E67" s="165">
        <v>316</v>
      </c>
      <c r="F67" s="165">
        <v>178</v>
      </c>
      <c r="G67" s="166">
        <v>234</v>
      </c>
      <c r="I67" s="254"/>
      <c r="J67" s="154" t="s">
        <v>201</v>
      </c>
      <c r="K67" s="157" t="s">
        <v>205</v>
      </c>
      <c r="L67" s="165">
        <v>299</v>
      </c>
      <c r="M67" s="165">
        <v>228</v>
      </c>
      <c r="N67" s="166">
        <v>206</v>
      </c>
      <c r="P67" s="254"/>
      <c r="Q67" s="154" t="s">
        <v>201</v>
      </c>
      <c r="R67" s="157" t="s">
        <v>203</v>
      </c>
      <c r="S67" s="165">
        <v>14</v>
      </c>
      <c r="T67" s="165">
        <v>4</v>
      </c>
      <c r="U67" s="166">
        <v>5</v>
      </c>
    </row>
    <row r="68" spans="2:21" x14ac:dyDescent="0.25">
      <c r="B68" s="254"/>
      <c r="C68" s="154" t="s">
        <v>201</v>
      </c>
      <c r="D68" s="157" t="s">
        <v>203</v>
      </c>
      <c r="E68" s="165">
        <v>70</v>
      </c>
      <c r="F68" s="165">
        <v>28</v>
      </c>
      <c r="G68" s="166">
        <v>29</v>
      </c>
      <c r="I68" s="254"/>
      <c r="J68" s="154" t="s">
        <v>201</v>
      </c>
      <c r="K68" s="157" t="s">
        <v>206</v>
      </c>
      <c r="L68" s="165">
        <v>2</v>
      </c>
      <c r="M68" s="165">
        <v>1</v>
      </c>
      <c r="N68" s="166">
        <v>2</v>
      </c>
      <c r="P68" s="254"/>
      <c r="Q68" s="154" t="s">
        <v>201</v>
      </c>
      <c r="R68" s="157" t="s">
        <v>204</v>
      </c>
      <c r="S68" s="165">
        <v>18</v>
      </c>
      <c r="T68" s="165">
        <v>9</v>
      </c>
      <c r="U68" s="166">
        <v>8</v>
      </c>
    </row>
    <row r="69" spans="2:21" x14ac:dyDescent="0.25">
      <c r="B69" s="254"/>
      <c r="C69" s="154" t="s">
        <v>201</v>
      </c>
      <c r="D69" s="157" t="s">
        <v>204</v>
      </c>
      <c r="E69" s="165">
        <v>48</v>
      </c>
      <c r="F69" s="165">
        <v>24</v>
      </c>
      <c r="G69" s="166">
        <v>34</v>
      </c>
      <c r="I69" s="254"/>
      <c r="J69" s="154" t="s">
        <v>201</v>
      </c>
      <c r="K69" s="157" t="s">
        <v>207</v>
      </c>
      <c r="L69" s="165">
        <v>10</v>
      </c>
      <c r="M69" s="165">
        <v>6</v>
      </c>
      <c r="N69" s="166">
        <v>5</v>
      </c>
      <c r="P69" s="254"/>
      <c r="Q69" s="154" t="s">
        <v>201</v>
      </c>
      <c r="R69" s="157" t="s">
        <v>205</v>
      </c>
      <c r="S69" s="165">
        <v>109</v>
      </c>
      <c r="T69" s="165">
        <v>53</v>
      </c>
      <c r="U69" s="166">
        <v>49</v>
      </c>
    </row>
    <row r="70" spans="2:21" x14ac:dyDescent="0.25">
      <c r="B70" s="254"/>
      <c r="C70" s="154" t="s">
        <v>201</v>
      </c>
      <c r="D70" s="157" t="s">
        <v>205</v>
      </c>
      <c r="E70" s="165">
        <v>764</v>
      </c>
      <c r="F70" s="165">
        <v>454</v>
      </c>
      <c r="G70" s="166">
        <v>551</v>
      </c>
      <c r="I70" s="254"/>
      <c r="J70" s="154" t="s">
        <v>201</v>
      </c>
      <c r="K70" s="157" t="s">
        <v>208</v>
      </c>
      <c r="L70" s="165">
        <v>24</v>
      </c>
      <c r="M70" s="165">
        <v>21</v>
      </c>
      <c r="N70" s="166">
        <v>17</v>
      </c>
      <c r="P70" s="254"/>
      <c r="Q70" s="154" t="s">
        <v>201</v>
      </c>
      <c r="R70" s="157" t="s">
        <v>207</v>
      </c>
      <c r="S70" s="165">
        <v>2</v>
      </c>
      <c r="T70" s="165">
        <v>1</v>
      </c>
      <c r="U70" s="166">
        <v>1</v>
      </c>
    </row>
    <row r="71" spans="2:21" x14ac:dyDescent="0.25">
      <c r="B71" s="254"/>
      <c r="C71" s="154" t="s">
        <v>201</v>
      </c>
      <c r="D71" s="157" t="s">
        <v>206</v>
      </c>
      <c r="E71" s="165">
        <v>6</v>
      </c>
      <c r="F71" s="165">
        <v>1</v>
      </c>
      <c r="G71" s="166">
        <v>3</v>
      </c>
      <c r="I71" s="254"/>
      <c r="J71" s="154" t="s">
        <v>209</v>
      </c>
      <c r="K71" s="157" t="s">
        <v>211</v>
      </c>
      <c r="L71" s="165">
        <v>4</v>
      </c>
      <c r="M71" s="165">
        <v>2</v>
      </c>
      <c r="N71" s="166">
        <v>2</v>
      </c>
      <c r="P71" s="254"/>
      <c r="Q71" s="154" t="s">
        <v>201</v>
      </c>
      <c r="R71" s="157" t="s">
        <v>208</v>
      </c>
      <c r="S71" s="165">
        <v>33</v>
      </c>
      <c r="T71" s="165">
        <v>19</v>
      </c>
      <c r="U71" s="166">
        <v>13</v>
      </c>
    </row>
    <row r="72" spans="2:21" x14ac:dyDescent="0.25">
      <c r="B72" s="254"/>
      <c r="C72" s="154" t="s">
        <v>201</v>
      </c>
      <c r="D72" s="157" t="s">
        <v>207</v>
      </c>
      <c r="E72" s="165">
        <v>14</v>
      </c>
      <c r="F72" s="165">
        <v>5</v>
      </c>
      <c r="G72" s="166">
        <v>4</v>
      </c>
      <c r="I72" s="254"/>
      <c r="J72" s="154" t="s">
        <v>209</v>
      </c>
      <c r="K72" s="157" t="s">
        <v>212</v>
      </c>
      <c r="L72" s="165">
        <v>6</v>
      </c>
      <c r="M72" s="165">
        <v>2</v>
      </c>
      <c r="N72" s="166">
        <v>2</v>
      </c>
      <c r="P72" s="254"/>
      <c r="Q72" s="154" t="s">
        <v>209</v>
      </c>
      <c r="R72" s="157" t="s">
        <v>210</v>
      </c>
      <c r="S72" s="165">
        <v>7</v>
      </c>
      <c r="T72" s="165">
        <v>6</v>
      </c>
      <c r="U72" s="166">
        <v>6</v>
      </c>
    </row>
    <row r="73" spans="2:21" x14ac:dyDescent="0.25">
      <c r="B73" s="254"/>
      <c r="C73" s="154" t="s">
        <v>201</v>
      </c>
      <c r="D73" s="157" t="s">
        <v>208</v>
      </c>
      <c r="E73" s="165">
        <v>108</v>
      </c>
      <c r="F73" s="165">
        <v>50</v>
      </c>
      <c r="G73" s="166">
        <v>62</v>
      </c>
      <c r="I73" s="254"/>
      <c r="J73" s="154" t="s">
        <v>209</v>
      </c>
      <c r="K73" s="157" t="s">
        <v>213</v>
      </c>
      <c r="L73" s="165">
        <v>3</v>
      </c>
      <c r="M73" s="165">
        <v>2</v>
      </c>
      <c r="N73" s="166">
        <v>2</v>
      </c>
      <c r="P73" s="254"/>
      <c r="Q73" s="154" t="s">
        <v>209</v>
      </c>
      <c r="R73" s="157" t="s">
        <v>211</v>
      </c>
      <c r="S73" s="165">
        <v>12</v>
      </c>
      <c r="T73" s="165">
        <v>10</v>
      </c>
      <c r="U73" s="166">
        <v>7</v>
      </c>
    </row>
    <row r="74" spans="2:21" x14ac:dyDescent="0.25">
      <c r="B74" s="254"/>
      <c r="C74" s="154" t="s">
        <v>209</v>
      </c>
      <c r="D74" s="157" t="s">
        <v>210</v>
      </c>
      <c r="E74" s="165">
        <v>7</v>
      </c>
      <c r="F74" s="165"/>
      <c r="G74" s="166">
        <v>4</v>
      </c>
      <c r="I74" s="254"/>
      <c r="J74" s="154" t="s">
        <v>209</v>
      </c>
      <c r="K74" s="157" t="s">
        <v>214</v>
      </c>
      <c r="L74" s="165">
        <v>1</v>
      </c>
      <c r="M74" s="165">
        <v>1</v>
      </c>
      <c r="N74" s="166">
        <v>2</v>
      </c>
      <c r="P74" s="254"/>
      <c r="Q74" s="154" t="s">
        <v>209</v>
      </c>
      <c r="R74" s="157" t="s">
        <v>212</v>
      </c>
      <c r="S74" s="165">
        <v>9</v>
      </c>
      <c r="T74" s="165">
        <v>9</v>
      </c>
      <c r="U74" s="166">
        <v>9</v>
      </c>
    </row>
    <row r="75" spans="2:21" x14ac:dyDescent="0.25">
      <c r="B75" s="254"/>
      <c r="C75" s="154" t="s">
        <v>209</v>
      </c>
      <c r="D75" s="157" t="s">
        <v>211</v>
      </c>
      <c r="E75" s="165">
        <v>17</v>
      </c>
      <c r="F75" s="165">
        <v>6</v>
      </c>
      <c r="G75" s="166">
        <v>8</v>
      </c>
      <c r="I75" s="254"/>
      <c r="J75" s="154" t="s">
        <v>209</v>
      </c>
      <c r="K75" s="157" t="s">
        <v>215</v>
      </c>
      <c r="L75" s="165">
        <v>1</v>
      </c>
      <c r="M75" s="165">
        <v>1</v>
      </c>
      <c r="N75" s="166">
        <v>1</v>
      </c>
      <c r="P75" s="254"/>
      <c r="Q75" s="154" t="s">
        <v>209</v>
      </c>
      <c r="R75" s="157" t="s">
        <v>213</v>
      </c>
      <c r="S75" s="165">
        <v>6</v>
      </c>
      <c r="T75" s="165">
        <v>3</v>
      </c>
      <c r="U75" s="166">
        <v>4</v>
      </c>
    </row>
    <row r="76" spans="2:21" x14ac:dyDescent="0.25">
      <c r="B76" s="254"/>
      <c r="C76" s="154" t="s">
        <v>209</v>
      </c>
      <c r="D76" s="157" t="s">
        <v>212</v>
      </c>
      <c r="E76" s="165">
        <v>25</v>
      </c>
      <c r="F76" s="165">
        <v>14</v>
      </c>
      <c r="G76" s="166">
        <v>10</v>
      </c>
      <c r="I76" s="254"/>
      <c r="J76" s="154" t="s">
        <v>209</v>
      </c>
      <c r="K76" s="157" t="s">
        <v>217</v>
      </c>
      <c r="L76" s="165">
        <v>2</v>
      </c>
      <c r="M76" s="165">
        <v>3</v>
      </c>
      <c r="N76" s="166"/>
      <c r="P76" s="254"/>
      <c r="Q76" s="154" t="s">
        <v>209</v>
      </c>
      <c r="R76" s="157" t="s">
        <v>214</v>
      </c>
      <c r="S76" s="165">
        <v>1</v>
      </c>
      <c r="T76" s="165">
        <v>1</v>
      </c>
      <c r="U76" s="166">
        <v>1</v>
      </c>
    </row>
    <row r="77" spans="2:21" x14ac:dyDescent="0.25">
      <c r="B77" s="254"/>
      <c r="C77" s="154" t="s">
        <v>209</v>
      </c>
      <c r="D77" s="157" t="s">
        <v>213</v>
      </c>
      <c r="E77" s="165">
        <v>11</v>
      </c>
      <c r="F77" s="165">
        <v>5</v>
      </c>
      <c r="G77" s="166">
        <v>8</v>
      </c>
      <c r="I77" s="254"/>
      <c r="J77" s="154" t="s">
        <v>209</v>
      </c>
      <c r="K77" s="157" t="s">
        <v>218</v>
      </c>
      <c r="L77" s="165">
        <v>11</v>
      </c>
      <c r="M77" s="165">
        <v>6</v>
      </c>
      <c r="N77" s="166">
        <v>4</v>
      </c>
      <c r="P77" s="254"/>
      <c r="Q77" s="154" t="s">
        <v>209</v>
      </c>
      <c r="R77" s="157" t="s">
        <v>215</v>
      </c>
      <c r="S77" s="165">
        <v>15</v>
      </c>
      <c r="T77" s="165">
        <v>11</v>
      </c>
      <c r="U77" s="166">
        <v>12</v>
      </c>
    </row>
    <row r="78" spans="2:21" x14ac:dyDescent="0.25">
      <c r="B78" s="254"/>
      <c r="C78" s="154" t="s">
        <v>209</v>
      </c>
      <c r="D78" s="157" t="s">
        <v>214</v>
      </c>
      <c r="E78" s="165">
        <v>6</v>
      </c>
      <c r="F78" s="165">
        <v>2</v>
      </c>
      <c r="G78" s="166">
        <v>6</v>
      </c>
      <c r="I78" s="254"/>
      <c r="J78" s="154" t="s">
        <v>209</v>
      </c>
      <c r="K78" s="157" t="s">
        <v>219</v>
      </c>
      <c r="L78" s="165">
        <v>40</v>
      </c>
      <c r="M78" s="165">
        <v>24</v>
      </c>
      <c r="N78" s="166">
        <v>17</v>
      </c>
      <c r="P78" s="254"/>
      <c r="Q78" s="154" t="s">
        <v>209</v>
      </c>
      <c r="R78" s="157" t="s">
        <v>216</v>
      </c>
      <c r="S78" s="165">
        <v>2</v>
      </c>
      <c r="T78" s="165">
        <v>2</v>
      </c>
      <c r="U78" s="166">
        <v>2</v>
      </c>
    </row>
    <row r="79" spans="2:21" x14ac:dyDescent="0.25">
      <c r="B79" s="254"/>
      <c r="C79" s="154" t="s">
        <v>209</v>
      </c>
      <c r="D79" s="157" t="s">
        <v>215</v>
      </c>
      <c r="E79" s="165">
        <v>40</v>
      </c>
      <c r="F79" s="165">
        <v>18</v>
      </c>
      <c r="G79" s="166">
        <v>22</v>
      </c>
      <c r="I79" s="254"/>
      <c r="J79" s="154" t="s">
        <v>209</v>
      </c>
      <c r="K79" s="157" t="s">
        <v>220</v>
      </c>
      <c r="L79" s="165">
        <v>8</v>
      </c>
      <c r="M79" s="165">
        <v>3</v>
      </c>
      <c r="N79" s="166">
        <v>3</v>
      </c>
      <c r="P79" s="254"/>
      <c r="Q79" s="154" t="s">
        <v>209</v>
      </c>
      <c r="R79" s="157" t="s">
        <v>217</v>
      </c>
      <c r="S79" s="165">
        <v>1</v>
      </c>
      <c r="T79" s="165">
        <v>1</v>
      </c>
      <c r="U79" s="166">
        <v>1</v>
      </c>
    </row>
    <row r="80" spans="2:21" x14ac:dyDescent="0.25">
      <c r="B80" s="254"/>
      <c r="C80" s="154" t="s">
        <v>209</v>
      </c>
      <c r="D80" s="157" t="s">
        <v>216</v>
      </c>
      <c r="E80" s="165">
        <v>1</v>
      </c>
      <c r="F80" s="165"/>
      <c r="G80" s="166">
        <v>1</v>
      </c>
      <c r="I80" s="254"/>
      <c r="J80" s="154" t="s">
        <v>209</v>
      </c>
      <c r="K80" s="157" t="s">
        <v>221</v>
      </c>
      <c r="L80" s="165">
        <v>2</v>
      </c>
      <c r="M80" s="165">
        <v>2</v>
      </c>
      <c r="N80" s="166">
        <v>1</v>
      </c>
      <c r="P80" s="254"/>
      <c r="Q80" s="154" t="s">
        <v>209</v>
      </c>
      <c r="R80" s="157" t="s">
        <v>218</v>
      </c>
      <c r="S80" s="165">
        <v>17</v>
      </c>
      <c r="T80" s="165">
        <v>9</v>
      </c>
      <c r="U80" s="166">
        <v>10</v>
      </c>
    </row>
    <row r="81" spans="2:21" x14ac:dyDescent="0.25">
      <c r="B81" s="254"/>
      <c r="C81" s="154" t="s">
        <v>209</v>
      </c>
      <c r="D81" s="157" t="s">
        <v>217</v>
      </c>
      <c r="E81" s="165">
        <v>8</v>
      </c>
      <c r="F81" s="165">
        <v>4</v>
      </c>
      <c r="G81" s="166">
        <v>4</v>
      </c>
      <c r="I81" s="254"/>
      <c r="J81" s="154" t="s">
        <v>222</v>
      </c>
      <c r="K81" s="157" t="s">
        <v>223</v>
      </c>
      <c r="L81" s="165">
        <v>692</v>
      </c>
      <c r="M81" s="165">
        <v>530</v>
      </c>
      <c r="N81" s="166">
        <v>502</v>
      </c>
      <c r="P81" s="254"/>
      <c r="Q81" s="154" t="s">
        <v>209</v>
      </c>
      <c r="R81" s="157" t="s">
        <v>219</v>
      </c>
      <c r="S81" s="165">
        <v>39</v>
      </c>
      <c r="T81" s="165">
        <v>29</v>
      </c>
      <c r="U81" s="166">
        <v>28</v>
      </c>
    </row>
    <row r="82" spans="2:21" x14ac:dyDescent="0.25">
      <c r="B82" s="254"/>
      <c r="C82" s="154" t="s">
        <v>209</v>
      </c>
      <c r="D82" s="157" t="s">
        <v>218</v>
      </c>
      <c r="E82" s="165">
        <v>54</v>
      </c>
      <c r="F82" s="165">
        <v>24</v>
      </c>
      <c r="G82" s="166">
        <v>25</v>
      </c>
      <c r="I82" s="254"/>
      <c r="J82" s="154" t="s">
        <v>222</v>
      </c>
      <c r="K82" s="157" t="s">
        <v>225</v>
      </c>
      <c r="L82" s="165">
        <v>894</v>
      </c>
      <c r="M82" s="165">
        <v>681</v>
      </c>
      <c r="N82" s="166">
        <v>660</v>
      </c>
      <c r="P82" s="254"/>
      <c r="Q82" s="154" t="s">
        <v>209</v>
      </c>
      <c r="R82" s="157" t="s">
        <v>220</v>
      </c>
      <c r="S82" s="165">
        <v>7</v>
      </c>
      <c r="T82" s="165">
        <v>6</v>
      </c>
      <c r="U82" s="166">
        <v>5</v>
      </c>
    </row>
    <row r="83" spans="2:21" x14ac:dyDescent="0.25">
      <c r="B83" s="254"/>
      <c r="C83" s="154" t="s">
        <v>209</v>
      </c>
      <c r="D83" s="157" t="s">
        <v>219</v>
      </c>
      <c r="E83" s="165">
        <v>163</v>
      </c>
      <c r="F83" s="165">
        <v>73</v>
      </c>
      <c r="G83" s="166">
        <v>69</v>
      </c>
      <c r="I83" s="254"/>
      <c r="J83" s="154" t="s">
        <v>222</v>
      </c>
      <c r="K83" s="157" t="s">
        <v>226</v>
      </c>
      <c r="L83" s="165">
        <v>2</v>
      </c>
      <c r="M83" s="165">
        <v>1</v>
      </c>
      <c r="N83" s="166">
        <v>2</v>
      </c>
      <c r="P83" s="254"/>
      <c r="Q83" s="154" t="s">
        <v>209</v>
      </c>
      <c r="R83" s="157" t="s">
        <v>221</v>
      </c>
      <c r="S83" s="165">
        <v>11</v>
      </c>
      <c r="T83" s="165">
        <v>8</v>
      </c>
      <c r="U83" s="166">
        <v>6</v>
      </c>
    </row>
    <row r="84" spans="2:21" x14ac:dyDescent="0.25">
      <c r="B84" s="254"/>
      <c r="C84" s="154" t="s">
        <v>209</v>
      </c>
      <c r="D84" s="157" t="s">
        <v>220</v>
      </c>
      <c r="E84" s="165">
        <v>13</v>
      </c>
      <c r="F84" s="165">
        <v>6</v>
      </c>
      <c r="G84" s="166">
        <v>11</v>
      </c>
      <c r="I84" s="254"/>
      <c r="J84" s="154" t="s">
        <v>222</v>
      </c>
      <c r="K84" s="157" t="s">
        <v>227</v>
      </c>
      <c r="L84" s="165">
        <v>8</v>
      </c>
      <c r="M84" s="165">
        <v>6</v>
      </c>
      <c r="N84" s="166">
        <v>5</v>
      </c>
      <c r="P84" s="254"/>
      <c r="Q84" s="154" t="s">
        <v>255</v>
      </c>
      <c r="R84" s="157" t="s">
        <v>256</v>
      </c>
      <c r="S84" s="165">
        <v>1</v>
      </c>
      <c r="T84" s="165"/>
      <c r="U84" s="166"/>
    </row>
    <row r="85" spans="2:21" x14ac:dyDescent="0.25">
      <c r="B85" s="254"/>
      <c r="C85" s="154" t="s">
        <v>209</v>
      </c>
      <c r="D85" s="157" t="s">
        <v>221</v>
      </c>
      <c r="E85" s="165">
        <v>12</v>
      </c>
      <c r="F85" s="165">
        <v>6</v>
      </c>
      <c r="G85" s="166">
        <v>4</v>
      </c>
      <c r="I85" s="254"/>
      <c r="J85" s="154" t="s">
        <v>222</v>
      </c>
      <c r="K85" s="157" t="s">
        <v>228</v>
      </c>
      <c r="L85" s="165">
        <v>177</v>
      </c>
      <c r="M85" s="165">
        <v>124</v>
      </c>
      <c r="N85" s="166">
        <v>112</v>
      </c>
      <c r="P85" s="254"/>
      <c r="Q85" s="154" t="s">
        <v>222</v>
      </c>
      <c r="R85" s="157" t="s">
        <v>223</v>
      </c>
      <c r="S85" s="165">
        <v>291</v>
      </c>
      <c r="T85" s="165">
        <v>193</v>
      </c>
      <c r="U85" s="166">
        <v>168</v>
      </c>
    </row>
    <row r="86" spans="2:21" x14ac:dyDescent="0.25">
      <c r="B86" s="254"/>
      <c r="C86" s="154" t="s">
        <v>222</v>
      </c>
      <c r="D86" s="157" t="s">
        <v>223</v>
      </c>
      <c r="E86" s="165">
        <v>1633</v>
      </c>
      <c r="F86" s="165">
        <v>797</v>
      </c>
      <c r="G86" s="166">
        <v>1115</v>
      </c>
      <c r="I86" s="254"/>
      <c r="J86" s="154" t="s">
        <v>222</v>
      </c>
      <c r="K86" s="157" t="s">
        <v>229</v>
      </c>
      <c r="L86" s="165">
        <v>33</v>
      </c>
      <c r="M86" s="165">
        <v>23</v>
      </c>
      <c r="N86" s="166">
        <v>22</v>
      </c>
      <c r="P86" s="254"/>
      <c r="Q86" s="154" t="s">
        <v>222</v>
      </c>
      <c r="R86" s="157" t="s">
        <v>224</v>
      </c>
      <c r="S86" s="165">
        <v>5</v>
      </c>
      <c r="T86" s="165">
        <v>4</v>
      </c>
      <c r="U86" s="166">
        <v>3</v>
      </c>
    </row>
    <row r="87" spans="2:21" x14ac:dyDescent="0.25">
      <c r="B87" s="254"/>
      <c r="C87" s="154" t="s">
        <v>222</v>
      </c>
      <c r="D87" s="157" t="s">
        <v>224</v>
      </c>
      <c r="E87" s="165">
        <v>3</v>
      </c>
      <c r="F87" s="165"/>
      <c r="G87" s="166"/>
      <c r="I87" s="254"/>
      <c r="J87" s="154" t="s">
        <v>222</v>
      </c>
      <c r="K87" s="157" t="s">
        <v>230</v>
      </c>
      <c r="L87" s="165">
        <v>17</v>
      </c>
      <c r="M87" s="165">
        <v>15</v>
      </c>
      <c r="N87" s="166">
        <v>13</v>
      </c>
      <c r="P87" s="254"/>
      <c r="Q87" s="154" t="s">
        <v>222</v>
      </c>
      <c r="R87" s="157" t="s">
        <v>225</v>
      </c>
      <c r="S87" s="165">
        <v>212</v>
      </c>
      <c r="T87" s="165">
        <v>165</v>
      </c>
      <c r="U87" s="166">
        <v>158</v>
      </c>
    </row>
    <row r="88" spans="2:21" x14ac:dyDescent="0.25">
      <c r="B88" s="254"/>
      <c r="C88" s="154" t="s">
        <v>222</v>
      </c>
      <c r="D88" s="157" t="s">
        <v>225</v>
      </c>
      <c r="E88" s="165">
        <v>2863</v>
      </c>
      <c r="F88" s="165">
        <v>1513</v>
      </c>
      <c r="G88" s="166">
        <v>2044</v>
      </c>
      <c r="I88" s="254"/>
      <c r="J88" s="154" t="s">
        <v>222</v>
      </c>
      <c r="K88" s="157" t="s">
        <v>231</v>
      </c>
      <c r="L88" s="165">
        <v>9</v>
      </c>
      <c r="M88" s="165">
        <v>6</v>
      </c>
      <c r="N88" s="166">
        <v>8</v>
      </c>
      <c r="P88" s="254"/>
      <c r="Q88" s="154" t="s">
        <v>222</v>
      </c>
      <c r="R88" s="157" t="s">
        <v>227</v>
      </c>
      <c r="S88" s="165">
        <v>5</v>
      </c>
      <c r="T88" s="165">
        <v>5</v>
      </c>
      <c r="U88" s="166">
        <v>5</v>
      </c>
    </row>
    <row r="89" spans="2:21" x14ac:dyDescent="0.25">
      <c r="B89" s="254"/>
      <c r="C89" s="154" t="s">
        <v>222</v>
      </c>
      <c r="D89" s="157" t="s">
        <v>226</v>
      </c>
      <c r="E89" s="165">
        <v>6</v>
      </c>
      <c r="F89" s="165">
        <v>2</v>
      </c>
      <c r="G89" s="166">
        <v>3</v>
      </c>
      <c r="I89" s="254"/>
      <c r="J89" s="154" t="s">
        <v>222</v>
      </c>
      <c r="K89" s="157" t="s">
        <v>232</v>
      </c>
      <c r="L89" s="165">
        <v>24</v>
      </c>
      <c r="M89" s="165">
        <v>21</v>
      </c>
      <c r="N89" s="166">
        <v>17</v>
      </c>
      <c r="P89" s="254"/>
      <c r="Q89" s="154" t="s">
        <v>222</v>
      </c>
      <c r="R89" s="157" t="s">
        <v>228</v>
      </c>
      <c r="S89" s="165">
        <v>31</v>
      </c>
      <c r="T89" s="165">
        <v>13</v>
      </c>
      <c r="U89" s="166">
        <v>15</v>
      </c>
    </row>
    <row r="90" spans="2:21" x14ac:dyDescent="0.25">
      <c r="B90" s="254"/>
      <c r="C90" s="154" t="s">
        <v>222</v>
      </c>
      <c r="D90" s="157" t="s">
        <v>227</v>
      </c>
      <c r="E90" s="165">
        <v>36</v>
      </c>
      <c r="F90" s="165">
        <v>16</v>
      </c>
      <c r="G90" s="166">
        <v>19</v>
      </c>
      <c r="I90" s="254"/>
      <c r="J90" s="154" t="s">
        <v>222</v>
      </c>
      <c r="K90" s="157" t="s">
        <v>233</v>
      </c>
      <c r="L90" s="165">
        <v>48</v>
      </c>
      <c r="M90" s="165">
        <v>36</v>
      </c>
      <c r="N90" s="166">
        <v>32</v>
      </c>
      <c r="P90" s="254"/>
      <c r="Q90" s="154" t="s">
        <v>222</v>
      </c>
      <c r="R90" s="157" t="s">
        <v>229</v>
      </c>
      <c r="S90" s="165">
        <v>11</v>
      </c>
      <c r="T90" s="165">
        <v>7</v>
      </c>
      <c r="U90" s="166">
        <v>4</v>
      </c>
    </row>
    <row r="91" spans="2:21" x14ac:dyDescent="0.25">
      <c r="B91" s="254"/>
      <c r="C91" s="154" t="s">
        <v>222</v>
      </c>
      <c r="D91" s="157" t="s">
        <v>228</v>
      </c>
      <c r="E91" s="165">
        <v>343</v>
      </c>
      <c r="F91" s="165">
        <v>170</v>
      </c>
      <c r="G91" s="166">
        <v>241</v>
      </c>
      <c r="I91" s="254"/>
      <c r="J91" s="154" t="s">
        <v>222</v>
      </c>
      <c r="K91" s="157" t="s">
        <v>234</v>
      </c>
      <c r="L91" s="165">
        <v>8</v>
      </c>
      <c r="M91" s="165">
        <v>8</v>
      </c>
      <c r="N91" s="166">
        <v>7</v>
      </c>
      <c r="P91" s="254"/>
      <c r="Q91" s="154" t="s">
        <v>222</v>
      </c>
      <c r="R91" s="157" t="s">
        <v>230</v>
      </c>
      <c r="S91" s="165">
        <v>14</v>
      </c>
      <c r="T91" s="165">
        <v>11</v>
      </c>
      <c r="U91" s="166">
        <v>7</v>
      </c>
    </row>
    <row r="92" spans="2:21" x14ac:dyDescent="0.25">
      <c r="B92" s="254"/>
      <c r="C92" s="154" t="s">
        <v>222</v>
      </c>
      <c r="D92" s="157" t="s">
        <v>229</v>
      </c>
      <c r="E92" s="165">
        <v>161</v>
      </c>
      <c r="F92" s="165">
        <v>57</v>
      </c>
      <c r="G92" s="166">
        <v>56</v>
      </c>
      <c r="I92" s="254"/>
      <c r="J92" s="154" t="s">
        <v>222</v>
      </c>
      <c r="K92" s="157" t="s">
        <v>235</v>
      </c>
      <c r="L92" s="165">
        <v>11</v>
      </c>
      <c r="M92" s="165">
        <v>10</v>
      </c>
      <c r="N92" s="166">
        <v>8</v>
      </c>
      <c r="P92" s="254"/>
      <c r="Q92" s="154" t="s">
        <v>222</v>
      </c>
      <c r="R92" s="157" t="s">
        <v>231</v>
      </c>
      <c r="S92" s="165">
        <v>9</v>
      </c>
      <c r="T92" s="165">
        <v>5</v>
      </c>
      <c r="U92" s="166">
        <v>5</v>
      </c>
    </row>
    <row r="93" spans="2:21" x14ac:dyDescent="0.25">
      <c r="B93" s="254"/>
      <c r="C93" s="154" t="s">
        <v>222</v>
      </c>
      <c r="D93" s="157" t="s">
        <v>230</v>
      </c>
      <c r="E93" s="165">
        <v>54</v>
      </c>
      <c r="F93" s="165">
        <v>24</v>
      </c>
      <c r="G93" s="166">
        <v>30</v>
      </c>
      <c r="I93" s="254"/>
      <c r="J93" s="154" t="s">
        <v>222</v>
      </c>
      <c r="K93" s="157" t="s">
        <v>236</v>
      </c>
      <c r="L93" s="165">
        <v>11</v>
      </c>
      <c r="M93" s="165">
        <v>8</v>
      </c>
      <c r="N93" s="166">
        <v>7</v>
      </c>
      <c r="P93" s="254"/>
      <c r="Q93" s="154" t="s">
        <v>222</v>
      </c>
      <c r="R93" s="157" t="s">
        <v>232</v>
      </c>
      <c r="S93" s="165">
        <v>9</v>
      </c>
      <c r="T93" s="165">
        <v>7</v>
      </c>
      <c r="U93" s="166">
        <v>4</v>
      </c>
    </row>
    <row r="94" spans="2:21" x14ac:dyDescent="0.25">
      <c r="B94" s="254"/>
      <c r="C94" s="154" t="s">
        <v>222</v>
      </c>
      <c r="D94" s="157" t="s">
        <v>231</v>
      </c>
      <c r="E94" s="165">
        <v>29</v>
      </c>
      <c r="F94" s="165">
        <v>11</v>
      </c>
      <c r="G94" s="166">
        <v>13</v>
      </c>
      <c r="I94" s="254"/>
      <c r="J94" s="154" t="s">
        <v>222</v>
      </c>
      <c r="K94" s="157" t="s">
        <v>237</v>
      </c>
      <c r="L94" s="165">
        <v>29</v>
      </c>
      <c r="M94" s="165">
        <v>19</v>
      </c>
      <c r="N94" s="166">
        <v>17</v>
      </c>
      <c r="P94" s="254"/>
      <c r="Q94" s="154" t="s">
        <v>222</v>
      </c>
      <c r="R94" s="157" t="s">
        <v>233</v>
      </c>
      <c r="S94" s="165">
        <v>30</v>
      </c>
      <c r="T94" s="165">
        <v>16</v>
      </c>
      <c r="U94" s="166">
        <v>11</v>
      </c>
    </row>
    <row r="95" spans="2:21" x14ac:dyDescent="0.25">
      <c r="B95" s="254"/>
      <c r="C95" s="154" t="s">
        <v>222</v>
      </c>
      <c r="D95" s="157" t="s">
        <v>232</v>
      </c>
      <c r="E95" s="165">
        <v>89</v>
      </c>
      <c r="F95" s="165">
        <v>37</v>
      </c>
      <c r="G95" s="166">
        <v>37</v>
      </c>
      <c r="I95" s="254"/>
      <c r="J95" s="154" t="s">
        <v>222</v>
      </c>
      <c r="K95" s="157" t="s">
        <v>238</v>
      </c>
      <c r="L95" s="165">
        <v>14</v>
      </c>
      <c r="M95" s="165">
        <v>73</v>
      </c>
      <c r="N95" s="166">
        <v>71</v>
      </c>
      <c r="P95" s="254"/>
      <c r="Q95" s="154" t="s">
        <v>222</v>
      </c>
      <c r="R95" s="157" t="s">
        <v>234</v>
      </c>
      <c r="S95" s="165">
        <v>16</v>
      </c>
      <c r="T95" s="165">
        <v>8</v>
      </c>
      <c r="U95" s="166">
        <v>6</v>
      </c>
    </row>
    <row r="96" spans="2:21" x14ac:dyDescent="0.25">
      <c r="B96" s="254"/>
      <c r="C96" s="154" t="s">
        <v>222</v>
      </c>
      <c r="D96" s="157" t="s">
        <v>233</v>
      </c>
      <c r="E96" s="165">
        <v>178</v>
      </c>
      <c r="F96" s="165">
        <v>76</v>
      </c>
      <c r="G96" s="166">
        <v>87</v>
      </c>
      <c r="I96" s="254"/>
      <c r="J96" s="154" t="s">
        <v>239</v>
      </c>
      <c r="K96" s="157" t="s">
        <v>240</v>
      </c>
      <c r="L96" s="165">
        <v>41</v>
      </c>
      <c r="M96" s="165">
        <v>32</v>
      </c>
      <c r="N96" s="166">
        <v>27</v>
      </c>
      <c r="P96" s="254"/>
      <c r="Q96" s="156" t="s">
        <v>222</v>
      </c>
      <c r="R96" s="157" t="s">
        <v>235</v>
      </c>
      <c r="S96" s="165">
        <v>10</v>
      </c>
      <c r="T96" s="165">
        <v>2</v>
      </c>
      <c r="U96" s="166">
        <v>1</v>
      </c>
    </row>
    <row r="97" spans="2:21" x14ac:dyDescent="0.25">
      <c r="B97" s="254"/>
      <c r="C97" s="154" t="s">
        <v>222</v>
      </c>
      <c r="D97" s="157" t="s">
        <v>234</v>
      </c>
      <c r="E97" s="165">
        <v>66</v>
      </c>
      <c r="F97" s="165">
        <v>31</v>
      </c>
      <c r="G97" s="166">
        <v>26</v>
      </c>
      <c r="I97" s="254"/>
      <c r="J97" s="154" t="s">
        <v>239</v>
      </c>
      <c r="K97" s="157" t="s">
        <v>241</v>
      </c>
      <c r="L97" s="165">
        <v>12</v>
      </c>
      <c r="M97" s="165">
        <v>5</v>
      </c>
      <c r="N97" s="166">
        <v>8</v>
      </c>
      <c r="P97" s="254"/>
      <c r="Q97" s="154" t="s">
        <v>222</v>
      </c>
      <c r="R97" s="157" t="s">
        <v>236</v>
      </c>
      <c r="S97" s="165">
        <v>6</v>
      </c>
      <c r="T97" s="165">
        <v>7</v>
      </c>
      <c r="U97" s="166">
        <v>3</v>
      </c>
    </row>
    <row r="98" spans="2:21" x14ac:dyDescent="0.25">
      <c r="B98" s="254"/>
      <c r="C98" s="154" t="s">
        <v>222</v>
      </c>
      <c r="D98" s="157" t="s">
        <v>235</v>
      </c>
      <c r="E98" s="165">
        <v>83</v>
      </c>
      <c r="F98" s="165">
        <v>29</v>
      </c>
      <c r="G98" s="166">
        <v>27</v>
      </c>
      <c r="I98" s="254"/>
      <c r="J98" s="154" t="s">
        <v>239</v>
      </c>
      <c r="K98" s="157" t="s">
        <v>242</v>
      </c>
      <c r="L98" s="165">
        <v>6</v>
      </c>
      <c r="M98" s="165">
        <v>4</v>
      </c>
      <c r="N98" s="166">
        <v>4</v>
      </c>
      <c r="P98" s="254"/>
      <c r="Q98" s="154" t="s">
        <v>222</v>
      </c>
      <c r="R98" s="157" t="s">
        <v>237</v>
      </c>
      <c r="S98" s="165">
        <v>14</v>
      </c>
      <c r="T98" s="165">
        <v>8</v>
      </c>
      <c r="U98" s="166">
        <v>7</v>
      </c>
    </row>
    <row r="99" spans="2:21" x14ac:dyDescent="0.25">
      <c r="B99" s="254"/>
      <c r="C99" s="154" t="s">
        <v>222</v>
      </c>
      <c r="D99" s="157" t="s">
        <v>236</v>
      </c>
      <c r="E99" s="165">
        <v>34</v>
      </c>
      <c r="F99" s="165">
        <v>19</v>
      </c>
      <c r="G99" s="166">
        <v>17</v>
      </c>
      <c r="I99" s="254"/>
      <c r="J99" s="154" t="s">
        <v>239</v>
      </c>
      <c r="K99" s="157" t="s">
        <v>243</v>
      </c>
      <c r="L99" s="165">
        <v>8</v>
      </c>
      <c r="M99" s="165">
        <v>3</v>
      </c>
      <c r="N99" s="166">
        <v>5</v>
      </c>
      <c r="P99" s="254"/>
      <c r="Q99" s="154" t="s">
        <v>222</v>
      </c>
      <c r="R99" s="157" t="s">
        <v>238</v>
      </c>
      <c r="S99" s="165">
        <v>30</v>
      </c>
      <c r="T99" s="165">
        <v>31</v>
      </c>
      <c r="U99" s="166">
        <v>28</v>
      </c>
    </row>
    <row r="100" spans="2:21" x14ac:dyDescent="0.25">
      <c r="B100" s="254"/>
      <c r="C100" s="154" t="s">
        <v>222</v>
      </c>
      <c r="D100" s="157" t="s">
        <v>237</v>
      </c>
      <c r="E100" s="165">
        <v>108</v>
      </c>
      <c r="F100" s="165">
        <v>37</v>
      </c>
      <c r="G100" s="166">
        <v>45</v>
      </c>
      <c r="I100" s="254"/>
      <c r="J100" s="154" t="s">
        <v>239</v>
      </c>
      <c r="K100" s="157" t="s">
        <v>244</v>
      </c>
      <c r="L100" s="165">
        <v>7</v>
      </c>
      <c r="M100" s="165">
        <v>3</v>
      </c>
      <c r="N100" s="166">
        <v>4</v>
      </c>
      <c r="P100" s="254"/>
      <c r="Q100" s="154" t="s">
        <v>239</v>
      </c>
      <c r="R100" s="157" t="s">
        <v>240</v>
      </c>
      <c r="S100" s="165">
        <v>54</v>
      </c>
      <c r="T100" s="165">
        <v>23</v>
      </c>
      <c r="U100" s="166">
        <v>22</v>
      </c>
    </row>
    <row r="101" spans="2:21" x14ac:dyDescent="0.25">
      <c r="B101" s="254"/>
      <c r="C101" s="154" t="s">
        <v>222</v>
      </c>
      <c r="D101" s="157" t="s">
        <v>238</v>
      </c>
      <c r="E101" s="165">
        <v>97</v>
      </c>
      <c r="F101" s="165">
        <v>235</v>
      </c>
      <c r="G101" s="166">
        <v>234</v>
      </c>
      <c r="I101" s="254"/>
      <c r="J101" s="154" t="s">
        <v>239</v>
      </c>
      <c r="K101" s="157" t="s">
        <v>245</v>
      </c>
      <c r="L101" s="165">
        <v>58</v>
      </c>
      <c r="M101" s="165">
        <v>45</v>
      </c>
      <c r="N101" s="166">
        <v>38</v>
      </c>
      <c r="P101" s="254"/>
      <c r="Q101" s="154" t="s">
        <v>239</v>
      </c>
      <c r="R101" s="157" t="s">
        <v>241</v>
      </c>
      <c r="S101" s="165">
        <v>19</v>
      </c>
      <c r="T101" s="165">
        <v>19</v>
      </c>
      <c r="U101" s="166">
        <v>22</v>
      </c>
    </row>
    <row r="102" spans="2:21" x14ac:dyDescent="0.25">
      <c r="B102" s="254"/>
      <c r="C102" s="154" t="s">
        <v>239</v>
      </c>
      <c r="D102" s="157" t="s">
        <v>240</v>
      </c>
      <c r="E102" s="165">
        <v>205</v>
      </c>
      <c r="F102" s="165">
        <v>79</v>
      </c>
      <c r="G102" s="166">
        <v>70</v>
      </c>
      <c r="I102" s="254"/>
      <c r="J102" s="154" t="s">
        <v>239</v>
      </c>
      <c r="K102" s="157" t="s">
        <v>247</v>
      </c>
      <c r="L102" s="165">
        <v>162</v>
      </c>
      <c r="M102" s="165">
        <v>155</v>
      </c>
      <c r="N102" s="166">
        <v>171</v>
      </c>
      <c r="P102" s="254"/>
      <c r="Q102" s="154" t="s">
        <v>239</v>
      </c>
      <c r="R102" s="157" t="s">
        <v>242</v>
      </c>
      <c r="S102" s="165">
        <v>1</v>
      </c>
      <c r="T102" s="165">
        <v>1</v>
      </c>
      <c r="U102" s="166">
        <v>2</v>
      </c>
    </row>
    <row r="103" spans="2:21" x14ac:dyDescent="0.25">
      <c r="B103" s="254"/>
      <c r="C103" s="154" t="s">
        <v>239</v>
      </c>
      <c r="D103" s="157" t="s">
        <v>241</v>
      </c>
      <c r="E103" s="165">
        <v>63</v>
      </c>
      <c r="F103" s="165">
        <v>29</v>
      </c>
      <c r="G103" s="166">
        <v>64</v>
      </c>
      <c r="I103" s="254"/>
      <c r="J103" s="154" t="s">
        <v>239</v>
      </c>
      <c r="K103" s="157" t="s">
        <v>248</v>
      </c>
      <c r="L103" s="165"/>
      <c r="M103" s="165">
        <v>2</v>
      </c>
      <c r="N103" s="166">
        <v>2</v>
      </c>
      <c r="P103" s="254"/>
      <c r="Q103" s="154" t="s">
        <v>239</v>
      </c>
      <c r="R103" s="157" t="s">
        <v>243</v>
      </c>
      <c r="S103" s="165">
        <v>7</v>
      </c>
      <c r="T103" s="165">
        <v>5</v>
      </c>
      <c r="U103" s="166">
        <v>4</v>
      </c>
    </row>
    <row r="104" spans="2:21" x14ac:dyDescent="0.25">
      <c r="B104" s="254"/>
      <c r="C104" s="154" t="s">
        <v>239</v>
      </c>
      <c r="D104" s="157" t="s">
        <v>242</v>
      </c>
      <c r="E104" s="165">
        <v>15</v>
      </c>
      <c r="F104" s="165">
        <v>7</v>
      </c>
      <c r="G104" s="166">
        <v>15</v>
      </c>
      <c r="I104" s="254"/>
      <c r="J104" s="154" t="s">
        <v>239</v>
      </c>
      <c r="K104" s="157" t="s">
        <v>249</v>
      </c>
      <c r="L104" s="165">
        <v>110</v>
      </c>
      <c r="M104" s="165">
        <v>71</v>
      </c>
      <c r="N104" s="166">
        <v>76</v>
      </c>
      <c r="P104" s="254"/>
      <c r="Q104" s="154" t="s">
        <v>239</v>
      </c>
      <c r="R104" s="157" t="s">
        <v>244</v>
      </c>
      <c r="S104" s="165">
        <v>3</v>
      </c>
      <c r="T104" s="165">
        <v>2</v>
      </c>
      <c r="U104" s="166">
        <v>1</v>
      </c>
    </row>
    <row r="105" spans="2:21" x14ac:dyDescent="0.25">
      <c r="B105" s="254"/>
      <c r="C105" s="154" t="s">
        <v>239</v>
      </c>
      <c r="D105" s="157" t="s">
        <v>243</v>
      </c>
      <c r="E105" s="165">
        <v>18</v>
      </c>
      <c r="F105" s="165">
        <v>15</v>
      </c>
      <c r="G105" s="166">
        <v>12</v>
      </c>
      <c r="I105" s="254"/>
      <c r="J105" s="154" t="s">
        <v>239</v>
      </c>
      <c r="K105" s="157" t="s">
        <v>250</v>
      </c>
      <c r="L105" s="165">
        <v>9</v>
      </c>
      <c r="M105" s="165">
        <v>5</v>
      </c>
      <c r="N105" s="166">
        <v>2</v>
      </c>
      <c r="P105" s="254"/>
      <c r="Q105" s="154" t="s">
        <v>239</v>
      </c>
      <c r="R105" s="157" t="s">
        <v>245</v>
      </c>
      <c r="S105" s="165">
        <v>365</v>
      </c>
      <c r="T105" s="165">
        <v>201</v>
      </c>
      <c r="U105" s="166">
        <v>162</v>
      </c>
    </row>
    <row r="106" spans="2:21" x14ac:dyDescent="0.25">
      <c r="B106" s="254"/>
      <c r="C106" s="154" t="s">
        <v>239</v>
      </c>
      <c r="D106" s="157" t="s">
        <v>244</v>
      </c>
      <c r="E106" s="165">
        <v>18</v>
      </c>
      <c r="F106" s="165">
        <v>12</v>
      </c>
      <c r="G106" s="166">
        <v>8</v>
      </c>
      <c r="I106" s="254"/>
      <c r="J106" s="154" t="s">
        <v>239</v>
      </c>
      <c r="K106" s="157" t="s">
        <v>251</v>
      </c>
      <c r="L106" s="165">
        <v>1</v>
      </c>
      <c r="M106" s="165">
        <v>3</v>
      </c>
      <c r="N106" s="166">
        <v>3</v>
      </c>
      <c r="P106" s="254"/>
      <c r="Q106" s="154" t="s">
        <v>239</v>
      </c>
      <c r="R106" s="157" t="s">
        <v>247</v>
      </c>
      <c r="S106" s="165">
        <v>62</v>
      </c>
      <c r="T106" s="165">
        <v>41</v>
      </c>
      <c r="U106" s="166">
        <v>38</v>
      </c>
    </row>
    <row r="107" spans="2:21" x14ac:dyDescent="0.25">
      <c r="B107" s="254"/>
      <c r="C107" s="154" t="s">
        <v>239</v>
      </c>
      <c r="D107" s="157" t="s">
        <v>245</v>
      </c>
      <c r="E107" s="165">
        <v>1731</v>
      </c>
      <c r="F107" s="165">
        <v>749</v>
      </c>
      <c r="G107" s="166">
        <v>676</v>
      </c>
      <c r="I107" s="254"/>
      <c r="J107" s="154"/>
      <c r="K107" s="157"/>
      <c r="L107" s="165"/>
      <c r="M107" s="165"/>
      <c r="N107" s="166"/>
      <c r="P107" s="254"/>
      <c r="Q107" s="154" t="s">
        <v>239</v>
      </c>
      <c r="R107" s="157" t="s">
        <v>248</v>
      </c>
      <c r="S107" s="165">
        <v>1</v>
      </c>
      <c r="T107" s="165">
        <v>5</v>
      </c>
      <c r="U107" s="166">
        <v>2</v>
      </c>
    </row>
    <row r="108" spans="2:21" x14ac:dyDescent="0.25">
      <c r="B108" s="254"/>
      <c r="C108" s="154" t="s">
        <v>239</v>
      </c>
      <c r="D108" s="157" t="s">
        <v>246</v>
      </c>
      <c r="E108" s="165">
        <v>1</v>
      </c>
      <c r="F108" s="165"/>
      <c r="G108" s="166"/>
      <c r="I108" s="254"/>
      <c r="J108" s="154"/>
      <c r="K108" s="157"/>
      <c r="L108" s="165"/>
      <c r="M108" s="165"/>
      <c r="N108" s="166"/>
      <c r="P108" s="254"/>
      <c r="Q108" s="154" t="s">
        <v>239</v>
      </c>
      <c r="R108" s="157" t="s">
        <v>249</v>
      </c>
      <c r="S108" s="165">
        <v>34</v>
      </c>
      <c r="T108" s="165">
        <v>18</v>
      </c>
      <c r="U108" s="166">
        <v>14</v>
      </c>
    </row>
    <row r="109" spans="2:21" x14ac:dyDescent="0.25">
      <c r="B109" s="254"/>
      <c r="C109" s="154" t="s">
        <v>239</v>
      </c>
      <c r="D109" s="157" t="s">
        <v>247</v>
      </c>
      <c r="E109" s="165">
        <v>317</v>
      </c>
      <c r="F109" s="165">
        <v>216</v>
      </c>
      <c r="G109" s="166">
        <v>288</v>
      </c>
      <c r="I109" s="254"/>
      <c r="J109" s="154"/>
      <c r="K109" s="157"/>
      <c r="L109" s="165"/>
      <c r="M109" s="165"/>
      <c r="N109" s="166"/>
      <c r="P109" s="254"/>
      <c r="Q109" s="154" t="s">
        <v>239</v>
      </c>
      <c r="R109" s="157" t="s">
        <v>250</v>
      </c>
      <c r="S109" s="165">
        <v>8</v>
      </c>
      <c r="T109" s="165">
        <v>2</v>
      </c>
      <c r="U109" s="166">
        <v>2</v>
      </c>
    </row>
    <row r="110" spans="2:21" x14ac:dyDescent="0.25">
      <c r="B110" s="254"/>
      <c r="C110" s="154" t="s">
        <v>239</v>
      </c>
      <c r="D110" s="157" t="s">
        <v>248</v>
      </c>
      <c r="E110" s="165"/>
      <c r="F110" s="165">
        <v>10</v>
      </c>
      <c r="G110" s="166">
        <v>8</v>
      </c>
      <c r="I110" s="254"/>
      <c r="J110" s="154"/>
      <c r="K110" s="157"/>
      <c r="L110" s="165"/>
      <c r="M110" s="165"/>
      <c r="N110" s="166"/>
      <c r="P110" s="254"/>
      <c r="Q110" s="154" t="s">
        <v>239</v>
      </c>
      <c r="R110" s="157" t="s">
        <v>251</v>
      </c>
      <c r="S110" s="165">
        <v>8</v>
      </c>
      <c r="T110" s="165">
        <v>4</v>
      </c>
      <c r="U110" s="166">
        <v>14</v>
      </c>
    </row>
    <row r="111" spans="2:21" x14ac:dyDescent="0.25">
      <c r="B111" s="254"/>
      <c r="C111" s="154" t="s">
        <v>239</v>
      </c>
      <c r="D111" s="157" t="s">
        <v>249</v>
      </c>
      <c r="E111" s="165">
        <v>214</v>
      </c>
      <c r="F111" s="165">
        <v>98</v>
      </c>
      <c r="G111" s="166">
        <v>151</v>
      </c>
      <c r="I111" s="254"/>
      <c r="J111" s="151"/>
      <c r="K111" s="7"/>
      <c r="L111" s="167"/>
      <c r="M111" s="167"/>
      <c r="N111" s="168"/>
      <c r="P111" s="254"/>
      <c r="Q111" s="154" t="s">
        <v>252</v>
      </c>
      <c r="R111" s="157" t="s">
        <v>252</v>
      </c>
      <c r="S111" s="165">
        <v>3</v>
      </c>
      <c r="T111" s="165">
        <v>1</v>
      </c>
      <c r="U111" s="166">
        <v>3</v>
      </c>
    </row>
    <row r="112" spans="2:21" x14ac:dyDescent="0.25">
      <c r="B112" s="254"/>
      <c r="C112" s="154" t="s">
        <v>239</v>
      </c>
      <c r="D112" s="157" t="s">
        <v>250</v>
      </c>
      <c r="E112" s="165">
        <v>36</v>
      </c>
      <c r="F112" s="165">
        <v>21</v>
      </c>
      <c r="G112" s="166">
        <v>21</v>
      </c>
      <c r="I112" s="254"/>
      <c r="J112" s="133"/>
      <c r="K112" s="7"/>
      <c r="L112" s="167"/>
      <c r="M112" s="167"/>
      <c r="N112" s="168"/>
      <c r="P112" s="254"/>
      <c r="Q112" s="154"/>
      <c r="R112" s="157"/>
      <c r="S112" s="165"/>
      <c r="T112" s="165"/>
      <c r="U112" s="166">
        <v>2</v>
      </c>
    </row>
    <row r="113" spans="2:21" x14ac:dyDescent="0.25">
      <c r="B113" s="254"/>
      <c r="C113" s="154" t="s">
        <v>239</v>
      </c>
      <c r="D113" s="157" t="s">
        <v>251</v>
      </c>
      <c r="E113" s="165">
        <v>31</v>
      </c>
      <c r="F113" s="165">
        <v>15</v>
      </c>
      <c r="G113" s="166">
        <v>12</v>
      </c>
      <c r="I113" s="254"/>
      <c r="J113" s="133"/>
      <c r="K113" s="7"/>
      <c r="L113" s="167"/>
      <c r="M113" s="167"/>
      <c r="N113" s="168"/>
      <c r="P113" s="254"/>
      <c r="Q113" s="154"/>
      <c r="R113" s="157"/>
      <c r="S113" s="165"/>
      <c r="T113" s="165"/>
      <c r="U113" s="166"/>
    </row>
    <row r="114" spans="2:21" x14ac:dyDescent="0.25">
      <c r="B114" s="254"/>
      <c r="C114" s="154" t="s">
        <v>252</v>
      </c>
      <c r="D114" s="157" t="s">
        <v>252</v>
      </c>
      <c r="E114" s="165">
        <v>3</v>
      </c>
      <c r="F114" s="165">
        <v>3</v>
      </c>
      <c r="G114" s="166">
        <v>17</v>
      </c>
      <c r="I114" s="254"/>
      <c r="J114" s="133"/>
      <c r="K114" s="7"/>
      <c r="L114" s="167"/>
      <c r="M114" s="167"/>
      <c r="N114" s="168"/>
      <c r="P114" s="254"/>
      <c r="Q114" s="154"/>
      <c r="R114" s="157"/>
      <c r="S114" s="165"/>
      <c r="T114" s="165"/>
      <c r="U114" s="166"/>
    </row>
    <row r="115" spans="2:21" x14ac:dyDescent="0.25">
      <c r="B115" s="254"/>
      <c r="C115" s="154"/>
      <c r="D115" s="157"/>
      <c r="E115" s="165"/>
      <c r="F115" s="165"/>
      <c r="G115" s="166"/>
      <c r="I115" s="254"/>
      <c r="J115" s="133"/>
      <c r="K115" s="7"/>
      <c r="L115" s="167"/>
      <c r="M115" s="167"/>
      <c r="N115" s="168"/>
      <c r="P115" s="254"/>
      <c r="Q115" s="154"/>
      <c r="R115" s="157"/>
      <c r="S115" s="165"/>
      <c r="T115" s="165"/>
      <c r="U115" s="166"/>
    </row>
    <row r="116" spans="2:21" ht="16.5" thickBot="1" x14ac:dyDescent="0.3">
      <c r="B116" s="255"/>
      <c r="C116" s="17"/>
      <c r="D116" s="17"/>
      <c r="E116" s="169"/>
      <c r="F116" s="169"/>
      <c r="G116" s="170"/>
      <c r="I116" s="255"/>
      <c r="J116" s="17"/>
      <c r="K116" s="17"/>
      <c r="L116" s="169"/>
      <c r="M116" s="169"/>
      <c r="N116" s="170"/>
      <c r="P116" s="255"/>
      <c r="Q116" s="77"/>
      <c r="R116" s="77"/>
      <c r="S116" s="174"/>
      <c r="T116" s="174"/>
      <c r="U116" s="175"/>
    </row>
    <row r="117" spans="2:21" ht="16.5" thickBot="1" x14ac:dyDescent="0.3">
      <c r="B117" s="21" t="s">
        <v>7</v>
      </c>
      <c r="C117" s="158" t="s">
        <v>8</v>
      </c>
      <c r="D117" s="158" t="s">
        <v>8</v>
      </c>
      <c r="E117" s="171">
        <f>SUM(E6:E116)</f>
        <v>22020</v>
      </c>
      <c r="F117" s="171">
        <f>SUM(F6:F116)</f>
        <v>11118</v>
      </c>
      <c r="G117" s="172">
        <f>SUM(G6:G116)</f>
        <v>13978</v>
      </c>
      <c r="I117" s="21" t="s">
        <v>7</v>
      </c>
      <c r="J117" s="158" t="s">
        <v>8</v>
      </c>
      <c r="K117" s="158" t="s">
        <v>8</v>
      </c>
      <c r="L117" s="171">
        <f>SUM(L6:L116)</f>
        <v>6712</v>
      </c>
      <c r="M117" s="171">
        <f>SUM(M6:M116)</f>
        <v>4939</v>
      </c>
      <c r="N117" s="172">
        <f>SUM(N6:N116)</f>
        <v>4725</v>
      </c>
      <c r="P117" s="21" t="s">
        <v>7</v>
      </c>
      <c r="Q117" s="158" t="s">
        <v>8</v>
      </c>
      <c r="R117" s="158" t="s">
        <v>8</v>
      </c>
      <c r="S117" s="171">
        <f>SUM(S6:S116)</f>
        <v>3543</v>
      </c>
      <c r="T117" s="171">
        <f>SUM(T6:T116)</f>
        <v>2209</v>
      </c>
      <c r="U117" s="172">
        <f>SUM(U6:U116)</f>
        <v>2029</v>
      </c>
    </row>
    <row r="118" spans="2:21" x14ac:dyDescent="0.25">
      <c r="B118" s="2"/>
    </row>
    <row r="120" spans="2:21" ht="16.5" thickBot="1" x14ac:dyDescent="0.3"/>
    <row r="121" spans="2:21" ht="16.5" thickBot="1" x14ac:dyDescent="0.3">
      <c r="B121" s="135" t="s">
        <v>11</v>
      </c>
      <c r="C121" s="136"/>
      <c r="D121" s="136"/>
      <c r="E121" s="136"/>
      <c r="F121" s="136"/>
      <c r="G121" s="137"/>
      <c r="H121" s="107"/>
    </row>
    <row r="122" spans="2:21" x14ac:dyDescent="0.25">
      <c r="B122" s="27"/>
      <c r="C122" s="103"/>
      <c r="D122" s="103"/>
      <c r="E122" s="103"/>
      <c r="F122" s="103"/>
      <c r="G122" s="28"/>
    </row>
    <row r="123" spans="2:21" x14ac:dyDescent="0.25">
      <c r="B123" s="27"/>
      <c r="C123" s="103"/>
      <c r="D123" s="103"/>
      <c r="E123" s="103"/>
      <c r="F123" s="103"/>
      <c r="G123" s="28"/>
    </row>
    <row r="124" spans="2:21" x14ac:dyDescent="0.25">
      <c r="B124" s="27"/>
      <c r="C124" s="103"/>
      <c r="D124" s="103"/>
      <c r="E124" s="103"/>
      <c r="F124" s="103"/>
      <c r="G124" s="28"/>
    </row>
    <row r="125" spans="2:21" x14ac:dyDescent="0.25">
      <c r="B125" s="27"/>
      <c r="C125" s="103"/>
      <c r="D125" s="103"/>
      <c r="E125" s="103"/>
      <c r="F125" s="103"/>
      <c r="G125" s="28"/>
    </row>
    <row r="126" spans="2:21" x14ac:dyDescent="0.25">
      <c r="B126" s="27"/>
      <c r="C126" s="103"/>
      <c r="D126" s="103"/>
      <c r="E126" s="103"/>
      <c r="F126" s="103"/>
      <c r="G126" s="28"/>
    </row>
    <row r="127" spans="2:21" ht="16.5" thickBot="1" x14ac:dyDescent="0.3">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28"/>
  <sheetViews>
    <sheetView topLeftCell="A93" zoomScale="80" zoomScaleNormal="80" workbookViewId="0">
      <selection activeCell="A117" sqref="A117:XFD119"/>
    </sheetView>
  </sheetViews>
  <sheetFormatPr defaultRowHeight="15" x14ac:dyDescent="0.25"/>
  <cols>
    <col min="2" max="2" width="20" customWidth="1"/>
    <col min="3" max="4" width="19.5703125" customWidth="1"/>
    <col min="5" max="5" width="20.140625" style="8" customWidth="1"/>
    <col min="6" max="6" width="21.85546875" style="8" customWidth="1"/>
    <col min="7" max="7" width="9.28515625" customWidth="1"/>
    <col min="8" max="11" width="18.85546875" customWidth="1"/>
    <col min="12" max="12" width="20.28515625" customWidth="1"/>
    <col min="13" max="13" width="9" customWidth="1"/>
    <col min="14" max="18" width="18.85546875" customWidth="1"/>
  </cols>
  <sheetData>
    <row r="1" spans="2:18" ht="15.75" thickBot="1" x14ac:dyDescent="0.3"/>
    <row r="2" spans="2:18" ht="36" customHeight="1" thickBot="1" x14ac:dyDescent="0.3">
      <c r="B2" s="269" t="s">
        <v>18</v>
      </c>
      <c r="C2" s="270"/>
      <c r="D2" s="270"/>
      <c r="E2" s="270"/>
      <c r="F2" s="271"/>
      <c r="G2" s="12"/>
    </row>
    <row r="3" spans="2:18" ht="15.6" customHeight="1" x14ac:dyDescent="0.25">
      <c r="B3" s="272"/>
      <c r="C3" s="272"/>
      <c r="D3" s="272"/>
      <c r="E3" s="272"/>
      <c r="F3" s="272"/>
      <c r="G3" s="11"/>
      <c r="I3" s="1"/>
    </row>
    <row r="4" spans="2:18" ht="16.5" thickBot="1" x14ac:dyDescent="0.3">
      <c r="B4" s="1"/>
      <c r="C4" s="1"/>
      <c r="D4" s="1"/>
      <c r="E4" s="9"/>
      <c r="F4" s="9"/>
      <c r="G4" s="1"/>
      <c r="I4" s="1"/>
    </row>
    <row r="5" spans="2:18" ht="48" thickBot="1" x14ac:dyDescent="0.3">
      <c r="B5" s="100" t="s">
        <v>1</v>
      </c>
      <c r="C5" s="105" t="s">
        <v>2</v>
      </c>
      <c r="D5" s="105" t="s">
        <v>3</v>
      </c>
      <c r="E5" s="120" t="s">
        <v>19</v>
      </c>
      <c r="F5" s="121" t="s">
        <v>20</v>
      </c>
      <c r="H5" s="100" t="s">
        <v>1</v>
      </c>
      <c r="I5" s="105" t="s">
        <v>2</v>
      </c>
      <c r="J5" s="105" t="s">
        <v>3</v>
      </c>
      <c r="K5" s="120" t="s">
        <v>19</v>
      </c>
      <c r="L5" s="121" t="s">
        <v>20</v>
      </c>
      <c r="N5" s="100" t="s">
        <v>1</v>
      </c>
      <c r="O5" s="101" t="s">
        <v>2</v>
      </c>
      <c r="P5" s="101" t="s">
        <v>3</v>
      </c>
      <c r="Q5" s="122" t="s">
        <v>19</v>
      </c>
      <c r="R5" s="121" t="s">
        <v>20</v>
      </c>
    </row>
    <row r="6" spans="2:18" ht="15.6" customHeight="1" x14ac:dyDescent="0.25">
      <c r="B6" s="264" t="s">
        <v>6</v>
      </c>
      <c r="C6" s="149" t="s">
        <v>131</v>
      </c>
      <c r="D6" s="162" t="s">
        <v>133</v>
      </c>
      <c r="E6" s="176">
        <v>278584.13</v>
      </c>
      <c r="F6" s="177">
        <v>344.14</v>
      </c>
      <c r="H6" s="264" t="s">
        <v>9</v>
      </c>
      <c r="I6" s="149" t="s">
        <v>131</v>
      </c>
      <c r="J6" s="162" t="s">
        <v>132</v>
      </c>
      <c r="K6" s="176">
        <v>1051.8599999999999</v>
      </c>
      <c r="L6" s="177">
        <v>1051.8599999999999</v>
      </c>
      <c r="N6" s="264" t="s">
        <v>10</v>
      </c>
      <c r="O6" s="149" t="s">
        <v>131</v>
      </c>
      <c r="P6" s="162" t="s">
        <v>132</v>
      </c>
      <c r="Q6" s="176">
        <v>1246.07</v>
      </c>
      <c r="R6" s="177">
        <v>1246.07</v>
      </c>
    </row>
    <row r="7" spans="2:18" ht="15.75" x14ac:dyDescent="0.25">
      <c r="B7" s="265"/>
      <c r="C7" s="154" t="s">
        <v>131</v>
      </c>
      <c r="D7" s="157" t="s">
        <v>134</v>
      </c>
      <c r="E7" s="178">
        <v>304943.2</v>
      </c>
      <c r="F7" s="179">
        <v>349.85</v>
      </c>
      <c r="H7" s="265"/>
      <c r="I7" s="154" t="s">
        <v>131</v>
      </c>
      <c r="J7" s="157" t="s">
        <v>133</v>
      </c>
      <c r="K7" s="178">
        <v>148626.96</v>
      </c>
      <c r="L7" s="179">
        <v>586.98</v>
      </c>
      <c r="N7" s="265"/>
      <c r="O7" s="154" t="s">
        <v>131</v>
      </c>
      <c r="P7" s="157" t="s">
        <v>133</v>
      </c>
      <c r="Q7" s="178">
        <v>30996.6</v>
      </c>
      <c r="R7" s="179">
        <v>134.38499999999999</v>
      </c>
    </row>
    <row r="8" spans="2:18" ht="15.75" x14ac:dyDescent="0.25">
      <c r="B8" s="265"/>
      <c r="C8" s="154" t="s">
        <v>131</v>
      </c>
      <c r="D8" s="3" t="s">
        <v>135</v>
      </c>
      <c r="E8" s="118">
        <v>52246</v>
      </c>
      <c r="F8" s="20">
        <v>747.31</v>
      </c>
      <c r="H8" s="265"/>
      <c r="I8" s="154" t="s">
        <v>131</v>
      </c>
      <c r="J8" s="3" t="s">
        <v>134</v>
      </c>
      <c r="K8" s="118">
        <v>229259.9</v>
      </c>
      <c r="L8" s="20">
        <v>613.39</v>
      </c>
      <c r="N8" s="265"/>
      <c r="O8" s="154" t="s">
        <v>131</v>
      </c>
      <c r="P8" s="157" t="s">
        <v>134</v>
      </c>
      <c r="Q8" s="178">
        <v>92149.759999999995</v>
      </c>
      <c r="R8" s="179">
        <v>338.57499999999999</v>
      </c>
    </row>
    <row r="9" spans="2:18" ht="15.75" x14ac:dyDescent="0.25">
      <c r="B9" s="265"/>
      <c r="C9" s="154" t="s">
        <v>131</v>
      </c>
      <c r="D9" s="3" t="s">
        <v>136</v>
      </c>
      <c r="E9" s="118">
        <v>198853</v>
      </c>
      <c r="F9" s="20">
        <v>429.44</v>
      </c>
      <c r="H9" s="265"/>
      <c r="I9" s="154" t="s">
        <v>131</v>
      </c>
      <c r="J9" s="3" t="s">
        <v>135</v>
      </c>
      <c r="K9" s="118">
        <v>4322.22</v>
      </c>
      <c r="L9" s="20">
        <v>313.23500000000001</v>
      </c>
      <c r="N9" s="265"/>
      <c r="O9" s="154" t="s">
        <v>131</v>
      </c>
      <c r="P9" s="157" t="s">
        <v>135</v>
      </c>
      <c r="Q9" s="178">
        <v>602.57000000000005</v>
      </c>
      <c r="R9" s="179">
        <v>68.040000000000006</v>
      </c>
    </row>
    <row r="10" spans="2:18" ht="15.75" x14ac:dyDescent="0.25">
      <c r="B10" s="265"/>
      <c r="C10" s="154" t="s">
        <v>131</v>
      </c>
      <c r="D10" s="3" t="s">
        <v>137</v>
      </c>
      <c r="E10" s="118">
        <v>17025.07</v>
      </c>
      <c r="F10" s="20">
        <v>439.03</v>
      </c>
      <c r="H10" s="265"/>
      <c r="I10" s="154" t="s">
        <v>131</v>
      </c>
      <c r="J10" s="3" t="s">
        <v>136</v>
      </c>
      <c r="K10" s="118">
        <v>83055.28</v>
      </c>
      <c r="L10" s="20">
        <v>545.62</v>
      </c>
      <c r="N10" s="265"/>
      <c r="O10" s="154" t="s">
        <v>131</v>
      </c>
      <c r="P10" s="157" t="s">
        <v>136</v>
      </c>
      <c r="Q10" s="178">
        <v>11985.52</v>
      </c>
      <c r="R10" s="179">
        <v>199.79</v>
      </c>
    </row>
    <row r="11" spans="2:18" ht="15.75" x14ac:dyDescent="0.25">
      <c r="B11" s="265"/>
      <c r="C11" s="154" t="s">
        <v>131</v>
      </c>
      <c r="D11" s="3" t="s">
        <v>138</v>
      </c>
      <c r="E11" s="118">
        <v>11449.73</v>
      </c>
      <c r="F11" s="20">
        <v>400.08</v>
      </c>
      <c r="H11" s="265"/>
      <c r="I11" s="154" t="s">
        <v>131</v>
      </c>
      <c r="J11" s="3" t="s">
        <v>137</v>
      </c>
      <c r="K11" s="118">
        <v>624.19000000000005</v>
      </c>
      <c r="L11" s="20">
        <v>312.09500000000003</v>
      </c>
      <c r="N11" s="265"/>
      <c r="O11" s="154" t="s">
        <v>131</v>
      </c>
      <c r="P11" s="157" t="s">
        <v>137</v>
      </c>
      <c r="Q11" s="178">
        <v>1088.77</v>
      </c>
      <c r="R11" s="179">
        <v>544.38499999999999</v>
      </c>
    </row>
    <row r="12" spans="2:18" ht="15.75" x14ac:dyDescent="0.25">
      <c r="B12" s="265"/>
      <c r="C12" s="154" t="s">
        <v>131</v>
      </c>
      <c r="D12" s="3" t="s">
        <v>139</v>
      </c>
      <c r="E12" s="118">
        <v>55531.82</v>
      </c>
      <c r="F12" s="20">
        <v>608.23500000000001</v>
      </c>
      <c r="H12" s="265"/>
      <c r="I12" s="154" t="s">
        <v>131</v>
      </c>
      <c r="J12" s="3" t="s">
        <v>138</v>
      </c>
      <c r="K12" s="118">
        <v>7639.75</v>
      </c>
      <c r="L12" s="20">
        <v>584.91999999999996</v>
      </c>
      <c r="N12" s="265"/>
      <c r="O12" s="154" t="s">
        <v>131</v>
      </c>
      <c r="P12" s="157" t="s">
        <v>138</v>
      </c>
      <c r="Q12" s="178">
        <v>878.75</v>
      </c>
      <c r="R12" s="179">
        <v>180.28</v>
      </c>
    </row>
    <row r="13" spans="2:18" ht="15.75" x14ac:dyDescent="0.25">
      <c r="B13" s="265"/>
      <c r="C13" s="154" t="s">
        <v>131</v>
      </c>
      <c r="D13" s="3" t="s">
        <v>140</v>
      </c>
      <c r="E13" s="118">
        <v>77312.58</v>
      </c>
      <c r="F13" s="20">
        <v>362.78</v>
      </c>
      <c r="H13" s="265"/>
      <c r="I13" s="154" t="s">
        <v>131</v>
      </c>
      <c r="J13" s="3" t="s">
        <v>139</v>
      </c>
      <c r="K13" s="118">
        <v>8037.1</v>
      </c>
      <c r="L13" s="20">
        <v>530.41499999999996</v>
      </c>
      <c r="N13" s="265"/>
      <c r="O13" s="154" t="s">
        <v>131</v>
      </c>
      <c r="P13" s="157" t="s">
        <v>139</v>
      </c>
      <c r="Q13" s="178">
        <v>9077.5300000000007</v>
      </c>
      <c r="R13" s="179">
        <v>387.72500000000002</v>
      </c>
    </row>
    <row r="14" spans="2:18" ht="15.75" x14ac:dyDescent="0.25">
      <c r="B14" s="265"/>
      <c r="C14" s="154" t="s">
        <v>131</v>
      </c>
      <c r="D14" s="3" t="s">
        <v>141</v>
      </c>
      <c r="E14" s="118">
        <v>130979.62</v>
      </c>
      <c r="F14" s="20">
        <v>414.07</v>
      </c>
      <c r="H14" s="265"/>
      <c r="I14" s="154" t="s">
        <v>131</v>
      </c>
      <c r="J14" s="3" t="s">
        <v>140</v>
      </c>
      <c r="K14" s="118">
        <v>43833.46</v>
      </c>
      <c r="L14" s="20">
        <v>745.34</v>
      </c>
      <c r="N14" s="265"/>
      <c r="O14" s="154" t="s">
        <v>131</v>
      </c>
      <c r="P14" s="157" t="s">
        <v>140</v>
      </c>
      <c r="Q14" s="178">
        <v>10688.62</v>
      </c>
      <c r="R14" s="179">
        <v>138.63999999999999</v>
      </c>
    </row>
    <row r="15" spans="2:18" ht="15.75" x14ac:dyDescent="0.25">
      <c r="B15" s="265"/>
      <c r="C15" s="154" t="s">
        <v>131</v>
      </c>
      <c r="D15" s="3" t="s">
        <v>142</v>
      </c>
      <c r="E15" s="118">
        <v>4943.79</v>
      </c>
      <c r="F15" s="20">
        <v>458.69</v>
      </c>
      <c r="H15" s="265"/>
      <c r="I15" s="154" t="s">
        <v>131</v>
      </c>
      <c r="J15" s="3" t="s">
        <v>141</v>
      </c>
      <c r="K15" s="118">
        <v>52151.85</v>
      </c>
      <c r="L15" s="20">
        <v>609.25</v>
      </c>
      <c r="N15" s="265"/>
      <c r="O15" s="154" t="s">
        <v>131</v>
      </c>
      <c r="P15" s="157" t="s">
        <v>141</v>
      </c>
      <c r="Q15" s="178">
        <v>9155.15</v>
      </c>
      <c r="R15" s="179">
        <v>305.77</v>
      </c>
    </row>
    <row r="16" spans="2:18" ht="15.75" x14ac:dyDescent="0.25">
      <c r="B16" s="265"/>
      <c r="C16" s="154" t="s">
        <v>144</v>
      </c>
      <c r="D16" s="3" t="s">
        <v>145</v>
      </c>
      <c r="E16" s="118">
        <v>146.94</v>
      </c>
      <c r="F16" s="20">
        <v>146.94</v>
      </c>
      <c r="H16" s="265"/>
      <c r="I16" s="154" t="s">
        <v>131</v>
      </c>
      <c r="J16" s="3" t="s">
        <v>142</v>
      </c>
      <c r="K16" s="118">
        <v>1751.16</v>
      </c>
      <c r="L16" s="20">
        <v>875.58</v>
      </c>
      <c r="N16" s="265"/>
      <c r="O16" s="154" t="s">
        <v>131</v>
      </c>
      <c r="P16" s="157" t="s">
        <v>142</v>
      </c>
      <c r="Q16" s="178">
        <v>2327.54</v>
      </c>
      <c r="R16" s="179">
        <v>2327.54</v>
      </c>
    </row>
    <row r="17" spans="2:18" ht="15.75" x14ac:dyDescent="0.25">
      <c r="B17" s="265"/>
      <c r="C17" s="154" t="s">
        <v>144</v>
      </c>
      <c r="D17" s="3" t="s">
        <v>146</v>
      </c>
      <c r="E17" s="118">
        <v>723998.48</v>
      </c>
      <c r="F17" s="20">
        <v>288.14499999999998</v>
      </c>
      <c r="H17" s="265"/>
      <c r="I17" s="154" t="s">
        <v>144</v>
      </c>
      <c r="J17" s="3" t="s">
        <v>146</v>
      </c>
      <c r="K17" s="118">
        <v>473093.62</v>
      </c>
      <c r="L17" s="20">
        <v>568.95500000000004</v>
      </c>
      <c r="N17" s="265"/>
      <c r="O17" s="154" t="s">
        <v>144</v>
      </c>
      <c r="P17" s="157" t="s">
        <v>146</v>
      </c>
      <c r="Q17" s="178">
        <v>101273.74</v>
      </c>
      <c r="R17" s="179">
        <v>154.81</v>
      </c>
    </row>
    <row r="18" spans="2:18" ht="15.75" x14ac:dyDescent="0.25">
      <c r="B18" s="265"/>
      <c r="C18" s="154" t="s">
        <v>144</v>
      </c>
      <c r="D18" s="3" t="s">
        <v>147</v>
      </c>
      <c r="E18" s="118">
        <v>344334.75</v>
      </c>
      <c r="F18" s="20">
        <v>317.38</v>
      </c>
      <c r="H18" s="265"/>
      <c r="I18" s="154" t="s">
        <v>144</v>
      </c>
      <c r="J18" s="3" t="s">
        <v>147</v>
      </c>
      <c r="K18" s="118">
        <v>101084.61</v>
      </c>
      <c r="L18" s="20">
        <v>502.26499999999999</v>
      </c>
      <c r="N18" s="265"/>
      <c r="O18" s="154" t="s">
        <v>144</v>
      </c>
      <c r="P18" s="157" t="s">
        <v>147</v>
      </c>
      <c r="Q18" s="178">
        <v>78305.990000000005</v>
      </c>
      <c r="R18" s="179">
        <v>425.13</v>
      </c>
    </row>
    <row r="19" spans="2:18" ht="15.75" x14ac:dyDescent="0.25">
      <c r="B19" s="265"/>
      <c r="C19" s="154" t="s">
        <v>144</v>
      </c>
      <c r="D19" s="3" t="s">
        <v>148</v>
      </c>
      <c r="E19" s="118">
        <v>273546.7</v>
      </c>
      <c r="F19" s="20">
        <v>344.22</v>
      </c>
      <c r="H19" s="265"/>
      <c r="I19" s="154" t="s">
        <v>144</v>
      </c>
      <c r="J19" s="3" t="s">
        <v>148</v>
      </c>
      <c r="K19" s="118">
        <v>157930.74</v>
      </c>
      <c r="L19" s="20">
        <v>766.92</v>
      </c>
      <c r="N19" s="265"/>
      <c r="O19" s="154" t="s">
        <v>144</v>
      </c>
      <c r="P19" s="157" t="s">
        <v>148</v>
      </c>
      <c r="Q19" s="178">
        <v>43886.879999999997</v>
      </c>
      <c r="R19" s="179">
        <v>227.24</v>
      </c>
    </row>
    <row r="20" spans="2:18" ht="15.75" x14ac:dyDescent="0.25">
      <c r="B20" s="265"/>
      <c r="C20" s="154" t="s">
        <v>144</v>
      </c>
      <c r="D20" s="3" t="s">
        <v>149</v>
      </c>
      <c r="E20" s="118">
        <v>322463.48</v>
      </c>
      <c r="F20" s="20">
        <v>315.21499999999997</v>
      </c>
      <c r="H20" s="265"/>
      <c r="I20" s="154" t="s">
        <v>144</v>
      </c>
      <c r="J20" s="3" t="s">
        <v>149</v>
      </c>
      <c r="K20" s="118">
        <v>108628.5</v>
      </c>
      <c r="L20" s="20">
        <v>537.68499999999995</v>
      </c>
      <c r="N20" s="265"/>
      <c r="O20" s="154" t="s">
        <v>144</v>
      </c>
      <c r="P20" s="157" t="s">
        <v>149</v>
      </c>
      <c r="Q20" s="178">
        <v>42469.29</v>
      </c>
      <c r="R20" s="179">
        <v>293.66000000000003</v>
      </c>
    </row>
    <row r="21" spans="2:18" ht="15.75" x14ac:dyDescent="0.25">
      <c r="B21" s="265"/>
      <c r="C21" s="154" t="s">
        <v>144</v>
      </c>
      <c r="D21" s="3" t="s">
        <v>150</v>
      </c>
      <c r="E21" s="118">
        <v>4410.47</v>
      </c>
      <c r="F21" s="20">
        <v>443.92</v>
      </c>
      <c r="H21" s="265"/>
      <c r="I21" s="154" t="s">
        <v>144</v>
      </c>
      <c r="J21" s="3" t="s">
        <v>151</v>
      </c>
      <c r="K21" s="118">
        <v>23705.919999999998</v>
      </c>
      <c r="L21" s="20">
        <v>463.42</v>
      </c>
      <c r="N21" s="265"/>
      <c r="O21" s="154" t="s">
        <v>144</v>
      </c>
      <c r="P21" s="157" t="s">
        <v>150</v>
      </c>
      <c r="Q21" s="178">
        <v>59.48</v>
      </c>
      <c r="R21" s="179">
        <v>59.48</v>
      </c>
    </row>
    <row r="22" spans="2:18" ht="15.75" x14ac:dyDescent="0.25">
      <c r="B22" s="265"/>
      <c r="C22" s="154" t="s">
        <v>144</v>
      </c>
      <c r="D22" s="3" t="s">
        <v>151</v>
      </c>
      <c r="E22" s="118">
        <v>45316.69</v>
      </c>
      <c r="F22" s="20">
        <v>307.13499999999999</v>
      </c>
      <c r="H22" s="265"/>
      <c r="I22" s="154" t="s">
        <v>144</v>
      </c>
      <c r="J22" s="3" t="s">
        <v>152</v>
      </c>
      <c r="K22" s="118">
        <v>13933.49</v>
      </c>
      <c r="L22" s="20">
        <v>562.03499999999997</v>
      </c>
      <c r="N22" s="265"/>
      <c r="O22" s="154" t="s">
        <v>144</v>
      </c>
      <c r="P22" s="157" t="s">
        <v>151</v>
      </c>
      <c r="Q22" s="178">
        <v>2150.38</v>
      </c>
      <c r="R22" s="179">
        <v>148.79499999999999</v>
      </c>
    </row>
    <row r="23" spans="2:18" ht="15.75" x14ac:dyDescent="0.25">
      <c r="B23" s="265"/>
      <c r="C23" s="154" t="s">
        <v>144</v>
      </c>
      <c r="D23" s="3" t="s">
        <v>152</v>
      </c>
      <c r="E23" s="118">
        <v>27521.47</v>
      </c>
      <c r="F23" s="20">
        <v>293.495</v>
      </c>
      <c r="H23" s="265"/>
      <c r="I23" s="154" t="s">
        <v>144</v>
      </c>
      <c r="J23" s="3" t="s">
        <v>153</v>
      </c>
      <c r="K23" s="118">
        <v>63618.04</v>
      </c>
      <c r="L23" s="20">
        <v>756.12</v>
      </c>
      <c r="N23" s="265"/>
      <c r="O23" s="154" t="s">
        <v>144</v>
      </c>
      <c r="P23" s="157" t="s">
        <v>152</v>
      </c>
      <c r="Q23" s="178">
        <v>292.81</v>
      </c>
      <c r="R23" s="179">
        <v>32.909999999999997</v>
      </c>
    </row>
    <row r="24" spans="2:18" ht="15.75" x14ac:dyDescent="0.25">
      <c r="B24" s="265"/>
      <c r="C24" s="154" t="s">
        <v>144</v>
      </c>
      <c r="D24" s="3" t="s">
        <v>153</v>
      </c>
      <c r="E24" s="118">
        <v>85333.25</v>
      </c>
      <c r="F24" s="20">
        <v>245.67</v>
      </c>
      <c r="H24" s="265"/>
      <c r="I24" s="154" t="s">
        <v>144</v>
      </c>
      <c r="J24" s="3" t="s">
        <v>154</v>
      </c>
      <c r="K24" s="118">
        <v>1003.33</v>
      </c>
      <c r="L24" s="20">
        <v>1003.33</v>
      </c>
      <c r="N24" s="265"/>
      <c r="O24" s="154" t="s">
        <v>144</v>
      </c>
      <c r="P24" s="157" t="s">
        <v>153</v>
      </c>
      <c r="Q24" s="178">
        <v>63536.82</v>
      </c>
      <c r="R24" s="179">
        <v>364.85500000000002</v>
      </c>
    </row>
    <row r="25" spans="2:18" ht="15.75" x14ac:dyDescent="0.25">
      <c r="B25" s="265"/>
      <c r="C25" s="154" t="s">
        <v>144</v>
      </c>
      <c r="D25" s="3" t="s">
        <v>154</v>
      </c>
      <c r="E25" s="118">
        <v>604.16999999999996</v>
      </c>
      <c r="F25" s="20">
        <v>302.08499999999998</v>
      </c>
      <c r="H25" s="265"/>
      <c r="I25" s="154" t="s">
        <v>144</v>
      </c>
      <c r="J25" s="3" t="s">
        <v>155</v>
      </c>
      <c r="K25" s="118">
        <v>41357.589999999997</v>
      </c>
      <c r="L25" s="20">
        <v>901.14499999999998</v>
      </c>
      <c r="N25" s="265"/>
      <c r="O25" s="154" t="s">
        <v>144</v>
      </c>
      <c r="P25" s="157" t="s">
        <v>155</v>
      </c>
      <c r="Q25" s="178">
        <v>2989.82</v>
      </c>
      <c r="R25" s="179">
        <v>316.87</v>
      </c>
    </row>
    <row r="26" spans="2:18" ht="15.75" x14ac:dyDescent="0.25">
      <c r="B26" s="265"/>
      <c r="C26" s="154" t="s">
        <v>144</v>
      </c>
      <c r="D26" s="3" t="s">
        <v>155</v>
      </c>
      <c r="E26" s="118">
        <v>77202.759999999995</v>
      </c>
      <c r="F26" s="20">
        <v>446.19</v>
      </c>
      <c r="H26" s="265"/>
      <c r="I26" s="154" t="s">
        <v>144</v>
      </c>
      <c r="J26" s="3" t="s">
        <v>156</v>
      </c>
      <c r="K26" s="118">
        <v>90411.36</v>
      </c>
      <c r="L26" s="20">
        <v>1009.3</v>
      </c>
      <c r="N26" s="265"/>
      <c r="O26" s="154" t="s">
        <v>144</v>
      </c>
      <c r="P26" s="157" t="s">
        <v>156</v>
      </c>
      <c r="Q26" s="178">
        <v>5334.62</v>
      </c>
      <c r="R26" s="179">
        <v>283.39</v>
      </c>
    </row>
    <row r="27" spans="2:18" ht="15.75" x14ac:dyDescent="0.25">
      <c r="B27" s="265"/>
      <c r="C27" s="154" t="s">
        <v>144</v>
      </c>
      <c r="D27" s="3" t="s">
        <v>156</v>
      </c>
      <c r="E27" s="118">
        <v>142074.82999999999</v>
      </c>
      <c r="F27" s="20">
        <v>346.2</v>
      </c>
      <c r="H27" s="265"/>
      <c r="I27" s="154" t="s">
        <v>144</v>
      </c>
      <c r="J27" s="3" t="s">
        <v>157</v>
      </c>
      <c r="K27" s="118">
        <v>3735.72</v>
      </c>
      <c r="L27" s="20">
        <v>1145.4100000000001</v>
      </c>
      <c r="N27" s="265"/>
      <c r="O27" s="154" t="s">
        <v>144</v>
      </c>
      <c r="P27" s="157" t="s">
        <v>157</v>
      </c>
      <c r="Q27" s="178">
        <v>132.88999999999999</v>
      </c>
      <c r="R27" s="179">
        <v>66.444999999999993</v>
      </c>
    </row>
    <row r="28" spans="2:18" ht="15.75" x14ac:dyDescent="0.25">
      <c r="B28" s="265"/>
      <c r="C28" s="154" t="s">
        <v>144</v>
      </c>
      <c r="D28" s="3" t="s">
        <v>157</v>
      </c>
      <c r="E28" s="118">
        <v>17555.63</v>
      </c>
      <c r="F28" s="20">
        <v>304.64</v>
      </c>
      <c r="H28" s="265"/>
      <c r="I28" s="154" t="s">
        <v>144</v>
      </c>
      <c r="J28" s="3" t="s">
        <v>158</v>
      </c>
      <c r="K28" s="118">
        <v>465.77</v>
      </c>
      <c r="L28" s="20">
        <v>33.909999999999997</v>
      </c>
      <c r="N28" s="265"/>
      <c r="O28" s="154" t="s">
        <v>144</v>
      </c>
      <c r="P28" s="157" t="s">
        <v>158</v>
      </c>
      <c r="Q28" s="178">
        <v>6611.14</v>
      </c>
      <c r="R28" s="179">
        <v>231.83</v>
      </c>
    </row>
    <row r="29" spans="2:18" ht="15.75" x14ac:dyDescent="0.25">
      <c r="B29" s="265"/>
      <c r="C29" s="154" t="s">
        <v>144</v>
      </c>
      <c r="D29" s="3" t="s">
        <v>158</v>
      </c>
      <c r="E29" s="118">
        <v>30294.33</v>
      </c>
      <c r="F29" s="20">
        <v>363.41</v>
      </c>
      <c r="H29" s="265"/>
      <c r="I29" s="154" t="s">
        <v>144</v>
      </c>
      <c r="J29" s="3" t="s">
        <v>159</v>
      </c>
      <c r="K29" s="118">
        <v>1260211.51</v>
      </c>
      <c r="L29" s="20">
        <v>597.30499999999995</v>
      </c>
      <c r="N29" s="265"/>
      <c r="O29" s="154" t="s">
        <v>144</v>
      </c>
      <c r="P29" s="157" t="s">
        <v>159</v>
      </c>
      <c r="Q29" s="178">
        <v>549400.73</v>
      </c>
      <c r="R29" s="179">
        <v>239.07499999999999</v>
      </c>
    </row>
    <row r="30" spans="2:18" ht="15.75" x14ac:dyDescent="0.25">
      <c r="B30" s="265"/>
      <c r="C30" s="154" t="s">
        <v>144</v>
      </c>
      <c r="D30" s="3" t="s">
        <v>159</v>
      </c>
      <c r="E30" s="118">
        <v>1936305.3</v>
      </c>
      <c r="F30" s="20">
        <v>300.38</v>
      </c>
      <c r="H30" s="265"/>
      <c r="I30" s="154" t="s">
        <v>144</v>
      </c>
      <c r="J30" s="3" t="s">
        <v>160</v>
      </c>
      <c r="K30" s="118">
        <v>2002.45</v>
      </c>
      <c r="L30" s="20">
        <v>1001.225</v>
      </c>
      <c r="N30" s="265"/>
      <c r="O30" s="154" t="s">
        <v>144</v>
      </c>
      <c r="P30" s="157" t="s">
        <v>160</v>
      </c>
      <c r="Q30" s="178">
        <v>3325.09</v>
      </c>
      <c r="R30" s="179">
        <v>261.625</v>
      </c>
    </row>
    <row r="31" spans="2:18" ht="15.75" x14ac:dyDescent="0.25">
      <c r="B31" s="265"/>
      <c r="C31" s="154" t="s">
        <v>144</v>
      </c>
      <c r="D31" s="3" t="s">
        <v>160</v>
      </c>
      <c r="E31" s="118">
        <v>4838.42</v>
      </c>
      <c r="F31" s="20">
        <v>319.63</v>
      </c>
      <c r="H31" s="265"/>
      <c r="I31" s="154" t="s">
        <v>161</v>
      </c>
      <c r="J31" s="3" t="s">
        <v>162</v>
      </c>
      <c r="K31" s="118">
        <v>984642.33</v>
      </c>
      <c r="L31" s="20">
        <v>533.19000000000005</v>
      </c>
      <c r="N31" s="265"/>
      <c r="O31" s="154" t="s">
        <v>161</v>
      </c>
      <c r="P31" s="157" t="s">
        <v>162</v>
      </c>
      <c r="Q31" s="178">
        <v>389969.75</v>
      </c>
      <c r="R31" s="179">
        <v>280.79000000000002</v>
      </c>
    </row>
    <row r="32" spans="2:18" ht="15.75" x14ac:dyDescent="0.25">
      <c r="B32" s="265"/>
      <c r="C32" s="154" t="s">
        <v>161</v>
      </c>
      <c r="D32" s="3" t="s">
        <v>162</v>
      </c>
      <c r="E32" s="118">
        <v>1003717.92</v>
      </c>
      <c r="F32" s="20">
        <v>291.89999999999998</v>
      </c>
      <c r="H32" s="265"/>
      <c r="I32" s="154" t="s">
        <v>161</v>
      </c>
      <c r="J32" s="3" t="s">
        <v>163</v>
      </c>
      <c r="K32" s="118">
        <v>437.82</v>
      </c>
      <c r="L32" s="20">
        <v>437.82</v>
      </c>
      <c r="N32" s="265"/>
      <c r="O32" s="154" t="s">
        <v>161</v>
      </c>
      <c r="P32" s="157" t="s">
        <v>163</v>
      </c>
      <c r="Q32" s="178">
        <v>5382.15</v>
      </c>
      <c r="R32" s="179">
        <v>267.10000000000002</v>
      </c>
    </row>
    <row r="33" spans="2:18" ht="15.75" x14ac:dyDescent="0.25">
      <c r="B33" s="265"/>
      <c r="C33" s="154" t="s">
        <v>161</v>
      </c>
      <c r="D33" s="3" t="s">
        <v>163</v>
      </c>
      <c r="E33" s="118">
        <v>5822.19</v>
      </c>
      <c r="F33" s="20">
        <v>226.10499999999999</v>
      </c>
      <c r="H33" s="265"/>
      <c r="I33" s="154" t="s">
        <v>161</v>
      </c>
      <c r="J33" s="3" t="s">
        <v>164</v>
      </c>
      <c r="K33" s="118">
        <v>50087.34</v>
      </c>
      <c r="L33" s="20">
        <v>527.87</v>
      </c>
      <c r="N33" s="265"/>
      <c r="O33" s="154" t="s">
        <v>161</v>
      </c>
      <c r="P33" s="157" t="s">
        <v>164</v>
      </c>
      <c r="Q33" s="178">
        <v>23103.31</v>
      </c>
      <c r="R33" s="179">
        <v>169.88</v>
      </c>
    </row>
    <row r="34" spans="2:18" ht="15.75" x14ac:dyDescent="0.25">
      <c r="B34" s="265"/>
      <c r="C34" s="154" t="s">
        <v>161</v>
      </c>
      <c r="D34" s="3" t="s">
        <v>164</v>
      </c>
      <c r="E34" s="118">
        <v>89827.53</v>
      </c>
      <c r="F34" s="20">
        <v>394.11</v>
      </c>
      <c r="H34" s="265"/>
      <c r="I34" s="154" t="s">
        <v>161</v>
      </c>
      <c r="J34" s="3" t="s">
        <v>165</v>
      </c>
      <c r="K34" s="118">
        <v>176429.06</v>
      </c>
      <c r="L34" s="20">
        <v>703.16499999999996</v>
      </c>
      <c r="N34" s="265"/>
      <c r="O34" s="154" t="s">
        <v>161</v>
      </c>
      <c r="P34" s="157" t="s">
        <v>165</v>
      </c>
      <c r="Q34" s="178">
        <v>199646.39</v>
      </c>
      <c r="R34" s="179">
        <v>329.35</v>
      </c>
    </row>
    <row r="35" spans="2:18" ht="15.75" x14ac:dyDescent="0.25">
      <c r="B35" s="265"/>
      <c r="C35" s="154" t="s">
        <v>161</v>
      </c>
      <c r="D35" s="3" t="s">
        <v>165</v>
      </c>
      <c r="E35" s="118">
        <v>256614.57</v>
      </c>
      <c r="F35" s="20">
        <v>392.18</v>
      </c>
      <c r="H35" s="265"/>
      <c r="I35" s="154" t="s">
        <v>161</v>
      </c>
      <c r="J35" s="3" t="s">
        <v>166</v>
      </c>
      <c r="K35" s="118">
        <v>5008.01</v>
      </c>
      <c r="L35" s="20">
        <v>1128.25</v>
      </c>
      <c r="N35" s="265"/>
      <c r="O35" s="154" t="s">
        <v>161</v>
      </c>
      <c r="P35" s="157" t="s">
        <v>166</v>
      </c>
      <c r="Q35" s="178">
        <v>6226.07</v>
      </c>
      <c r="R35" s="179">
        <v>164.17500000000001</v>
      </c>
    </row>
    <row r="36" spans="2:18" ht="15.75" x14ac:dyDescent="0.25">
      <c r="B36" s="265"/>
      <c r="C36" s="154" t="s">
        <v>161</v>
      </c>
      <c r="D36" s="3" t="s">
        <v>166</v>
      </c>
      <c r="E36" s="118">
        <v>6981.77</v>
      </c>
      <c r="F36" s="20">
        <v>473.38</v>
      </c>
      <c r="H36" s="265"/>
      <c r="I36" s="154" t="s">
        <v>161</v>
      </c>
      <c r="J36" s="3" t="s">
        <v>167</v>
      </c>
      <c r="K36" s="118">
        <v>10809.59</v>
      </c>
      <c r="L36" s="20">
        <v>441.07</v>
      </c>
      <c r="N36" s="265"/>
      <c r="O36" s="154" t="s">
        <v>161</v>
      </c>
      <c r="P36" s="157" t="s">
        <v>167</v>
      </c>
      <c r="Q36" s="178">
        <v>6678.94</v>
      </c>
      <c r="R36" s="179">
        <v>686.86500000000001</v>
      </c>
    </row>
    <row r="37" spans="2:18" ht="15.75" x14ac:dyDescent="0.25">
      <c r="B37" s="265"/>
      <c r="C37" s="154" t="s">
        <v>161</v>
      </c>
      <c r="D37" s="3" t="s">
        <v>167</v>
      </c>
      <c r="E37" s="118">
        <v>27377.35</v>
      </c>
      <c r="F37" s="20">
        <v>331.14499999999998</v>
      </c>
      <c r="H37" s="265"/>
      <c r="I37" s="154" t="s">
        <v>161</v>
      </c>
      <c r="J37" s="3" t="s">
        <v>168</v>
      </c>
      <c r="K37" s="118">
        <v>4832.47</v>
      </c>
      <c r="L37" s="20">
        <v>576.82000000000005</v>
      </c>
      <c r="N37" s="265"/>
      <c r="O37" s="154" t="s">
        <v>161</v>
      </c>
      <c r="P37" s="157" t="s">
        <v>168</v>
      </c>
      <c r="Q37" s="178">
        <v>19584.650000000001</v>
      </c>
      <c r="R37" s="179">
        <v>211.58</v>
      </c>
    </row>
    <row r="38" spans="2:18" ht="15.75" x14ac:dyDescent="0.25">
      <c r="B38" s="265"/>
      <c r="C38" s="154" t="s">
        <v>161</v>
      </c>
      <c r="D38" s="3" t="s">
        <v>168</v>
      </c>
      <c r="E38" s="118">
        <v>25692.99</v>
      </c>
      <c r="F38" s="20">
        <v>416.74</v>
      </c>
      <c r="H38" s="265"/>
      <c r="I38" s="154" t="s">
        <v>161</v>
      </c>
      <c r="J38" s="3" t="s">
        <v>169</v>
      </c>
      <c r="K38" s="118">
        <v>2586.35</v>
      </c>
      <c r="L38" s="20">
        <v>558.33500000000004</v>
      </c>
      <c r="N38" s="265"/>
      <c r="O38" s="154" t="s">
        <v>161</v>
      </c>
      <c r="P38" s="157" t="s">
        <v>169</v>
      </c>
      <c r="Q38" s="178">
        <v>1734.79</v>
      </c>
      <c r="R38" s="179">
        <v>867.39499999999998</v>
      </c>
    </row>
    <row r="39" spans="2:18" ht="15.75" x14ac:dyDescent="0.25">
      <c r="B39" s="265"/>
      <c r="C39" s="154" t="s">
        <v>161</v>
      </c>
      <c r="D39" s="3" t="s">
        <v>169</v>
      </c>
      <c r="E39" s="118">
        <v>13022.79</v>
      </c>
      <c r="F39" s="20">
        <v>330.03</v>
      </c>
      <c r="H39" s="265"/>
      <c r="I39" s="154" t="s">
        <v>161</v>
      </c>
      <c r="J39" s="3" t="s">
        <v>170</v>
      </c>
      <c r="K39" s="118">
        <v>31462.84</v>
      </c>
      <c r="L39" s="20">
        <v>577.55999999999995</v>
      </c>
      <c r="N39" s="265"/>
      <c r="O39" s="154" t="s">
        <v>161</v>
      </c>
      <c r="P39" s="157" t="s">
        <v>170</v>
      </c>
      <c r="Q39" s="178">
        <v>52621.68</v>
      </c>
      <c r="R39" s="179">
        <v>208.45500000000001</v>
      </c>
    </row>
    <row r="40" spans="2:18" ht="15.75" x14ac:dyDescent="0.25">
      <c r="B40" s="265"/>
      <c r="C40" s="154" t="s">
        <v>161</v>
      </c>
      <c r="D40" s="3" t="s">
        <v>170</v>
      </c>
      <c r="E40" s="118">
        <v>18304.61</v>
      </c>
      <c r="F40" s="20">
        <v>227.215</v>
      </c>
      <c r="H40" s="265"/>
      <c r="I40" s="154" t="s">
        <v>171</v>
      </c>
      <c r="J40" s="3" t="s">
        <v>173</v>
      </c>
      <c r="K40" s="118">
        <v>54510.92</v>
      </c>
      <c r="L40" s="20">
        <v>748.49</v>
      </c>
      <c r="N40" s="265"/>
      <c r="O40" s="154" t="s">
        <v>171</v>
      </c>
      <c r="P40" s="157" t="s">
        <v>173</v>
      </c>
      <c r="Q40" s="178">
        <v>23425.99</v>
      </c>
      <c r="R40" s="179">
        <v>172.84</v>
      </c>
    </row>
    <row r="41" spans="2:18" ht="15.75" x14ac:dyDescent="0.25">
      <c r="B41" s="265"/>
      <c r="C41" s="154" t="s">
        <v>171</v>
      </c>
      <c r="D41" s="3" t="s">
        <v>172</v>
      </c>
      <c r="E41" s="118">
        <v>449.95</v>
      </c>
      <c r="F41" s="20">
        <v>449.95</v>
      </c>
      <c r="H41" s="265"/>
      <c r="I41" s="154" t="s">
        <v>171</v>
      </c>
      <c r="J41" s="3" t="s">
        <v>174</v>
      </c>
      <c r="K41" s="118">
        <v>5098.51</v>
      </c>
      <c r="L41" s="20">
        <v>721.58500000000004</v>
      </c>
      <c r="N41" s="265"/>
      <c r="O41" s="154" t="s">
        <v>171</v>
      </c>
      <c r="P41" s="157" t="s">
        <v>253</v>
      </c>
      <c r="Q41" s="178">
        <v>978.08</v>
      </c>
      <c r="R41" s="179">
        <v>489.04</v>
      </c>
    </row>
    <row r="42" spans="2:18" ht="15.75" x14ac:dyDescent="0.25">
      <c r="B42" s="265"/>
      <c r="C42" s="154" t="s">
        <v>171</v>
      </c>
      <c r="D42" s="3" t="s">
        <v>173</v>
      </c>
      <c r="E42" s="118">
        <v>107969.95</v>
      </c>
      <c r="F42" s="20">
        <v>283.94</v>
      </c>
      <c r="H42" s="265"/>
      <c r="I42" s="154" t="s">
        <v>171</v>
      </c>
      <c r="J42" s="3" t="s">
        <v>175</v>
      </c>
      <c r="K42" s="118">
        <v>51639.05</v>
      </c>
      <c r="L42" s="20">
        <v>459.51</v>
      </c>
      <c r="N42" s="265"/>
      <c r="O42" s="154" t="s">
        <v>171</v>
      </c>
      <c r="P42" s="157" t="s">
        <v>254</v>
      </c>
      <c r="Q42" s="178">
        <v>516.21</v>
      </c>
      <c r="R42" s="179">
        <v>258.10500000000002</v>
      </c>
    </row>
    <row r="43" spans="2:18" ht="15.75" x14ac:dyDescent="0.25">
      <c r="B43" s="265"/>
      <c r="C43" s="154" t="s">
        <v>171</v>
      </c>
      <c r="D43" s="3" t="s">
        <v>174</v>
      </c>
      <c r="E43" s="118">
        <v>35412.83</v>
      </c>
      <c r="F43" s="20">
        <v>323.48</v>
      </c>
      <c r="H43" s="265"/>
      <c r="I43" s="154" t="s">
        <v>171</v>
      </c>
      <c r="J43" s="3" t="s">
        <v>176</v>
      </c>
      <c r="K43" s="118">
        <v>5030.29</v>
      </c>
      <c r="L43" s="20">
        <v>228.18</v>
      </c>
      <c r="N43" s="265"/>
      <c r="O43" s="154" t="s">
        <v>171</v>
      </c>
      <c r="P43" s="157" t="s">
        <v>174</v>
      </c>
      <c r="Q43" s="178">
        <v>12235.94</v>
      </c>
      <c r="R43" s="179">
        <v>231.66</v>
      </c>
    </row>
    <row r="44" spans="2:18" ht="15.75" x14ac:dyDescent="0.25">
      <c r="B44" s="265"/>
      <c r="C44" s="154" t="s">
        <v>171</v>
      </c>
      <c r="D44" s="3" t="s">
        <v>175</v>
      </c>
      <c r="E44" s="118">
        <v>143620.03</v>
      </c>
      <c r="F44" s="20">
        <v>331.44499999999999</v>
      </c>
      <c r="H44" s="265"/>
      <c r="I44" s="154" t="s">
        <v>177</v>
      </c>
      <c r="J44" s="3" t="s">
        <v>178</v>
      </c>
      <c r="K44" s="118">
        <v>3202.21</v>
      </c>
      <c r="L44" s="20">
        <v>479.21499999999997</v>
      </c>
      <c r="N44" s="265"/>
      <c r="O44" s="154" t="s">
        <v>171</v>
      </c>
      <c r="P44" s="157" t="s">
        <v>175</v>
      </c>
      <c r="Q44" s="178">
        <v>16388.759999999998</v>
      </c>
      <c r="R44" s="179">
        <v>273.70499999999998</v>
      </c>
    </row>
    <row r="45" spans="2:18" ht="15.75" x14ac:dyDescent="0.25">
      <c r="B45" s="265"/>
      <c r="C45" s="154" t="s">
        <v>171</v>
      </c>
      <c r="D45" s="3" t="s">
        <v>176</v>
      </c>
      <c r="E45" s="118">
        <v>71856.350000000006</v>
      </c>
      <c r="F45" s="20">
        <v>316.75</v>
      </c>
      <c r="H45" s="265"/>
      <c r="I45" s="154" t="s">
        <v>177</v>
      </c>
      <c r="J45" s="3" t="s">
        <v>179</v>
      </c>
      <c r="K45" s="118">
        <v>134020.07999999999</v>
      </c>
      <c r="L45" s="20">
        <v>440.04</v>
      </c>
      <c r="N45" s="265"/>
      <c r="O45" s="154" t="s">
        <v>171</v>
      </c>
      <c r="P45" s="157" t="s">
        <v>176</v>
      </c>
      <c r="Q45" s="178">
        <v>7656.76</v>
      </c>
      <c r="R45" s="179">
        <v>462.88</v>
      </c>
    </row>
    <row r="46" spans="2:18" ht="15.75" x14ac:dyDescent="0.25">
      <c r="B46" s="265"/>
      <c r="C46" s="154" t="s">
        <v>177</v>
      </c>
      <c r="D46" s="3" t="s">
        <v>178</v>
      </c>
      <c r="E46" s="118">
        <v>12214.06</v>
      </c>
      <c r="F46" s="20">
        <v>269.2</v>
      </c>
      <c r="H46" s="265"/>
      <c r="I46" s="154" t="s">
        <v>177</v>
      </c>
      <c r="J46" s="3" t="s">
        <v>180</v>
      </c>
      <c r="K46" s="118">
        <v>6038.7</v>
      </c>
      <c r="L46" s="20">
        <v>316.09500000000003</v>
      </c>
      <c r="N46" s="265"/>
      <c r="O46" s="154" t="s">
        <v>177</v>
      </c>
      <c r="P46" s="157" t="s">
        <v>178</v>
      </c>
      <c r="Q46" s="178">
        <v>19647.080000000002</v>
      </c>
      <c r="R46" s="179">
        <v>789.2</v>
      </c>
    </row>
    <row r="47" spans="2:18" ht="15.75" x14ac:dyDescent="0.25">
      <c r="B47" s="265"/>
      <c r="C47" s="154" t="s">
        <v>177</v>
      </c>
      <c r="D47" s="3" t="s">
        <v>179</v>
      </c>
      <c r="E47" s="118">
        <v>295590.92</v>
      </c>
      <c r="F47" s="20">
        <v>299.08999999999997</v>
      </c>
      <c r="H47" s="265"/>
      <c r="I47" s="154" t="s">
        <v>177</v>
      </c>
      <c r="J47" s="3" t="s">
        <v>181</v>
      </c>
      <c r="K47" s="118">
        <v>374.9</v>
      </c>
      <c r="L47" s="20">
        <v>140.08000000000001</v>
      </c>
      <c r="N47" s="265"/>
      <c r="O47" s="154" t="s">
        <v>177</v>
      </c>
      <c r="P47" s="157" t="s">
        <v>179</v>
      </c>
      <c r="Q47" s="178">
        <v>220264.39</v>
      </c>
      <c r="R47" s="179">
        <v>316.33999999999997</v>
      </c>
    </row>
    <row r="48" spans="2:18" ht="15.75" x14ac:dyDescent="0.25">
      <c r="B48" s="265"/>
      <c r="C48" s="154" t="s">
        <v>177</v>
      </c>
      <c r="D48" s="3" t="s">
        <v>180</v>
      </c>
      <c r="E48" s="118">
        <v>41320.129999999997</v>
      </c>
      <c r="F48" s="20">
        <v>296.62</v>
      </c>
      <c r="H48" s="265"/>
      <c r="I48" s="154" t="s">
        <v>177</v>
      </c>
      <c r="J48" s="3" t="s">
        <v>182</v>
      </c>
      <c r="K48" s="118">
        <v>2035.3</v>
      </c>
      <c r="L48" s="20">
        <v>1017.65</v>
      </c>
      <c r="N48" s="265"/>
      <c r="O48" s="154" t="s">
        <v>177</v>
      </c>
      <c r="P48" s="157" t="s">
        <v>180</v>
      </c>
      <c r="Q48" s="178">
        <v>18295.43</v>
      </c>
      <c r="R48" s="179">
        <v>226.77</v>
      </c>
    </row>
    <row r="49" spans="2:18" ht="15.75" x14ac:dyDescent="0.25">
      <c r="B49" s="265"/>
      <c r="C49" s="154" t="s">
        <v>177</v>
      </c>
      <c r="D49" s="3" t="s">
        <v>181</v>
      </c>
      <c r="E49" s="118">
        <v>14729.87</v>
      </c>
      <c r="F49" s="20">
        <v>308.17</v>
      </c>
      <c r="H49" s="265"/>
      <c r="I49" s="154" t="s">
        <v>177</v>
      </c>
      <c r="J49" s="3" t="s">
        <v>183</v>
      </c>
      <c r="K49" s="118">
        <v>17622.939999999999</v>
      </c>
      <c r="L49" s="20">
        <v>560.13</v>
      </c>
      <c r="N49" s="265"/>
      <c r="O49" s="154" t="s">
        <v>177</v>
      </c>
      <c r="P49" s="157" t="s">
        <v>181</v>
      </c>
      <c r="Q49" s="178">
        <v>5851.58</v>
      </c>
      <c r="R49" s="179">
        <v>163.77000000000001</v>
      </c>
    </row>
    <row r="50" spans="2:18" ht="15.75" x14ac:dyDescent="0.25">
      <c r="B50" s="265"/>
      <c r="C50" s="154" t="s">
        <v>177</v>
      </c>
      <c r="D50" s="3" t="s">
        <v>182</v>
      </c>
      <c r="E50" s="118">
        <v>4786.9399999999996</v>
      </c>
      <c r="F50" s="20">
        <v>476.91</v>
      </c>
      <c r="H50" s="265"/>
      <c r="I50" s="154" t="s">
        <v>177</v>
      </c>
      <c r="J50" s="3" t="s">
        <v>184</v>
      </c>
      <c r="K50" s="118">
        <v>41197.75</v>
      </c>
      <c r="L50" s="20">
        <v>450.32499999999999</v>
      </c>
      <c r="N50" s="265"/>
      <c r="O50" s="154" t="s">
        <v>177</v>
      </c>
      <c r="P50" s="157" t="s">
        <v>182</v>
      </c>
      <c r="Q50" s="178">
        <v>4277.2299999999996</v>
      </c>
      <c r="R50" s="179">
        <v>124.6</v>
      </c>
    </row>
    <row r="51" spans="2:18" ht="15.75" x14ac:dyDescent="0.25">
      <c r="B51" s="265"/>
      <c r="C51" s="154" t="s">
        <v>177</v>
      </c>
      <c r="D51" s="3" t="s">
        <v>183</v>
      </c>
      <c r="E51" s="118">
        <v>119699.6</v>
      </c>
      <c r="F51" s="20">
        <v>504.73</v>
      </c>
      <c r="H51" s="265"/>
      <c r="I51" s="154" t="s">
        <v>177</v>
      </c>
      <c r="J51" s="3" t="s">
        <v>185</v>
      </c>
      <c r="K51" s="118">
        <v>2204.89</v>
      </c>
      <c r="L51" s="20">
        <v>550.68499999999995</v>
      </c>
      <c r="N51" s="265"/>
      <c r="O51" s="154" t="s">
        <v>177</v>
      </c>
      <c r="P51" s="157" t="s">
        <v>183</v>
      </c>
      <c r="Q51" s="178">
        <v>34710.629999999997</v>
      </c>
      <c r="R51" s="179">
        <v>359.87</v>
      </c>
    </row>
    <row r="52" spans="2:18" ht="15.75" x14ac:dyDescent="0.25">
      <c r="B52" s="265"/>
      <c r="C52" s="154" t="s">
        <v>177</v>
      </c>
      <c r="D52" s="3" t="s">
        <v>184</v>
      </c>
      <c r="E52" s="118">
        <v>68136.899999999994</v>
      </c>
      <c r="F52" s="20">
        <v>219.01499999999999</v>
      </c>
      <c r="H52" s="265"/>
      <c r="I52" s="154" t="s">
        <v>177</v>
      </c>
      <c r="J52" s="3" t="s">
        <v>186</v>
      </c>
      <c r="K52" s="118">
        <v>37415.589999999997</v>
      </c>
      <c r="L52" s="20">
        <v>485.92</v>
      </c>
      <c r="N52" s="265"/>
      <c r="O52" s="154" t="s">
        <v>177</v>
      </c>
      <c r="P52" s="157" t="s">
        <v>184</v>
      </c>
      <c r="Q52" s="178">
        <v>45188.72</v>
      </c>
      <c r="R52" s="179">
        <v>256.05</v>
      </c>
    </row>
    <row r="53" spans="2:18" ht="15.75" x14ac:dyDescent="0.25">
      <c r="B53" s="265"/>
      <c r="C53" s="154" t="s">
        <v>177</v>
      </c>
      <c r="D53" s="3" t="s">
        <v>185</v>
      </c>
      <c r="E53" s="118">
        <v>12417.34</v>
      </c>
      <c r="F53" s="20">
        <v>350.34500000000003</v>
      </c>
      <c r="H53" s="265"/>
      <c r="I53" s="154" t="s">
        <v>188</v>
      </c>
      <c r="J53" s="3" t="s">
        <v>189</v>
      </c>
      <c r="K53" s="118">
        <v>1292.0999999999999</v>
      </c>
      <c r="L53" s="20">
        <v>646.04999999999995</v>
      </c>
      <c r="N53" s="265"/>
      <c r="O53" s="154" t="s">
        <v>177</v>
      </c>
      <c r="P53" s="157" t="s">
        <v>185</v>
      </c>
      <c r="Q53" s="178">
        <v>4191.45</v>
      </c>
      <c r="R53" s="179">
        <v>139.88999999999999</v>
      </c>
    </row>
    <row r="54" spans="2:18" ht="15.75" x14ac:dyDescent="0.25">
      <c r="B54" s="265"/>
      <c r="C54" s="154" t="s">
        <v>177</v>
      </c>
      <c r="D54" s="3" t="s">
        <v>186</v>
      </c>
      <c r="E54" s="118">
        <v>87662.45</v>
      </c>
      <c r="F54" s="20">
        <v>380.08</v>
      </c>
      <c r="H54" s="265"/>
      <c r="I54" s="154" t="s">
        <v>188</v>
      </c>
      <c r="J54" s="3" t="s">
        <v>190</v>
      </c>
      <c r="K54" s="118">
        <v>73659.600000000006</v>
      </c>
      <c r="L54" s="20">
        <v>562.875</v>
      </c>
      <c r="N54" s="265"/>
      <c r="O54" s="154" t="s">
        <v>177</v>
      </c>
      <c r="P54" s="157" t="s">
        <v>186</v>
      </c>
      <c r="Q54" s="178">
        <v>20184.88</v>
      </c>
      <c r="R54" s="179">
        <v>366.37</v>
      </c>
    </row>
    <row r="55" spans="2:18" ht="15.75" x14ac:dyDescent="0.25">
      <c r="B55" s="265"/>
      <c r="C55" s="154" t="s">
        <v>188</v>
      </c>
      <c r="D55" s="3" t="s">
        <v>189</v>
      </c>
      <c r="E55" s="118">
        <v>8836.84</v>
      </c>
      <c r="F55" s="20">
        <v>361.15</v>
      </c>
      <c r="H55" s="265"/>
      <c r="I55" s="154" t="s">
        <v>188</v>
      </c>
      <c r="J55" s="3" t="s">
        <v>191</v>
      </c>
      <c r="K55" s="118">
        <v>46221.04</v>
      </c>
      <c r="L55" s="20">
        <v>350.15</v>
      </c>
      <c r="N55" s="265"/>
      <c r="O55" s="154" t="s">
        <v>188</v>
      </c>
      <c r="P55" s="157" t="s">
        <v>189</v>
      </c>
      <c r="Q55" s="178">
        <v>9276.8799999999992</v>
      </c>
      <c r="R55" s="179">
        <v>364.42</v>
      </c>
    </row>
    <row r="56" spans="2:18" ht="15.75" x14ac:dyDescent="0.25">
      <c r="B56" s="265"/>
      <c r="C56" s="154" t="s">
        <v>188</v>
      </c>
      <c r="D56" s="3" t="s">
        <v>190</v>
      </c>
      <c r="E56" s="118">
        <v>231474.98</v>
      </c>
      <c r="F56" s="20">
        <v>345.46499999999997</v>
      </c>
      <c r="H56" s="265"/>
      <c r="I56" s="154" t="s">
        <v>188</v>
      </c>
      <c r="J56" s="3" t="s">
        <v>192</v>
      </c>
      <c r="K56" s="118">
        <v>43293.17</v>
      </c>
      <c r="L56" s="20">
        <v>804.75</v>
      </c>
      <c r="N56" s="265"/>
      <c r="O56" s="154" t="s">
        <v>188</v>
      </c>
      <c r="P56" s="157" t="s">
        <v>190</v>
      </c>
      <c r="Q56" s="178">
        <v>107570.6</v>
      </c>
      <c r="R56" s="179">
        <v>425.69</v>
      </c>
    </row>
    <row r="57" spans="2:18" ht="15.75" x14ac:dyDescent="0.25">
      <c r="B57" s="265"/>
      <c r="C57" s="154" t="s">
        <v>188</v>
      </c>
      <c r="D57" s="3" t="s">
        <v>191</v>
      </c>
      <c r="E57" s="118">
        <v>169335.27</v>
      </c>
      <c r="F57" s="20">
        <v>243.78</v>
      </c>
      <c r="H57" s="265"/>
      <c r="I57" s="154" t="s">
        <v>188</v>
      </c>
      <c r="J57" s="3" t="s">
        <v>193</v>
      </c>
      <c r="K57" s="118">
        <v>12319.89</v>
      </c>
      <c r="L57" s="20">
        <v>634.48</v>
      </c>
      <c r="N57" s="265"/>
      <c r="O57" s="154" t="s">
        <v>188</v>
      </c>
      <c r="P57" s="157" t="s">
        <v>191</v>
      </c>
      <c r="Q57" s="178">
        <v>173226.19</v>
      </c>
      <c r="R57" s="179">
        <v>552.4</v>
      </c>
    </row>
    <row r="58" spans="2:18" ht="15.75" x14ac:dyDescent="0.25">
      <c r="B58" s="265"/>
      <c r="C58" s="154" t="s">
        <v>188</v>
      </c>
      <c r="D58" s="3" t="s">
        <v>192</v>
      </c>
      <c r="E58" s="118">
        <v>158005.74</v>
      </c>
      <c r="F58" s="20">
        <v>388.72</v>
      </c>
      <c r="H58" s="265"/>
      <c r="I58" s="154" t="s">
        <v>188</v>
      </c>
      <c r="J58" s="3" t="s">
        <v>194</v>
      </c>
      <c r="K58" s="118">
        <v>58870.3</v>
      </c>
      <c r="L58" s="20">
        <v>516.45000000000005</v>
      </c>
      <c r="N58" s="265"/>
      <c r="O58" s="154" t="s">
        <v>188</v>
      </c>
      <c r="P58" s="157" t="s">
        <v>192</v>
      </c>
      <c r="Q58" s="178">
        <v>28547.17</v>
      </c>
      <c r="R58" s="179">
        <v>745.15499999999997</v>
      </c>
    </row>
    <row r="59" spans="2:18" ht="15.75" x14ac:dyDescent="0.25">
      <c r="B59" s="265"/>
      <c r="C59" s="154" t="s">
        <v>188</v>
      </c>
      <c r="D59" s="3" t="s">
        <v>193</v>
      </c>
      <c r="E59" s="118">
        <v>19625.89</v>
      </c>
      <c r="F59" s="20">
        <v>368.29</v>
      </c>
      <c r="H59" s="265"/>
      <c r="I59" s="154" t="s">
        <v>188</v>
      </c>
      <c r="J59" s="3" t="s">
        <v>196</v>
      </c>
      <c r="K59" s="118">
        <v>92.55</v>
      </c>
      <c r="L59" s="20">
        <v>92.55</v>
      </c>
      <c r="N59" s="265"/>
      <c r="O59" s="154" t="s">
        <v>188</v>
      </c>
      <c r="P59" s="157" t="s">
        <v>193</v>
      </c>
      <c r="Q59" s="178">
        <v>5383.88</v>
      </c>
      <c r="R59" s="179">
        <v>504.18</v>
      </c>
    </row>
    <row r="60" spans="2:18" ht="15.75" x14ac:dyDescent="0.25">
      <c r="B60" s="265"/>
      <c r="C60" s="154" t="s">
        <v>188</v>
      </c>
      <c r="D60" s="3" t="s">
        <v>194</v>
      </c>
      <c r="E60" s="118">
        <v>200178.97</v>
      </c>
      <c r="F60" s="20">
        <v>284.505</v>
      </c>
      <c r="H60" s="265"/>
      <c r="I60" s="154" t="s">
        <v>188</v>
      </c>
      <c r="J60" s="3" t="s">
        <v>197</v>
      </c>
      <c r="K60" s="118">
        <v>5196.66</v>
      </c>
      <c r="L60" s="20">
        <v>895.2</v>
      </c>
      <c r="N60" s="265"/>
      <c r="O60" s="154" t="s">
        <v>188</v>
      </c>
      <c r="P60" s="157" t="s">
        <v>194</v>
      </c>
      <c r="Q60" s="178">
        <v>78415.25</v>
      </c>
      <c r="R60" s="179">
        <v>723.34</v>
      </c>
    </row>
    <row r="61" spans="2:18" ht="15.75" x14ac:dyDescent="0.25">
      <c r="B61" s="265"/>
      <c r="C61" s="154" t="s">
        <v>188</v>
      </c>
      <c r="D61" s="3" t="s">
        <v>195</v>
      </c>
      <c r="E61" s="118">
        <v>2923.76</v>
      </c>
      <c r="F61" s="20">
        <v>320.44</v>
      </c>
      <c r="H61" s="265"/>
      <c r="I61" s="154" t="s">
        <v>188</v>
      </c>
      <c r="J61" s="3" t="s">
        <v>198</v>
      </c>
      <c r="K61" s="118">
        <v>53339.86</v>
      </c>
      <c r="L61" s="20">
        <v>566.45500000000004</v>
      </c>
      <c r="N61" s="265"/>
      <c r="O61" s="154" t="s">
        <v>188</v>
      </c>
      <c r="P61" s="157" t="s">
        <v>196</v>
      </c>
      <c r="Q61" s="178">
        <v>417.09</v>
      </c>
      <c r="R61" s="179">
        <v>208.54499999999999</v>
      </c>
    </row>
    <row r="62" spans="2:18" ht="15.75" x14ac:dyDescent="0.25">
      <c r="B62" s="265"/>
      <c r="C62" s="154" t="s">
        <v>188</v>
      </c>
      <c r="D62" s="3" t="s">
        <v>196</v>
      </c>
      <c r="E62" s="118">
        <v>1618.3</v>
      </c>
      <c r="F62" s="20">
        <v>733.4</v>
      </c>
      <c r="H62" s="265"/>
      <c r="I62" s="154" t="s">
        <v>188</v>
      </c>
      <c r="J62" s="3" t="s">
        <v>199</v>
      </c>
      <c r="K62" s="118">
        <v>87394.95</v>
      </c>
      <c r="L62" s="20">
        <v>738.46500000000003</v>
      </c>
      <c r="N62" s="265"/>
      <c r="O62" s="154" t="s">
        <v>188</v>
      </c>
      <c r="P62" s="157" t="s">
        <v>197</v>
      </c>
      <c r="Q62" s="178">
        <v>6814.88</v>
      </c>
      <c r="R62" s="179">
        <v>179.04499999999999</v>
      </c>
    </row>
    <row r="63" spans="2:18" ht="15.75" x14ac:dyDescent="0.25">
      <c r="B63" s="265"/>
      <c r="C63" s="154" t="s">
        <v>188</v>
      </c>
      <c r="D63" s="3" t="s">
        <v>197</v>
      </c>
      <c r="E63" s="118">
        <v>13417.02</v>
      </c>
      <c r="F63" s="20">
        <v>336.53</v>
      </c>
      <c r="H63" s="265"/>
      <c r="I63" s="154" t="s">
        <v>188</v>
      </c>
      <c r="J63" s="3" t="s">
        <v>200</v>
      </c>
      <c r="K63" s="118">
        <v>5015.92</v>
      </c>
      <c r="L63" s="20">
        <v>315.75</v>
      </c>
      <c r="N63" s="265"/>
      <c r="O63" s="154" t="s">
        <v>188</v>
      </c>
      <c r="P63" s="157" t="s">
        <v>198</v>
      </c>
      <c r="Q63" s="178">
        <v>184224.4</v>
      </c>
      <c r="R63" s="179">
        <v>474.37</v>
      </c>
    </row>
    <row r="64" spans="2:18" ht="15.75" x14ac:dyDescent="0.25">
      <c r="B64" s="265"/>
      <c r="C64" s="154" t="s">
        <v>188</v>
      </c>
      <c r="D64" s="3" t="s">
        <v>198</v>
      </c>
      <c r="E64" s="118">
        <v>114931.39</v>
      </c>
      <c r="F64" s="20">
        <v>401.22</v>
      </c>
      <c r="H64" s="265"/>
      <c r="I64" s="154" t="s">
        <v>201</v>
      </c>
      <c r="J64" s="3" t="s">
        <v>202</v>
      </c>
      <c r="K64" s="118">
        <v>234501.65</v>
      </c>
      <c r="L64" s="20">
        <v>796.13499999999999</v>
      </c>
      <c r="N64" s="265"/>
      <c r="O64" s="154" t="s">
        <v>188</v>
      </c>
      <c r="P64" s="157" t="s">
        <v>199</v>
      </c>
      <c r="Q64" s="178">
        <v>149130.96</v>
      </c>
      <c r="R64" s="179">
        <v>458.27</v>
      </c>
    </row>
    <row r="65" spans="2:18" ht="15.75" x14ac:dyDescent="0.25">
      <c r="B65" s="265"/>
      <c r="C65" s="154" t="s">
        <v>188</v>
      </c>
      <c r="D65" s="3" t="s">
        <v>199</v>
      </c>
      <c r="E65" s="118">
        <v>274118.86</v>
      </c>
      <c r="F65" s="20">
        <v>378.995</v>
      </c>
      <c r="H65" s="265"/>
      <c r="I65" s="154" t="s">
        <v>201</v>
      </c>
      <c r="J65" s="3" t="s">
        <v>203</v>
      </c>
      <c r="K65" s="118">
        <v>33325.980000000003</v>
      </c>
      <c r="L65" s="20">
        <v>492.53</v>
      </c>
      <c r="N65" s="265"/>
      <c r="O65" s="154" t="s">
        <v>188</v>
      </c>
      <c r="P65" s="157" t="s">
        <v>200</v>
      </c>
      <c r="Q65" s="178">
        <v>18613.080000000002</v>
      </c>
      <c r="R65" s="179">
        <v>760.82</v>
      </c>
    </row>
    <row r="66" spans="2:18" ht="15.75" x14ac:dyDescent="0.25">
      <c r="B66" s="265"/>
      <c r="C66" s="154" t="s">
        <v>188</v>
      </c>
      <c r="D66" s="3" t="s">
        <v>200</v>
      </c>
      <c r="E66" s="118">
        <v>37430.769999999997</v>
      </c>
      <c r="F66" s="20">
        <v>364.30500000000001</v>
      </c>
      <c r="H66" s="265"/>
      <c r="I66" s="154" t="s">
        <v>201</v>
      </c>
      <c r="J66" s="3" t="s">
        <v>204</v>
      </c>
      <c r="K66" s="118">
        <v>29317.73</v>
      </c>
      <c r="L66" s="20">
        <v>1155.375</v>
      </c>
      <c r="N66" s="265"/>
      <c r="O66" s="154" t="s">
        <v>201</v>
      </c>
      <c r="P66" s="157" t="s">
        <v>202</v>
      </c>
      <c r="Q66" s="178">
        <v>168509.63</v>
      </c>
      <c r="R66" s="179">
        <v>182.19</v>
      </c>
    </row>
    <row r="67" spans="2:18" ht="15.75" x14ac:dyDescent="0.25">
      <c r="B67" s="265"/>
      <c r="C67" s="154" t="s">
        <v>201</v>
      </c>
      <c r="D67" s="3" t="s">
        <v>202</v>
      </c>
      <c r="E67" s="118">
        <v>339854.13</v>
      </c>
      <c r="F67" s="20">
        <v>360.36</v>
      </c>
      <c r="H67" s="265"/>
      <c r="I67" s="154" t="s">
        <v>201</v>
      </c>
      <c r="J67" s="3" t="s">
        <v>205</v>
      </c>
      <c r="K67" s="118">
        <v>493418.56</v>
      </c>
      <c r="L67" s="20">
        <v>724.78</v>
      </c>
      <c r="N67" s="265"/>
      <c r="O67" s="154" t="s">
        <v>201</v>
      </c>
      <c r="P67" s="157" t="s">
        <v>203</v>
      </c>
      <c r="Q67" s="178">
        <v>15171.35</v>
      </c>
      <c r="R67" s="179">
        <v>119.14</v>
      </c>
    </row>
    <row r="68" spans="2:18" ht="15.75" x14ac:dyDescent="0.25">
      <c r="B68" s="265"/>
      <c r="C68" s="154" t="s">
        <v>201</v>
      </c>
      <c r="D68" s="3" t="s">
        <v>203</v>
      </c>
      <c r="E68" s="118">
        <v>35012.15</v>
      </c>
      <c r="F68" s="20">
        <v>254.36500000000001</v>
      </c>
      <c r="H68" s="265"/>
      <c r="I68" s="154" t="s">
        <v>201</v>
      </c>
      <c r="J68" s="3" t="s">
        <v>206</v>
      </c>
      <c r="K68" s="118">
        <v>6368.74</v>
      </c>
      <c r="L68" s="20">
        <v>878.48</v>
      </c>
      <c r="N68" s="265"/>
      <c r="O68" s="154" t="s">
        <v>201</v>
      </c>
      <c r="P68" s="157" t="s">
        <v>204</v>
      </c>
      <c r="Q68" s="178">
        <v>11930.77</v>
      </c>
      <c r="R68" s="179">
        <v>174.8</v>
      </c>
    </row>
    <row r="69" spans="2:18" ht="15.75" x14ac:dyDescent="0.25">
      <c r="B69" s="265"/>
      <c r="C69" s="154" t="s">
        <v>201</v>
      </c>
      <c r="D69" s="3" t="s">
        <v>204</v>
      </c>
      <c r="E69" s="118">
        <v>42157.56</v>
      </c>
      <c r="F69" s="20">
        <v>379.16500000000002</v>
      </c>
      <c r="H69" s="265"/>
      <c r="I69" s="154" t="s">
        <v>201</v>
      </c>
      <c r="J69" s="3" t="s">
        <v>207</v>
      </c>
      <c r="K69" s="118">
        <v>16553.169999999998</v>
      </c>
      <c r="L69" s="20">
        <v>628.76</v>
      </c>
      <c r="N69" s="265"/>
      <c r="O69" s="154" t="s">
        <v>201</v>
      </c>
      <c r="P69" s="157" t="s">
        <v>205</v>
      </c>
      <c r="Q69" s="178">
        <v>324340.65999999997</v>
      </c>
      <c r="R69" s="179">
        <v>246.5</v>
      </c>
    </row>
    <row r="70" spans="2:18" ht="15.75" x14ac:dyDescent="0.25">
      <c r="B70" s="265"/>
      <c r="C70" s="154" t="s">
        <v>201</v>
      </c>
      <c r="D70" s="3" t="s">
        <v>205</v>
      </c>
      <c r="E70" s="118">
        <v>623690.99</v>
      </c>
      <c r="F70" s="20">
        <v>357.94</v>
      </c>
      <c r="H70" s="265"/>
      <c r="I70" s="154" t="s">
        <v>201</v>
      </c>
      <c r="J70" s="3" t="s">
        <v>208</v>
      </c>
      <c r="K70" s="118">
        <v>29028.3</v>
      </c>
      <c r="L70" s="20">
        <v>529.125</v>
      </c>
      <c r="N70" s="265"/>
      <c r="O70" s="154" t="s">
        <v>201</v>
      </c>
      <c r="P70" s="157" t="s">
        <v>207</v>
      </c>
      <c r="Q70" s="178">
        <v>550.19000000000005</v>
      </c>
      <c r="R70" s="179">
        <v>275.09500000000003</v>
      </c>
    </row>
    <row r="71" spans="2:18" ht="15.75" x14ac:dyDescent="0.25">
      <c r="B71" s="265"/>
      <c r="C71" s="154" t="s">
        <v>201</v>
      </c>
      <c r="D71" s="3" t="s">
        <v>206</v>
      </c>
      <c r="E71" s="118">
        <v>7034.1</v>
      </c>
      <c r="F71" s="20">
        <v>572.12</v>
      </c>
      <c r="H71" s="265"/>
      <c r="I71" s="154" t="s">
        <v>209</v>
      </c>
      <c r="J71" s="3" t="s">
        <v>211</v>
      </c>
      <c r="K71" s="118">
        <v>4694.03</v>
      </c>
      <c r="L71" s="20">
        <v>1120.855</v>
      </c>
      <c r="N71" s="265"/>
      <c r="O71" s="154" t="s">
        <v>201</v>
      </c>
      <c r="P71" s="157" t="s">
        <v>208</v>
      </c>
      <c r="Q71" s="178">
        <v>23060.78</v>
      </c>
      <c r="R71" s="179">
        <v>144.42500000000001</v>
      </c>
    </row>
    <row r="72" spans="2:18" ht="15.75" x14ac:dyDescent="0.25">
      <c r="B72" s="265"/>
      <c r="C72" s="154" t="s">
        <v>201</v>
      </c>
      <c r="D72" s="3" t="s">
        <v>207</v>
      </c>
      <c r="E72" s="118">
        <v>8034.41</v>
      </c>
      <c r="F72" s="20">
        <v>260.61</v>
      </c>
      <c r="H72" s="265"/>
      <c r="I72" s="154" t="s">
        <v>209</v>
      </c>
      <c r="J72" s="3" t="s">
        <v>212</v>
      </c>
      <c r="K72" s="118">
        <v>3643.68</v>
      </c>
      <c r="L72" s="20">
        <v>499.55500000000001</v>
      </c>
      <c r="N72" s="265"/>
      <c r="O72" s="154" t="s">
        <v>209</v>
      </c>
      <c r="P72" s="157" t="s">
        <v>210</v>
      </c>
      <c r="Q72" s="178">
        <v>10949.18</v>
      </c>
      <c r="R72" s="179">
        <v>626.76</v>
      </c>
    </row>
    <row r="73" spans="2:18" ht="15.75" x14ac:dyDescent="0.25">
      <c r="B73" s="265"/>
      <c r="C73" s="154" t="s">
        <v>201</v>
      </c>
      <c r="D73" s="3" t="s">
        <v>208</v>
      </c>
      <c r="E73" s="118">
        <v>85236.96</v>
      </c>
      <c r="F73" s="20">
        <v>382.08499999999998</v>
      </c>
      <c r="H73" s="265"/>
      <c r="I73" s="154" t="s">
        <v>209</v>
      </c>
      <c r="J73" s="3" t="s">
        <v>213</v>
      </c>
      <c r="K73" s="118">
        <v>4322.0200000000004</v>
      </c>
      <c r="L73" s="20">
        <v>438.72</v>
      </c>
      <c r="N73" s="265"/>
      <c r="O73" s="154" t="s">
        <v>209</v>
      </c>
      <c r="P73" s="157" t="s">
        <v>211</v>
      </c>
      <c r="Q73" s="178">
        <v>13262.92</v>
      </c>
      <c r="R73" s="179">
        <v>586</v>
      </c>
    </row>
    <row r="74" spans="2:18" ht="15.75" x14ac:dyDescent="0.25">
      <c r="B74" s="265"/>
      <c r="C74" s="154" t="s">
        <v>209</v>
      </c>
      <c r="D74" s="3" t="s">
        <v>210</v>
      </c>
      <c r="E74" s="118">
        <v>7773.23</v>
      </c>
      <c r="F74" s="20">
        <v>617.94000000000005</v>
      </c>
      <c r="H74" s="265"/>
      <c r="I74" s="154" t="s">
        <v>209</v>
      </c>
      <c r="J74" s="3" t="s">
        <v>214</v>
      </c>
      <c r="K74" s="118">
        <v>2552.46</v>
      </c>
      <c r="L74" s="20">
        <v>1276.23</v>
      </c>
      <c r="N74" s="265"/>
      <c r="O74" s="154" t="s">
        <v>209</v>
      </c>
      <c r="P74" s="157" t="s">
        <v>212</v>
      </c>
      <c r="Q74" s="178">
        <v>8275</v>
      </c>
      <c r="R74" s="179">
        <v>419.42500000000001</v>
      </c>
    </row>
    <row r="75" spans="2:18" ht="15.75" x14ac:dyDescent="0.25">
      <c r="B75" s="265"/>
      <c r="C75" s="154" t="s">
        <v>209</v>
      </c>
      <c r="D75" s="3" t="s">
        <v>211</v>
      </c>
      <c r="E75" s="118">
        <v>7817.45</v>
      </c>
      <c r="F75" s="20">
        <v>256.70999999999998</v>
      </c>
      <c r="H75" s="265"/>
      <c r="I75" s="154" t="s">
        <v>209</v>
      </c>
      <c r="J75" s="3" t="s">
        <v>215</v>
      </c>
      <c r="K75" s="118">
        <v>871.22</v>
      </c>
      <c r="L75" s="20">
        <v>871.22</v>
      </c>
      <c r="N75" s="265"/>
      <c r="O75" s="154" t="s">
        <v>209</v>
      </c>
      <c r="P75" s="157" t="s">
        <v>213</v>
      </c>
      <c r="Q75" s="178">
        <v>6548.62</v>
      </c>
      <c r="R75" s="179">
        <v>782.25</v>
      </c>
    </row>
    <row r="76" spans="2:18" ht="15.75" x14ac:dyDescent="0.25">
      <c r="B76" s="265"/>
      <c r="C76" s="154" t="s">
        <v>209</v>
      </c>
      <c r="D76" s="3" t="s">
        <v>212</v>
      </c>
      <c r="E76" s="118">
        <v>10799.91</v>
      </c>
      <c r="F76" s="20">
        <v>275.67</v>
      </c>
      <c r="H76" s="265"/>
      <c r="I76" s="154" t="s">
        <v>209</v>
      </c>
      <c r="J76" s="3" t="s">
        <v>217</v>
      </c>
      <c r="K76" s="118">
        <v>1060.5</v>
      </c>
      <c r="L76" s="20">
        <v>346.9</v>
      </c>
      <c r="N76" s="265"/>
      <c r="O76" s="154" t="s">
        <v>209</v>
      </c>
      <c r="P76" s="157" t="s">
        <v>214</v>
      </c>
      <c r="Q76" s="178">
        <v>865.21</v>
      </c>
      <c r="R76" s="179">
        <v>432.60500000000002</v>
      </c>
    </row>
    <row r="77" spans="2:18" ht="15.75" x14ac:dyDescent="0.25">
      <c r="B77" s="265"/>
      <c r="C77" s="154" t="s">
        <v>209</v>
      </c>
      <c r="D77" s="3" t="s">
        <v>213</v>
      </c>
      <c r="E77" s="118">
        <v>9570.99</v>
      </c>
      <c r="F77" s="20">
        <v>541.09</v>
      </c>
      <c r="H77" s="265"/>
      <c r="I77" s="154" t="s">
        <v>209</v>
      </c>
      <c r="J77" s="3" t="s">
        <v>218</v>
      </c>
      <c r="K77" s="118">
        <v>17780.57</v>
      </c>
      <c r="L77" s="20">
        <v>401.69</v>
      </c>
      <c r="N77" s="265"/>
      <c r="O77" s="154" t="s">
        <v>209</v>
      </c>
      <c r="P77" s="157" t="s">
        <v>215</v>
      </c>
      <c r="Q77" s="178">
        <v>22410.39</v>
      </c>
      <c r="R77" s="179">
        <v>551.625</v>
      </c>
    </row>
    <row r="78" spans="2:18" ht="15.75" x14ac:dyDescent="0.25">
      <c r="B78" s="265"/>
      <c r="C78" s="154" t="s">
        <v>209</v>
      </c>
      <c r="D78" s="3" t="s">
        <v>214</v>
      </c>
      <c r="E78" s="118">
        <v>5340.71</v>
      </c>
      <c r="F78" s="20">
        <v>512.81500000000005</v>
      </c>
      <c r="H78" s="265"/>
      <c r="I78" s="154" t="s">
        <v>209</v>
      </c>
      <c r="J78" s="3" t="s">
        <v>219</v>
      </c>
      <c r="K78" s="118">
        <v>42715.88</v>
      </c>
      <c r="L78" s="20">
        <v>545.35</v>
      </c>
      <c r="N78" s="265"/>
      <c r="O78" s="154" t="s">
        <v>209</v>
      </c>
      <c r="P78" s="157" t="s">
        <v>216</v>
      </c>
      <c r="Q78" s="178">
        <v>2429.5500000000002</v>
      </c>
      <c r="R78" s="179">
        <v>609.29</v>
      </c>
    </row>
    <row r="79" spans="2:18" ht="15.75" x14ac:dyDescent="0.25">
      <c r="B79" s="265"/>
      <c r="C79" s="154" t="s">
        <v>209</v>
      </c>
      <c r="D79" s="3" t="s">
        <v>215</v>
      </c>
      <c r="E79" s="118">
        <v>22041.919999999998</v>
      </c>
      <c r="F79" s="20">
        <v>256.02999999999997</v>
      </c>
      <c r="H79" s="265"/>
      <c r="I79" s="154" t="s">
        <v>209</v>
      </c>
      <c r="J79" s="3" t="s">
        <v>220</v>
      </c>
      <c r="K79" s="118">
        <v>5189.29</v>
      </c>
      <c r="L79" s="20">
        <v>534.15</v>
      </c>
      <c r="N79" s="265"/>
      <c r="O79" s="154" t="s">
        <v>209</v>
      </c>
      <c r="P79" s="157" t="s">
        <v>217</v>
      </c>
      <c r="Q79" s="178">
        <v>2208.21</v>
      </c>
      <c r="R79" s="179">
        <v>1104.105</v>
      </c>
    </row>
    <row r="80" spans="2:18" ht="15.75" x14ac:dyDescent="0.25">
      <c r="B80" s="265"/>
      <c r="C80" s="154" t="s">
        <v>209</v>
      </c>
      <c r="D80" s="3" t="s">
        <v>216</v>
      </c>
      <c r="E80" s="118">
        <v>501.93</v>
      </c>
      <c r="F80" s="20">
        <v>250.965</v>
      </c>
      <c r="H80" s="265"/>
      <c r="I80" s="154" t="s">
        <v>209</v>
      </c>
      <c r="J80" s="3" t="s">
        <v>221</v>
      </c>
      <c r="K80" s="118">
        <v>1490.05</v>
      </c>
      <c r="L80" s="20">
        <v>745.02499999999998</v>
      </c>
      <c r="N80" s="265"/>
      <c r="O80" s="154" t="s">
        <v>209</v>
      </c>
      <c r="P80" s="157" t="s">
        <v>218</v>
      </c>
      <c r="Q80" s="178">
        <v>35480.9</v>
      </c>
      <c r="R80" s="179">
        <v>658.995</v>
      </c>
    </row>
    <row r="81" spans="2:18" ht="15.75" x14ac:dyDescent="0.25">
      <c r="B81" s="265"/>
      <c r="C81" s="154" t="s">
        <v>209</v>
      </c>
      <c r="D81" s="3" t="s">
        <v>217</v>
      </c>
      <c r="E81" s="118">
        <v>8367.06</v>
      </c>
      <c r="F81" s="20">
        <v>431.5</v>
      </c>
      <c r="H81" s="265"/>
      <c r="I81" s="154" t="s">
        <v>222</v>
      </c>
      <c r="J81" s="3" t="s">
        <v>223</v>
      </c>
      <c r="K81" s="118">
        <v>940912.84</v>
      </c>
      <c r="L81" s="20">
        <v>600.86</v>
      </c>
      <c r="N81" s="265"/>
      <c r="O81" s="154" t="s">
        <v>209</v>
      </c>
      <c r="P81" s="157" t="s">
        <v>219</v>
      </c>
      <c r="Q81" s="178">
        <v>32560.880000000001</v>
      </c>
      <c r="R81" s="179">
        <v>265.92500000000001</v>
      </c>
    </row>
    <row r="82" spans="2:18" ht="15.75" x14ac:dyDescent="0.25">
      <c r="B82" s="265"/>
      <c r="C82" s="154" t="s">
        <v>209</v>
      </c>
      <c r="D82" s="3" t="s">
        <v>218</v>
      </c>
      <c r="E82" s="118">
        <v>38403.86</v>
      </c>
      <c r="F82" s="20">
        <v>349.17</v>
      </c>
      <c r="H82" s="265"/>
      <c r="I82" s="154" t="s">
        <v>222</v>
      </c>
      <c r="J82" s="3" t="s">
        <v>225</v>
      </c>
      <c r="K82" s="118">
        <v>1298999.95</v>
      </c>
      <c r="L82" s="20">
        <v>694.82</v>
      </c>
      <c r="N82" s="265"/>
      <c r="O82" s="154" t="s">
        <v>209</v>
      </c>
      <c r="P82" s="157" t="s">
        <v>220</v>
      </c>
      <c r="Q82" s="178">
        <v>13603.47</v>
      </c>
      <c r="R82" s="179">
        <v>1318.7049999999999</v>
      </c>
    </row>
    <row r="83" spans="2:18" ht="15.75" x14ac:dyDescent="0.25">
      <c r="B83" s="265"/>
      <c r="C83" s="154" t="s">
        <v>209</v>
      </c>
      <c r="D83" s="3" t="s">
        <v>219</v>
      </c>
      <c r="E83" s="118">
        <v>130563.62</v>
      </c>
      <c r="F83" s="20">
        <v>524.41</v>
      </c>
      <c r="H83" s="265"/>
      <c r="I83" s="154" t="s">
        <v>222</v>
      </c>
      <c r="J83" s="3" t="s">
        <v>226</v>
      </c>
      <c r="K83" s="118">
        <v>6160.21</v>
      </c>
      <c r="L83" s="20">
        <v>3080.105</v>
      </c>
      <c r="N83" s="265"/>
      <c r="O83" s="157" t="s">
        <v>209</v>
      </c>
      <c r="P83" s="157" t="s">
        <v>221</v>
      </c>
      <c r="Q83" s="178">
        <v>6258.17</v>
      </c>
      <c r="R83" s="179">
        <v>242.03</v>
      </c>
    </row>
    <row r="84" spans="2:18" ht="15.75" x14ac:dyDescent="0.25">
      <c r="B84" s="265"/>
      <c r="C84" s="154" t="s">
        <v>209</v>
      </c>
      <c r="D84" s="3" t="s">
        <v>220</v>
      </c>
      <c r="E84" s="118">
        <v>14266.02</v>
      </c>
      <c r="F84" s="20">
        <v>348.52</v>
      </c>
      <c r="H84" s="265"/>
      <c r="I84" s="154" t="s">
        <v>222</v>
      </c>
      <c r="J84" s="3" t="s">
        <v>227</v>
      </c>
      <c r="K84" s="118">
        <v>9529.2000000000007</v>
      </c>
      <c r="L84" s="20">
        <v>382.3</v>
      </c>
      <c r="N84" s="265"/>
      <c r="O84" s="154" t="s">
        <v>255</v>
      </c>
      <c r="P84" s="157" t="s">
        <v>256</v>
      </c>
      <c r="Q84" s="178">
        <v>1509.33</v>
      </c>
      <c r="R84" s="179">
        <v>754.66499999999996</v>
      </c>
    </row>
    <row r="85" spans="2:18" ht="15.75" x14ac:dyDescent="0.25">
      <c r="B85" s="265"/>
      <c r="C85" s="154" t="s">
        <v>209</v>
      </c>
      <c r="D85" s="3" t="s">
        <v>221</v>
      </c>
      <c r="E85" s="118">
        <v>5122.1499999999996</v>
      </c>
      <c r="F85" s="20">
        <v>313.19</v>
      </c>
      <c r="H85" s="265"/>
      <c r="I85" s="154" t="s">
        <v>222</v>
      </c>
      <c r="J85" s="3" t="s">
        <v>228</v>
      </c>
      <c r="K85" s="118">
        <v>238184.12</v>
      </c>
      <c r="L85" s="20">
        <v>591.69000000000005</v>
      </c>
      <c r="N85" s="265"/>
      <c r="O85" s="154" t="s">
        <v>222</v>
      </c>
      <c r="P85" s="157" t="s">
        <v>223</v>
      </c>
      <c r="Q85" s="178">
        <v>431176.33</v>
      </c>
      <c r="R85" s="179">
        <v>295.245</v>
      </c>
    </row>
    <row r="86" spans="2:18" ht="15.75" x14ac:dyDescent="0.25">
      <c r="B86" s="265"/>
      <c r="C86" s="154" t="s">
        <v>222</v>
      </c>
      <c r="D86" s="3" t="s">
        <v>223</v>
      </c>
      <c r="E86" s="118">
        <v>1248986.92</v>
      </c>
      <c r="F86" s="20">
        <v>308.64</v>
      </c>
      <c r="H86" s="265"/>
      <c r="I86" s="154" t="s">
        <v>222</v>
      </c>
      <c r="J86" s="3" t="s">
        <v>229</v>
      </c>
      <c r="K86" s="118">
        <v>51547.19</v>
      </c>
      <c r="L86" s="20">
        <v>896.76</v>
      </c>
      <c r="N86" s="265"/>
      <c r="O86" s="154" t="s">
        <v>222</v>
      </c>
      <c r="P86" s="157" t="s">
        <v>224</v>
      </c>
      <c r="Q86" s="178">
        <v>1926.21</v>
      </c>
      <c r="R86" s="179">
        <v>133.37</v>
      </c>
    </row>
    <row r="87" spans="2:18" ht="15.75" x14ac:dyDescent="0.25">
      <c r="B87" s="265"/>
      <c r="C87" s="154" t="s">
        <v>222</v>
      </c>
      <c r="D87" s="3" t="s">
        <v>224</v>
      </c>
      <c r="E87" s="118">
        <v>1122.17</v>
      </c>
      <c r="F87" s="20">
        <v>392.98</v>
      </c>
      <c r="H87" s="265"/>
      <c r="I87" s="154" t="s">
        <v>222</v>
      </c>
      <c r="J87" s="3" t="s">
        <v>230</v>
      </c>
      <c r="K87" s="118">
        <v>33104.86</v>
      </c>
      <c r="L87" s="20">
        <v>966.37</v>
      </c>
      <c r="N87" s="265"/>
      <c r="O87" s="154" t="s">
        <v>222</v>
      </c>
      <c r="P87" s="157" t="s">
        <v>225</v>
      </c>
      <c r="Q87" s="178">
        <v>331641.01</v>
      </c>
      <c r="R87" s="179">
        <v>268.29500000000002</v>
      </c>
    </row>
    <row r="88" spans="2:18" ht="15.75" x14ac:dyDescent="0.25">
      <c r="B88" s="265"/>
      <c r="C88" s="154" t="s">
        <v>222</v>
      </c>
      <c r="D88" s="3" t="s">
        <v>225</v>
      </c>
      <c r="E88" s="118">
        <v>2018085.44</v>
      </c>
      <c r="F88" s="20">
        <v>315.56</v>
      </c>
      <c r="H88" s="265"/>
      <c r="I88" s="154" t="s">
        <v>222</v>
      </c>
      <c r="J88" s="3" t="s">
        <v>231</v>
      </c>
      <c r="K88" s="118">
        <v>14653.3</v>
      </c>
      <c r="L88" s="20">
        <v>1393.83</v>
      </c>
      <c r="N88" s="265"/>
      <c r="O88" s="154" t="s">
        <v>222</v>
      </c>
      <c r="P88" s="157" t="s">
        <v>227</v>
      </c>
      <c r="Q88" s="178">
        <v>49472.88</v>
      </c>
      <c r="R88" s="179">
        <v>96.72</v>
      </c>
    </row>
    <row r="89" spans="2:18" ht="15.75" x14ac:dyDescent="0.25">
      <c r="B89" s="265"/>
      <c r="C89" s="154" t="s">
        <v>222</v>
      </c>
      <c r="D89" s="3" t="s">
        <v>226</v>
      </c>
      <c r="E89" s="118">
        <v>6948.02</v>
      </c>
      <c r="F89" s="20">
        <v>768.15</v>
      </c>
      <c r="H89" s="265"/>
      <c r="I89" s="154" t="s">
        <v>222</v>
      </c>
      <c r="J89" s="3" t="s">
        <v>232</v>
      </c>
      <c r="K89" s="118">
        <v>49799.12</v>
      </c>
      <c r="L89" s="20">
        <v>1031.98</v>
      </c>
      <c r="N89" s="265"/>
      <c r="O89" s="154" t="s">
        <v>222</v>
      </c>
      <c r="P89" s="157" t="s">
        <v>228</v>
      </c>
      <c r="Q89" s="178">
        <v>29260.639999999999</v>
      </c>
      <c r="R89" s="179">
        <v>285.99</v>
      </c>
    </row>
    <row r="90" spans="2:18" ht="15.75" x14ac:dyDescent="0.25">
      <c r="B90" s="265"/>
      <c r="C90" s="154" t="s">
        <v>222</v>
      </c>
      <c r="D90" s="3" t="s">
        <v>227</v>
      </c>
      <c r="E90" s="118">
        <v>30691.919999999998</v>
      </c>
      <c r="F90" s="20">
        <v>338.14</v>
      </c>
      <c r="H90" s="265"/>
      <c r="I90" s="154" t="s">
        <v>222</v>
      </c>
      <c r="J90" s="3" t="s">
        <v>233</v>
      </c>
      <c r="K90" s="118">
        <v>68602.880000000005</v>
      </c>
      <c r="L90" s="20">
        <v>757.7</v>
      </c>
      <c r="N90" s="265"/>
      <c r="O90" s="154" t="s">
        <v>222</v>
      </c>
      <c r="P90" s="157" t="s">
        <v>229</v>
      </c>
      <c r="Q90" s="178">
        <v>8596.89</v>
      </c>
      <c r="R90" s="179">
        <v>301.3</v>
      </c>
    </row>
    <row r="91" spans="2:18" ht="15.75" x14ac:dyDescent="0.25">
      <c r="B91" s="265"/>
      <c r="C91" s="154" t="s">
        <v>222</v>
      </c>
      <c r="D91" s="3" t="s">
        <v>228</v>
      </c>
      <c r="E91" s="118">
        <v>275487.94</v>
      </c>
      <c r="F91" s="20">
        <v>324.55</v>
      </c>
      <c r="H91" s="265"/>
      <c r="I91" s="154" t="s">
        <v>222</v>
      </c>
      <c r="J91" s="3" t="s">
        <v>234</v>
      </c>
      <c r="K91" s="118">
        <v>25683.91</v>
      </c>
      <c r="L91" s="20">
        <v>1036.175</v>
      </c>
      <c r="N91" s="265"/>
      <c r="O91" s="154" t="s">
        <v>222</v>
      </c>
      <c r="P91" s="157" t="s">
        <v>230</v>
      </c>
      <c r="Q91" s="178">
        <v>3292.29</v>
      </c>
      <c r="R91" s="179">
        <v>119.77</v>
      </c>
    </row>
    <row r="92" spans="2:18" ht="15.75" x14ac:dyDescent="0.25">
      <c r="B92" s="265"/>
      <c r="C92" s="154" t="s">
        <v>222</v>
      </c>
      <c r="D92" s="3" t="s">
        <v>229</v>
      </c>
      <c r="E92" s="118">
        <v>117514.08</v>
      </c>
      <c r="F92" s="20">
        <v>433.68</v>
      </c>
      <c r="H92" s="265"/>
      <c r="I92" s="154" t="s">
        <v>222</v>
      </c>
      <c r="J92" s="3" t="s">
        <v>235</v>
      </c>
      <c r="K92" s="118">
        <v>21753.48</v>
      </c>
      <c r="L92" s="20">
        <v>920.7</v>
      </c>
      <c r="N92" s="265"/>
      <c r="O92" s="154" t="s">
        <v>222</v>
      </c>
      <c r="P92" s="157" t="s">
        <v>231</v>
      </c>
      <c r="Q92" s="178">
        <v>4269.54</v>
      </c>
      <c r="R92" s="179">
        <v>114.785</v>
      </c>
    </row>
    <row r="93" spans="2:18" ht="15.75" x14ac:dyDescent="0.25">
      <c r="B93" s="265"/>
      <c r="C93" s="154" t="s">
        <v>222</v>
      </c>
      <c r="D93" s="3" t="s">
        <v>230</v>
      </c>
      <c r="E93" s="118">
        <v>51426.55</v>
      </c>
      <c r="F93" s="20">
        <v>485.59</v>
      </c>
      <c r="H93" s="265"/>
      <c r="I93" s="154" t="s">
        <v>222</v>
      </c>
      <c r="J93" s="3" t="s">
        <v>236</v>
      </c>
      <c r="K93" s="118">
        <v>16865.18</v>
      </c>
      <c r="L93" s="20">
        <v>621</v>
      </c>
      <c r="N93" s="265"/>
      <c r="O93" s="154" t="s">
        <v>222</v>
      </c>
      <c r="P93" s="157" t="s">
        <v>232</v>
      </c>
      <c r="Q93" s="178">
        <v>7402.3</v>
      </c>
      <c r="R93" s="179">
        <v>333.55500000000001</v>
      </c>
    </row>
    <row r="94" spans="2:18" ht="15.75" x14ac:dyDescent="0.25">
      <c r="B94" s="265"/>
      <c r="C94" s="154" t="s">
        <v>222</v>
      </c>
      <c r="D94" s="3" t="s">
        <v>231</v>
      </c>
      <c r="E94" s="118">
        <v>15726.28</v>
      </c>
      <c r="F94" s="20">
        <v>248.3</v>
      </c>
      <c r="H94" s="265"/>
      <c r="I94" s="154" t="s">
        <v>222</v>
      </c>
      <c r="J94" s="3" t="s">
        <v>237</v>
      </c>
      <c r="K94" s="118">
        <v>37287.199999999997</v>
      </c>
      <c r="L94" s="20">
        <v>576.495</v>
      </c>
      <c r="N94" s="265"/>
      <c r="O94" s="154" t="s">
        <v>222</v>
      </c>
      <c r="P94" s="157" t="s">
        <v>233</v>
      </c>
      <c r="Q94" s="178">
        <v>62013.09</v>
      </c>
      <c r="R94" s="179">
        <v>328.71</v>
      </c>
    </row>
    <row r="95" spans="2:18" ht="15.75" x14ac:dyDescent="0.25">
      <c r="B95" s="265"/>
      <c r="C95" s="154" t="s">
        <v>222</v>
      </c>
      <c r="D95" s="3" t="s">
        <v>232</v>
      </c>
      <c r="E95" s="118">
        <v>66296.28</v>
      </c>
      <c r="F95" s="20">
        <v>446.65</v>
      </c>
      <c r="H95" s="265"/>
      <c r="I95" s="154" t="s">
        <v>222</v>
      </c>
      <c r="J95" s="3" t="s">
        <v>238</v>
      </c>
      <c r="K95" s="118">
        <v>112266.4</v>
      </c>
      <c r="L95" s="20">
        <v>514.505</v>
      </c>
      <c r="N95" s="265"/>
      <c r="O95" s="154" t="s">
        <v>222</v>
      </c>
      <c r="P95" s="157" t="s">
        <v>234</v>
      </c>
      <c r="Q95" s="178">
        <v>25767.42</v>
      </c>
      <c r="R95" s="179">
        <v>160.93</v>
      </c>
    </row>
    <row r="96" spans="2:18" ht="15.75" x14ac:dyDescent="0.25">
      <c r="B96" s="265"/>
      <c r="C96" s="154" t="s">
        <v>222</v>
      </c>
      <c r="D96" s="3" t="s">
        <v>233</v>
      </c>
      <c r="E96" s="118">
        <v>115951.17</v>
      </c>
      <c r="F96" s="20">
        <v>323.52999999999997</v>
      </c>
      <c r="H96" s="265"/>
      <c r="I96" s="154" t="s">
        <v>239</v>
      </c>
      <c r="J96" s="3" t="s">
        <v>240</v>
      </c>
      <c r="K96" s="118">
        <v>36628.910000000003</v>
      </c>
      <c r="L96" s="20">
        <v>451.78</v>
      </c>
      <c r="N96" s="265"/>
      <c r="O96" s="154" t="s">
        <v>222</v>
      </c>
      <c r="P96" s="157" t="s">
        <v>235</v>
      </c>
      <c r="Q96" s="178">
        <v>3732.43</v>
      </c>
      <c r="R96" s="179">
        <v>105.625</v>
      </c>
    </row>
    <row r="97" spans="2:18" ht="15.75" x14ac:dyDescent="0.25">
      <c r="B97" s="265"/>
      <c r="C97" s="154" t="s">
        <v>222</v>
      </c>
      <c r="D97" s="3" t="s">
        <v>234</v>
      </c>
      <c r="E97" s="118">
        <v>72373.899999999994</v>
      </c>
      <c r="F97" s="20">
        <v>407.33</v>
      </c>
      <c r="H97" s="265"/>
      <c r="I97" s="154" t="s">
        <v>239</v>
      </c>
      <c r="J97" s="3" t="s">
        <v>241</v>
      </c>
      <c r="K97" s="118">
        <v>22443.040000000001</v>
      </c>
      <c r="L97" s="20">
        <v>593.11500000000001</v>
      </c>
      <c r="N97" s="265"/>
      <c r="O97" s="154" t="s">
        <v>222</v>
      </c>
      <c r="P97" s="157" t="s">
        <v>236</v>
      </c>
      <c r="Q97" s="178">
        <v>5191.8999999999996</v>
      </c>
      <c r="R97" s="179">
        <v>154.31</v>
      </c>
    </row>
    <row r="98" spans="2:18" ht="15.75" x14ac:dyDescent="0.25">
      <c r="B98" s="265"/>
      <c r="C98" s="154" t="s">
        <v>222</v>
      </c>
      <c r="D98" s="3" t="s">
        <v>235</v>
      </c>
      <c r="E98" s="118">
        <v>62507.26</v>
      </c>
      <c r="F98" s="20">
        <v>481.74</v>
      </c>
      <c r="H98" s="265"/>
      <c r="I98" s="154" t="s">
        <v>239</v>
      </c>
      <c r="J98" s="3" t="s">
        <v>242</v>
      </c>
      <c r="K98" s="118">
        <v>14056.57</v>
      </c>
      <c r="L98" s="20">
        <v>776.19</v>
      </c>
      <c r="N98" s="265"/>
      <c r="O98" s="154" t="s">
        <v>222</v>
      </c>
      <c r="P98" s="157" t="s">
        <v>237</v>
      </c>
      <c r="Q98" s="178">
        <v>5802.19</v>
      </c>
      <c r="R98" s="179">
        <v>284.83499999999998</v>
      </c>
    </row>
    <row r="99" spans="2:18" ht="15.75" x14ac:dyDescent="0.25">
      <c r="B99" s="265"/>
      <c r="C99" s="154" t="s">
        <v>222</v>
      </c>
      <c r="D99" s="3" t="s">
        <v>236</v>
      </c>
      <c r="E99" s="118">
        <v>27531.03</v>
      </c>
      <c r="F99" s="20">
        <v>431.26</v>
      </c>
      <c r="H99" s="265"/>
      <c r="I99" s="154" t="s">
        <v>239</v>
      </c>
      <c r="J99" s="3" t="s">
        <v>243</v>
      </c>
      <c r="K99" s="118">
        <v>8557.81</v>
      </c>
      <c r="L99" s="20">
        <v>800.33</v>
      </c>
      <c r="N99" s="265"/>
      <c r="O99" s="154" t="s">
        <v>222</v>
      </c>
      <c r="P99" s="157" t="s">
        <v>238</v>
      </c>
      <c r="Q99" s="178">
        <v>59253.17</v>
      </c>
      <c r="R99" s="179">
        <v>289.44</v>
      </c>
    </row>
    <row r="100" spans="2:18" ht="15.75" x14ac:dyDescent="0.25">
      <c r="B100" s="265"/>
      <c r="C100" s="154" t="s">
        <v>222</v>
      </c>
      <c r="D100" s="3" t="s">
        <v>237</v>
      </c>
      <c r="E100" s="118">
        <v>92353.14</v>
      </c>
      <c r="F100" s="20">
        <v>319.32</v>
      </c>
      <c r="H100" s="265"/>
      <c r="I100" s="154" t="s">
        <v>239</v>
      </c>
      <c r="J100" s="3" t="s">
        <v>244</v>
      </c>
      <c r="K100" s="118">
        <v>7058.36</v>
      </c>
      <c r="L100" s="20">
        <v>583.77</v>
      </c>
      <c r="N100" s="265"/>
      <c r="O100" s="154" t="s">
        <v>239</v>
      </c>
      <c r="P100" s="157" t="s">
        <v>240</v>
      </c>
      <c r="Q100" s="178">
        <v>34197.18</v>
      </c>
      <c r="R100" s="179">
        <v>143.52000000000001</v>
      </c>
    </row>
    <row r="101" spans="2:18" ht="15.75" x14ac:dyDescent="0.25">
      <c r="B101" s="265"/>
      <c r="C101" s="154" t="s">
        <v>222</v>
      </c>
      <c r="D101" s="3" t="s">
        <v>238</v>
      </c>
      <c r="E101" s="118">
        <v>194289.93</v>
      </c>
      <c r="F101" s="20">
        <v>274.70999999999998</v>
      </c>
      <c r="H101" s="265"/>
      <c r="I101" s="154" t="s">
        <v>239</v>
      </c>
      <c r="J101" s="3" t="s">
        <v>245</v>
      </c>
      <c r="K101" s="118">
        <v>64714.57</v>
      </c>
      <c r="L101" s="20">
        <v>533.54499999999996</v>
      </c>
      <c r="N101" s="265"/>
      <c r="O101" s="154" t="s">
        <v>239</v>
      </c>
      <c r="P101" s="157" t="s">
        <v>241</v>
      </c>
      <c r="Q101" s="178">
        <v>7923.95</v>
      </c>
      <c r="R101" s="179">
        <v>92.24</v>
      </c>
    </row>
    <row r="102" spans="2:18" ht="15.75" x14ac:dyDescent="0.25">
      <c r="B102" s="265"/>
      <c r="C102" s="154" t="s">
        <v>239</v>
      </c>
      <c r="D102" s="3" t="s">
        <v>240</v>
      </c>
      <c r="E102" s="118">
        <v>98306.93</v>
      </c>
      <c r="F102" s="20">
        <v>298.43</v>
      </c>
      <c r="H102" s="265"/>
      <c r="I102" s="154" t="s">
        <v>239</v>
      </c>
      <c r="J102" s="3" t="s">
        <v>247</v>
      </c>
      <c r="K102" s="118">
        <v>360404.71</v>
      </c>
      <c r="L102" s="20">
        <v>718.61</v>
      </c>
      <c r="N102" s="265"/>
      <c r="O102" s="154" t="s">
        <v>239</v>
      </c>
      <c r="P102" s="157" t="s">
        <v>242</v>
      </c>
      <c r="Q102" s="178">
        <v>107.72</v>
      </c>
      <c r="R102" s="179">
        <v>53.86</v>
      </c>
    </row>
    <row r="103" spans="2:18" ht="15.75" x14ac:dyDescent="0.25">
      <c r="B103" s="265"/>
      <c r="C103" s="154" t="s">
        <v>239</v>
      </c>
      <c r="D103" s="3" t="s">
        <v>241</v>
      </c>
      <c r="E103" s="118">
        <v>62641.37</v>
      </c>
      <c r="F103" s="20">
        <v>231.98500000000001</v>
      </c>
      <c r="H103" s="265"/>
      <c r="I103" s="154" t="s">
        <v>239</v>
      </c>
      <c r="J103" s="3" t="s">
        <v>248</v>
      </c>
      <c r="K103" s="118">
        <v>2382.64</v>
      </c>
      <c r="L103" s="20">
        <v>1191.32</v>
      </c>
      <c r="N103" s="265"/>
      <c r="O103" s="154" t="s">
        <v>239</v>
      </c>
      <c r="P103" s="157" t="s">
        <v>243</v>
      </c>
      <c r="Q103" s="178">
        <v>2835.98</v>
      </c>
      <c r="R103" s="179">
        <v>254.84</v>
      </c>
    </row>
    <row r="104" spans="2:18" ht="15.75" x14ac:dyDescent="0.25">
      <c r="B104" s="265"/>
      <c r="C104" s="154" t="s">
        <v>239</v>
      </c>
      <c r="D104" s="3" t="s">
        <v>242</v>
      </c>
      <c r="E104" s="118">
        <v>24585.09</v>
      </c>
      <c r="F104" s="20">
        <v>528.54999999999995</v>
      </c>
      <c r="H104" s="265"/>
      <c r="I104" s="154" t="s">
        <v>239</v>
      </c>
      <c r="J104" s="3" t="s">
        <v>249</v>
      </c>
      <c r="K104" s="118">
        <v>143998.95000000001</v>
      </c>
      <c r="L104" s="20">
        <v>598.03499999999997</v>
      </c>
      <c r="N104" s="265"/>
      <c r="O104" s="154" t="s">
        <v>239</v>
      </c>
      <c r="P104" s="157" t="s">
        <v>244</v>
      </c>
      <c r="Q104" s="178">
        <v>1714.2</v>
      </c>
      <c r="R104" s="179">
        <v>427.12</v>
      </c>
    </row>
    <row r="105" spans="2:18" ht="15.75" x14ac:dyDescent="0.25">
      <c r="B105" s="265"/>
      <c r="C105" s="154" t="s">
        <v>239</v>
      </c>
      <c r="D105" s="3" t="s">
        <v>243</v>
      </c>
      <c r="E105" s="118">
        <v>12722.88</v>
      </c>
      <c r="F105" s="20">
        <v>416.625</v>
      </c>
      <c r="H105" s="265"/>
      <c r="I105" s="154" t="s">
        <v>239</v>
      </c>
      <c r="J105" s="3" t="s">
        <v>250</v>
      </c>
      <c r="K105" s="118">
        <v>7822.82</v>
      </c>
      <c r="L105" s="20">
        <v>560.52</v>
      </c>
      <c r="N105" s="265"/>
      <c r="O105" s="154" t="s">
        <v>239</v>
      </c>
      <c r="P105" s="157" t="s">
        <v>245</v>
      </c>
      <c r="Q105" s="178">
        <v>541723.17000000004</v>
      </c>
      <c r="R105" s="179">
        <v>219.49</v>
      </c>
    </row>
    <row r="106" spans="2:18" ht="15.75" x14ac:dyDescent="0.25">
      <c r="B106" s="265"/>
      <c r="C106" s="154" t="s">
        <v>239</v>
      </c>
      <c r="D106" s="3" t="s">
        <v>244</v>
      </c>
      <c r="E106" s="118">
        <v>24581.77</v>
      </c>
      <c r="F106" s="20">
        <v>582.76499999999999</v>
      </c>
      <c r="H106" s="265"/>
      <c r="I106" s="154" t="s">
        <v>239</v>
      </c>
      <c r="J106" s="3" t="s">
        <v>251</v>
      </c>
      <c r="K106" s="118">
        <v>6385.4</v>
      </c>
      <c r="L106" s="20">
        <v>1133.2</v>
      </c>
      <c r="N106" s="265"/>
      <c r="O106" s="154" t="s">
        <v>239</v>
      </c>
      <c r="P106" s="157" t="s">
        <v>247</v>
      </c>
      <c r="Q106" s="178">
        <v>63489.23</v>
      </c>
      <c r="R106" s="179">
        <v>139.08000000000001</v>
      </c>
    </row>
    <row r="107" spans="2:18" ht="15.75" x14ac:dyDescent="0.25">
      <c r="B107" s="265"/>
      <c r="C107" s="154" t="s">
        <v>239</v>
      </c>
      <c r="D107" s="3" t="s">
        <v>245</v>
      </c>
      <c r="E107" s="118">
        <v>611674.26</v>
      </c>
      <c r="F107" s="20">
        <v>195.42500000000001</v>
      </c>
      <c r="H107" s="265"/>
      <c r="I107" s="154"/>
      <c r="J107" s="3"/>
      <c r="K107" s="118"/>
      <c r="L107" s="20"/>
      <c r="N107" s="265"/>
      <c r="O107" s="154" t="s">
        <v>239</v>
      </c>
      <c r="P107" s="157" t="s">
        <v>248</v>
      </c>
      <c r="Q107" s="178">
        <v>12890.89</v>
      </c>
      <c r="R107" s="179">
        <v>199.03</v>
      </c>
    </row>
    <row r="108" spans="2:18" ht="15.75" x14ac:dyDescent="0.25">
      <c r="B108" s="265"/>
      <c r="C108" s="154" t="s">
        <v>239</v>
      </c>
      <c r="D108" s="3" t="s">
        <v>246</v>
      </c>
      <c r="E108" s="118">
        <v>418.95</v>
      </c>
      <c r="F108" s="20">
        <v>418.95</v>
      </c>
      <c r="H108" s="265"/>
      <c r="I108" s="154"/>
      <c r="J108" s="3"/>
      <c r="K108" s="118"/>
      <c r="L108" s="20"/>
      <c r="N108" s="265"/>
      <c r="O108" s="154" t="s">
        <v>239</v>
      </c>
      <c r="P108" s="157" t="s">
        <v>249</v>
      </c>
      <c r="Q108" s="178">
        <v>22723.8</v>
      </c>
      <c r="R108" s="179">
        <v>212.27</v>
      </c>
    </row>
    <row r="109" spans="2:18" ht="15.75" x14ac:dyDescent="0.25">
      <c r="B109" s="265"/>
      <c r="C109" s="154" t="s">
        <v>239</v>
      </c>
      <c r="D109" s="3" t="s">
        <v>247</v>
      </c>
      <c r="E109" s="118">
        <v>340401.14</v>
      </c>
      <c r="F109" s="20">
        <v>344.36</v>
      </c>
      <c r="H109" s="265"/>
      <c r="I109" s="3"/>
      <c r="J109" s="3"/>
      <c r="K109" s="118"/>
      <c r="L109" s="20"/>
      <c r="N109" s="265"/>
      <c r="O109" s="154" t="s">
        <v>239</v>
      </c>
      <c r="P109" s="157" t="s">
        <v>250</v>
      </c>
      <c r="Q109" s="178">
        <v>4959.46</v>
      </c>
      <c r="R109" s="179">
        <v>43.21</v>
      </c>
    </row>
    <row r="110" spans="2:18" ht="15.75" x14ac:dyDescent="0.25">
      <c r="B110" s="265"/>
      <c r="C110" s="154" t="s">
        <v>239</v>
      </c>
      <c r="D110" s="3" t="s">
        <v>248</v>
      </c>
      <c r="E110" s="118">
        <v>6558.24</v>
      </c>
      <c r="F110" s="20">
        <v>227.94499999999999</v>
      </c>
      <c r="H110" s="265"/>
      <c r="I110" s="3"/>
      <c r="J110" s="3"/>
      <c r="K110" s="118"/>
      <c r="L110" s="20"/>
      <c r="N110" s="265"/>
      <c r="O110" s="154" t="s">
        <v>239</v>
      </c>
      <c r="P110" s="157" t="s">
        <v>251</v>
      </c>
      <c r="Q110" s="178">
        <v>6557.3</v>
      </c>
      <c r="R110" s="179">
        <v>80.48</v>
      </c>
    </row>
    <row r="111" spans="2:18" ht="15.75" x14ac:dyDescent="0.25">
      <c r="B111" s="265"/>
      <c r="C111" s="154" t="s">
        <v>239</v>
      </c>
      <c r="D111" s="3" t="s">
        <v>249</v>
      </c>
      <c r="E111" s="118">
        <v>168323.34</v>
      </c>
      <c r="F111" s="20">
        <v>324.69</v>
      </c>
      <c r="H111" s="265"/>
      <c r="I111" s="3"/>
      <c r="J111" s="3"/>
      <c r="K111" s="118"/>
      <c r="L111" s="20"/>
      <c r="N111" s="265"/>
      <c r="O111" s="154" t="s">
        <v>252</v>
      </c>
      <c r="P111" s="157" t="s">
        <v>252</v>
      </c>
      <c r="Q111" s="178">
        <v>852.77</v>
      </c>
      <c r="R111" s="179">
        <v>46.164999999999999</v>
      </c>
    </row>
    <row r="112" spans="2:18" ht="15.75" x14ac:dyDescent="0.25">
      <c r="B112" s="265"/>
      <c r="C112" s="154" t="s">
        <v>239</v>
      </c>
      <c r="D112" s="3" t="s">
        <v>250</v>
      </c>
      <c r="E112" s="118">
        <v>19805.28</v>
      </c>
      <c r="F112" s="20">
        <v>253.815</v>
      </c>
      <c r="H112" s="265"/>
      <c r="I112" s="3"/>
      <c r="J112" s="3"/>
      <c r="K112" s="118"/>
      <c r="L112" s="20"/>
      <c r="N112" s="265"/>
      <c r="O112" s="157"/>
      <c r="P112" s="157"/>
      <c r="Q112" s="178"/>
      <c r="R112" s="179"/>
    </row>
    <row r="113" spans="2:18" ht="15.75" x14ac:dyDescent="0.25">
      <c r="B113" s="265"/>
      <c r="C113" s="154" t="s">
        <v>239</v>
      </c>
      <c r="D113" s="3" t="s">
        <v>251</v>
      </c>
      <c r="E113" s="118">
        <v>20019.41</v>
      </c>
      <c r="F113" s="20">
        <v>545.44000000000005</v>
      </c>
      <c r="H113" s="265"/>
      <c r="I113" s="3"/>
      <c r="J113" s="3"/>
      <c r="K113" s="118"/>
      <c r="L113" s="20"/>
      <c r="N113" s="265"/>
      <c r="O113" s="7"/>
      <c r="P113" s="7"/>
      <c r="Q113" s="117"/>
      <c r="R113" s="19"/>
    </row>
    <row r="114" spans="2:18" ht="15.75" x14ac:dyDescent="0.25">
      <c r="B114" s="265"/>
      <c r="C114" s="3" t="s">
        <v>252</v>
      </c>
      <c r="D114" s="3" t="s">
        <v>252</v>
      </c>
      <c r="E114" s="118">
        <v>17099.84</v>
      </c>
      <c r="F114" s="20">
        <v>747.69500000000005</v>
      </c>
      <c r="H114" s="265"/>
      <c r="I114" s="3"/>
      <c r="J114" s="3"/>
      <c r="K114" s="118"/>
      <c r="L114" s="20"/>
      <c r="N114" s="265"/>
      <c r="O114" s="7"/>
      <c r="P114" s="7"/>
      <c r="Q114" s="117"/>
      <c r="R114" s="19"/>
    </row>
    <row r="115" spans="2:18" ht="15.75" x14ac:dyDescent="0.25">
      <c r="B115" s="265"/>
      <c r="C115" s="3"/>
      <c r="D115" s="3"/>
      <c r="E115" s="118"/>
      <c r="F115" s="20"/>
      <c r="H115" s="265"/>
      <c r="I115" s="3"/>
      <c r="J115" s="3"/>
      <c r="K115" s="118"/>
      <c r="L115" s="20"/>
      <c r="N115" s="265"/>
      <c r="O115" s="7"/>
      <c r="P115" s="7"/>
      <c r="Q115" s="117"/>
      <c r="R115" s="19"/>
    </row>
    <row r="116" spans="2:18" ht="15.75" x14ac:dyDescent="0.25">
      <c r="B116" s="265"/>
      <c r="C116" s="3"/>
      <c r="D116" s="3"/>
      <c r="E116" s="118"/>
      <c r="F116" s="20"/>
      <c r="H116" s="265"/>
      <c r="I116" s="3"/>
      <c r="J116" s="3"/>
      <c r="K116" s="118"/>
      <c r="L116" s="20"/>
      <c r="N116" s="265"/>
      <c r="O116" s="7"/>
      <c r="P116" s="7"/>
      <c r="Q116" s="117"/>
      <c r="R116" s="19"/>
    </row>
    <row r="117" spans="2:18" ht="15.75" x14ac:dyDescent="0.25">
      <c r="B117" s="265"/>
      <c r="C117" s="3"/>
      <c r="D117" s="3"/>
      <c r="E117" s="118"/>
      <c r="F117" s="20"/>
      <c r="H117" s="265"/>
      <c r="I117" s="3"/>
      <c r="J117" s="3"/>
      <c r="K117" s="118"/>
      <c r="L117" s="20"/>
      <c r="N117" s="265"/>
      <c r="O117" s="7"/>
      <c r="P117" s="7"/>
      <c r="Q117" s="117"/>
      <c r="R117" s="19"/>
    </row>
    <row r="118" spans="2:18" ht="16.5" thickBot="1" x14ac:dyDescent="0.3">
      <c r="B118" s="95" t="s">
        <v>7</v>
      </c>
      <c r="C118" s="180" t="s">
        <v>8</v>
      </c>
      <c r="D118" s="180" t="s">
        <v>8</v>
      </c>
      <c r="E118" s="181">
        <f>SUM(E6:E117)</f>
        <v>16068963.119999999</v>
      </c>
      <c r="F118" s="79"/>
      <c r="H118" s="95" t="s">
        <v>7</v>
      </c>
      <c r="I118" s="180" t="s">
        <v>8</v>
      </c>
      <c r="J118" s="180" t="s">
        <v>8</v>
      </c>
      <c r="K118" s="181">
        <f>SUM(K6:K117)</f>
        <v>9461556.8100000005</v>
      </c>
      <c r="L118" s="79"/>
      <c r="N118" s="95" t="s">
        <v>7</v>
      </c>
      <c r="O118" s="180" t="s">
        <v>8</v>
      </c>
      <c r="P118" s="180" t="s">
        <v>8</v>
      </c>
      <c r="Q118" s="181">
        <f>SUM(Q6:Q117)</f>
        <v>5399046.9499999983</v>
      </c>
      <c r="R118" s="79"/>
    </row>
    <row r="119" spans="2:18" ht="15.75" x14ac:dyDescent="0.25">
      <c r="B119" s="52"/>
      <c r="C119" s="1"/>
      <c r="D119" s="1"/>
      <c r="E119" s="9"/>
      <c r="F119" s="9"/>
    </row>
    <row r="121" spans="2:18" s="1" customFormat="1" ht="16.5" thickBot="1" x14ac:dyDescent="0.3"/>
    <row r="122" spans="2:18" ht="15.75" customHeight="1" thickBot="1" x14ac:dyDescent="0.3">
      <c r="B122" s="266" t="s">
        <v>11</v>
      </c>
      <c r="C122" s="267"/>
      <c r="D122" s="267"/>
      <c r="E122" s="267"/>
      <c r="F122" s="268"/>
    </row>
    <row r="123" spans="2:18" x14ac:dyDescent="0.25">
      <c r="B123" s="32"/>
      <c r="C123" s="33"/>
      <c r="D123" s="33"/>
      <c r="E123" s="115"/>
      <c r="F123" s="34"/>
    </row>
    <row r="124" spans="2:18" x14ac:dyDescent="0.25">
      <c r="B124" s="32"/>
      <c r="C124" s="33"/>
      <c r="D124" s="33"/>
      <c r="E124" s="115"/>
      <c r="F124" s="34"/>
    </row>
    <row r="125" spans="2:18" x14ac:dyDescent="0.25">
      <c r="B125" s="32"/>
      <c r="C125" s="33"/>
      <c r="D125" s="33"/>
      <c r="E125" s="115"/>
      <c r="F125" s="34"/>
    </row>
    <row r="126" spans="2:18" x14ac:dyDescent="0.25">
      <c r="B126" s="32"/>
      <c r="C126" s="33"/>
      <c r="D126" s="33"/>
      <c r="E126" s="115"/>
      <c r="F126" s="34"/>
    </row>
    <row r="127" spans="2:18" x14ac:dyDescent="0.25">
      <c r="B127" s="32"/>
      <c r="C127" s="33"/>
      <c r="D127" s="33"/>
      <c r="E127" s="115"/>
      <c r="F127" s="34"/>
    </row>
    <row r="128" spans="2:18" ht="15.75" thickBot="1" x14ac:dyDescent="0.3">
      <c r="B128" s="35"/>
      <c r="C128" s="18"/>
      <c r="D128" s="18"/>
      <c r="E128" s="119"/>
      <c r="F128" s="36"/>
    </row>
  </sheetData>
  <mergeCells count="6">
    <mergeCell ref="N6:N117"/>
    <mergeCell ref="B6:B117"/>
    <mergeCell ref="H6:H117"/>
    <mergeCell ref="B122:F122"/>
    <mergeCell ref="B2:F2"/>
    <mergeCell ref="B3:F3"/>
  </mergeCells>
  <pageMargins left="0.7" right="0.7" top="0.75" bottom="0.75" header="0.3" footer="0.3"/>
  <pageSetup scale="2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27"/>
  <sheetViews>
    <sheetView topLeftCell="A94" zoomScale="80" zoomScaleNormal="80" workbookViewId="0">
      <selection activeCell="A116" sqref="A116:XFD134"/>
    </sheetView>
  </sheetViews>
  <sheetFormatPr defaultRowHeight="15" x14ac:dyDescent="0.25"/>
  <cols>
    <col min="2" max="2" width="18.42578125" customWidth="1"/>
    <col min="3" max="4" width="20" customWidth="1"/>
    <col min="5" max="5" width="23.28515625" style="13" customWidth="1"/>
    <col min="7" max="9" width="15.7109375" customWidth="1"/>
    <col min="10" max="10" width="18.42578125" customWidth="1"/>
    <col min="11" max="14" width="15.7109375" customWidth="1"/>
    <col min="15" max="15" width="21.5703125" customWidth="1"/>
  </cols>
  <sheetData>
    <row r="1" spans="2:15" ht="15.75" thickBot="1" x14ac:dyDescent="0.3"/>
    <row r="2" spans="2:15" ht="39" customHeight="1" thickBot="1" x14ac:dyDescent="0.3">
      <c r="B2" s="269" t="s">
        <v>21</v>
      </c>
      <c r="C2" s="270"/>
      <c r="D2" s="270"/>
      <c r="E2" s="271"/>
    </row>
    <row r="3" spans="2:15" ht="15.75" x14ac:dyDescent="0.25">
      <c r="B3" s="272"/>
      <c r="C3" s="272"/>
      <c r="D3" s="272"/>
      <c r="E3" s="272"/>
      <c r="I3" s="1"/>
    </row>
    <row r="4" spans="2:15" ht="16.5" thickBot="1" x14ac:dyDescent="0.3">
      <c r="B4" s="1"/>
      <c r="C4" s="1"/>
      <c r="D4" s="1"/>
      <c r="E4" s="14"/>
      <c r="I4" s="1"/>
    </row>
    <row r="5" spans="2:15" ht="79.5" thickBot="1" x14ac:dyDescent="0.3">
      <c r="B5" s="51" t="s">
        <v>1</v>
      </c>
      <c r="C5" s="5" t="s">
        <v>2</v>
      </c>
      <c r="D5" s="5" t="s">
        <v>3</v>
      </c>
      <c r="E5" s="15" t="s">
        <v>22</v>
      </c>
      <c r="G5" s="51" t="s">
        <v>1</v>
      </c>
      <c r="H5" s="5" t="s">
        <v>2</v>
      </c>
      <c r="I5" s="5" t="s">
        <v>3</v>
      </c>
      <c r="J5" s="15" t="s">
        <v>22</v>
      </c>
      <c r="L5" s="51" t="s">
        <v>1</v>
      </c>
      <c r="M5" s="51" t="s">
        <v>2</v>
      </c>
      <c r="N5" s="51" t="s">
        <v>3</v>
      </c>
      <c r="O5" s="80" t="s">
        <v>22</v>
      </c>
    </row>
    <row r="6" spans="2:15" ht="15.75" x14ac:dyDescent="0.25">
      <c r="B6" s="273" t="s">
        <v>23</v>
      </c>
      <c r="C6" s="186" t="s">
        <v>131</v>
      </c>
      <c r="D6" s="233">
        <v>21629</v>
      </c>
      <c r="E6" s="234">
        <v>85</v>
      </c>
      <c r="G6" s="273" t="s">
        <v>24</v>
      </c>
      <c r="H6" s="186" t="s">
        <v>131</v>
      </c>
      <c r="I6" s="233">
        <v>21629</v>
      </c>
      <c r="J6" s="234">
        <v>40</v>
      </c>
      <c r="L6" s="273" t="s">
        <v>25</v>
      </c>
      <c r="M6" s="186" t="s">
        <v>131</v>
      </c>
      <c r="N6" s="182">
        <v>21609</v>
      </c>
      <c r="O6" s="183">
        <v>1</v>
      </c>
    </row>
    <row r="7" spans="2:15" ht="15.75" x14ac:dyDescent="0.25">
      <c r="B7" s="273"/>
      <c r="C7" s="232" t="s">
        <v>131</v>
      </c>
      <c r="D7" s="38">
        <v>21632</v>
      </c>
      <c r="E7" s="25">
        <v>107</v>
      </c>
      <c r="G7" s="273"/>
      <c r="H7" s="232" t="s">
        <v>131</v>
      </c>
      <c r="I7" s="38">
        <v>21632</v>
      </c>
      <c r="J7" s="25">
        <v>52</v>
      </c>
      <c r="L7" s="273"/>
      <c r="M7" s="232" t="s">
        <v>131</v>
      </c>
      <c r="N7" s="184">
        <v>21629</v>
      </c>
      <c r="O7" s="185">
        <v>4</v>
      </c>
    </row>
    <row r="8" spans="2:15" ht="15.75" x14ac:dyDescent="0.25">
      <c r="B8" s="273"/>
      <c r="C8" s="232" t="s">
        <v>131</v>
      </c>
      <c r="D8" s="38">
        <v>21636</v>
      </c>
      <c r="E8" s="25">
        <v>4</v>
      </c>
      <c r="G8" s="273"/>
      <c r="H8" s="232" t="s">
        <v>131</v>
      </c>
      <c r="I8" s="38">
        <v>21636</v>
      </c>
      <c r="J8" s="25">
        <v>1</v>
      </c>
      <c r="L8" s="273"/>
      <c r="M8" s="232" t="s">
        <v>131</v>
      </c>
      <c r="N8" s="184">
        <v>21632</v>
      </c>
      <c r="O8" s="185">
        <v>11</v>
      </c>
    </row>
    <row r="9" spans="2:15" ht="15.75" x14ac:dyDescent="0.25">
      <c r="B9" s="273"/>
      <c r="C9" s="232" t="s">
        <v>131</v>
      </c>
      <c r="D9" s="38">
        <v>21638</v>
      </c>
      <c r="E9" s="25">
        <v>1</v>
      </c>
      <c r="G9" s="273"/>
      <c r="H9" s="232" t="s">
        <v>131</v>
      </c>
      <c r="I9" s="38">
        <v>21639</v>
      </c>
      <c r="J9" s="25">
        <v>16</v>
      </c>
      <c r="L9" s="273"/>
      <c r="M9" s="232" t="s">
        <v>131</v>
      </c>
      <c r="N9" s="184">
        <v>21639</v>
      </c>
      <c r="O9" s="185">
        <v>4</v>
      </c>
    </row>
    <row r="10" spans="2:15" ht="15.75" x14ac:dyDescent="0.25">
      <c r="B10" s="273"/>
      <c r="C10" s="232" t="s">
        <v>131</v>
      </c>
      <c r="D10" s="38">
        <v>21639</v>
      </c>
      <c r="E10" s="25">
        <v>75</v>
      </c>
      <c r="G10" s="273"/>
      <c r="H10" s="232" t="s">
        <v>131</v>
      </c>
      <c r="I10" s="38">
        <v>21640</v>
      </c>
      <c r="J10" s="25">
        <v>1</v>
      </c>
      <c r="L10" s="273"/>
      <c r="M10" s="232" t="s">
        <v>131</v>
      </c>
      <c r="N10" s="184">
        <v>21655</v>
      </c>
      <c r="O10" s="185">
        <v>3</v>
      </c>
    </row>
    <row r="11" spans="2:15" ht="15.75" x14ac:dyDescent="0.25">
      <c r="B11" s="273"/>
      <c r="C11" s="232" t="s">
        <v>131</v>
      </c>
      <c r="D11" s="38">
        <v>21641</v>
      </c>
      <c r="E11" s="25">
        <v>5</v>
      </c>
      <c r="G11" s="273"/>
      <c r="H11" s="232" t="s">
        <v>131</v>
      </c>
      <c r="I11" s="38">
        <v>21641</v>
      </c>
      <c r="J11" s="25">
        <v>2</v>
      </c>
      <c r="L11" s="273"/>
      <c r="M11" s="232" t="s">
        <v>131</v>
      </c>
      <c r="N11" s="184">
        <v>21660</v>
      </c>
      <c r="O11" s="185">
        <v>6</v>
      </c>
    </row>
    <row r="12" spans="2:15" ht="15.75" x14ac:dyDescent="0.25">
      <c r="B12" s="273"/>
      <c r="C12" s="232" t="s">
        <v>131</v>
      </c>
      <c r="D12" s="38">
        <v>21649</v>
      </c>
      <c r="E12" s="25">
        <v>2</v>
      </c>
      <c r="G12" s="273"/>
      <c r="H12" s="232" t="s">
        <v>131</v>
      </c>
      <c r="I12" s="38">
        <v>21655</v>
      </c>
      <c r="J12" s="25">
        <v>12</v>
      </c>
      <c r="L12" s="273"/>
      <c r="M12" s="232" t="s">
        <v>144</v>
      </c>
      <c r="N12" s="184">
        <v>21132</v>
      </c>
      <c r="O12" s="185">
        <v>1</v>
      </c>
    </row>
    <row r="13" spans="2:15" ht="15.75" x14ac:dyDescent="0.25">
      <c r="B13" s="273"/>
      <c r="C13" s="232" t="s">
        <v>131</v>
      </c>
      <c r="D13" s="38">
        <v>21655</v>
      </c>
      <c r="E13" s="25">
        <v>29</v>
      </c>
      <c r="G13" s="273"/>
      <c r="H13" s="232" t="s">
        <v>131</v>
      </c>
      <c r="I13" s="38">
        <v>21660</v>
      </c>
      <c r="J13" s="25">
        <v>19</v>
      </c>
      <c r="L13" s="273"/>
      <c r="M13" s="232" t="s">
        <v>144</v>
      </c>
      <c r="N13" s="184">
        <v>21160</v>
      </c>
      <c r="O13" s="185">
        <v>1</v>
      </c>
    </row>
    <row r="14" spans="2:15" ht="15.75" x14ac:dyDescent="0.25">
      <c r="B14" s="273"/>
      <c r="C14" s="232" t="s">
        <v>131</v>
      </c>
      <c r="D14" s="38">
        <v>21660</v>
      </c>
      <c r="E14" s="25">
        <v>57</v>
      </c>
      <c r="G14" s="273"/>
      <c r="H14" s="232" t="s">
        <v>144</v>
      </c>
      <c r="I14" s="38">
        <v>21901</v>
      </c>
      <c r="J14" s="25">
        <v>101</v>
      </c>
      <c r="L14" s="273"/>
      <c r="M14" s="232" t="s">
        <v>144</v>
      </c>
      <c r="N14" s="184">
        <v>21901</v>
      </c>
      <c r="O14" s="185">
        <v>10</v>
      </c>
    </row>
    <row r="15" spans="2:15" ht="15.75" x14ac:dyDescent="0.25">
      <c r="B15" s="273"/>
      <c r="C15" s="232" t="s">
        <v>144</v>
      </c>
      <c r="D15" s="38">
        <v>21154</v>
      </c>
      <c r="E15" s="25">
        <v>1</v>
      </c>
      <c r="G15" s="273"/>
      <c r="H15" s="232" t="s">
        <v>144</v>
      </c>
      <c r="I15" s="38">
        <v>21903</v>
      </c>
      <c r="J15" s="25">
        <v>30</v>
      </c>
      <c r="L15" s="273"/>
      <c r="M15" s="232" t="s">
        <v>144</v>
      </c>
      <c r="N15" s="184">
        <v>21903</v>
      </c>
      <c r="O15" s="185">
        <v>5</v>
      </c>
    </row>
    <row r="16" spans="2:15" ht="15.75" x14ac:dyDescent="0.25">
      <c r="B16" s="273"/>
      <c r="C16" s="232" t="s">
        <v>144</v>
      </c>
      <c r="D16" s="38">
        <v>21160</v>
      </c>
      <c r="E16" s="25">
        <v>1</v>
      </c>
      <c r="G16" s="273"/>
      <c r="H16" s="232" t="s">
        <v>144</v>
      </c>
      <c r="I16" s="38">
        <v>21904</v>
      </c>
      <c r="J16" s="25">
        <v>10</v>
      </c>
      <c r="L16" s="273"/>
      <c r="M16" s="232" t="s">
        <v>144</v>
      </c>
      <c r="N16" s="184">
        <v>21904</v>
      </c>
      <c r="O16" s="185">
        <v>3</v>
      </c>
    </row>
    <row r="17" spans="2:15" ht="15.75" x14ac:dyDescent="0.25">
      <c r="B17" s="273"/>
      <c r="C17" s="232" t="s">
        <v>144</v>
      </c>
      <c r="D17" s="38">
        <v>21901</v>
      </c>
      <c r="E17" s="25">
        <v>279</v>
      </c>
      <c r="G17" s="273"/>
      <c r="H17" s="232" t="s">
        <v>144</v>
      </c>
      <c r="I17" s="38">
        <v>21911</v>
      </c>
      <c r="J17" s="25">
        <v>20</v>
      </c>
      <c r="L17" s="273"/>
      <c r="M17" s="232" t="s">
        <v>144</v>
      </c>
      <c r="N17" s="184">
        <v>21911</v>
      </c>
      <c r="O17" s="185">
        <v>13</v>
      </c>
    </row>
    <row r="18" spans="2:15" ht="15.75" x14ac:dyDescent="0.25">
      <c r="B18" s="273"/>
      <c r="C18" s="232" t="s">
        <v>144</v>
      </c>
      <c r="D18" s="38">
        <v>21903</v>
      </c>
      <c r="E18" s="25">
        <v>93</v>
      </c>
      <c r="G18" s="273"/>
      <c r="H18" s="232" t="s">
        <v>144</v>
      </c>
      <c r="I18" s="38">
        <v>21913</v>
      </c>
      <c r="J18" s="25">
        <v>1</v>
      </c>
      <c r="L18" s="273"/>
      <c r="M18" s="232" t="s">
        <v>144</v>
      </c>
      <c r="N18" s="184">
        <v>21913</v>
      </c>
      <c r="O18" s="185">
        <v>1</v>
      </c>
    </row>
    <row r="19" spans="2:15" ht="15.75" x14ac:dyDescent="0.25">
      <c r="B19" s="273"/>
      <c r="C19" s="232" t="s">
        <v>144</v>
      </c>
      <c r="D19" s="38">
        <v>21904</v>
      </c>
      <c r="E19" s="25">
        <v>29</v>
      </c>
      <c r="G19" s="273"/>
      <c r="H19" s="232" t="s">
        <v>144</v>
      </c>
      <c r="I19" s="38">
        <v>21914</v>
      </c>
      <c r="J19" s="25">
        <v>3</v>
      </c>
      <c r="L19" s="273"/>
      <c r="M19" s="232" t="s">
        <v>144</v>
      </c>
      <c r="N19" s="184">
        <v>21915</v>
      </c>
      <c r="O19" s="185">
        <v>9</v>
      </c>
    </row>
    <row r="20" spans="2:15" ht="15.75" x14ac:dyDescent="0.25">
      <c r="B20" s="273"/>
      <c r="C20" s="232" t="s">
        <v>144</v>
      </c>
      <c r="D20" s="38">
        <v>21911</v>
      </c>
      <c r="E20" s="25">
        <v>119</v>
      </c>
      <c r="G20" s="273"/>
      <c r="H20" s="232" t="s">
        <v>144</v>
      </c>
      <c r="I20" s="38">
        <v>21915</v>
      </c>
      <c r="J20" s="25">
        <v>18</v>
      </c>
      <c r="L20" s="273"/>
      <c r="M20" s="232" t="s">
        <v>144</v>
      </c>
      <c r="N20" s="184">
        <v>21917</v>
      </c>
      <c r="O20" s="185">
        <v>1</v>
      </c>
    </row>
    <row r="21" spans="2:15" ht="15.75" x14ac:dyDescent="0.25">
      <c r="B21" s="273"/>
      <c r="C21" s="232" t="s">
        <v>144</v>
      </c>
      <c r="D21" s="38">
        <v>21912</v>
      </c>
      <c r="E21" s="25">
        <v>4</v>
      </c>
      <c r="G21" s="273"/>
      <c r="H21" s="232" t="s">
        <v>144</v>
      </c>
      <c r="I21" s="38">
        <v>21916</v>
      </c>
      <c r="J21" s="25">
        <v>1</v>
      </c>
      <c r="L21" s="273"/>
      <c r="M21" s="232" t="s">
        <v>144</v>
      </c>
      <c r="N21" s="184">
        <v>21918</v>
      </c>
      <c r="O21" s="185">
        <v>3</v>
      </c>
    </row>
    <row r="22" spans="2:15" ht="15.75" x14ac:dyDescent="0.25">
      <c r="B22" s="273"/>
      <c r="C22" s="232" t="s">
        <v>144</v>
      </c>
      <c r="D22" s="38">
        <v>21913</v>
      </c>
      <c r="E22" s="25">
        <v>4</v>
      </c>
      <c r="G22" s="273"/>
      <c r="H22" s="232" t="s">
        <v>144</v>
      </c>
      <c r="I22" s="38">
        <v>21917</v>
      </c>
      <c r="J22" s="25">
        <v>6</v>
      </c>
      <c r="L22" s="273"/>
      <c r="M22" s="232" t="s">
        <v>144</v>
      </c>
      <c r="N22" s="184">
        <v>21921</v>
      </c>
      <c r="O22" s="185">
        <v>54</v>
      </c>
    </row>
    <row r="23" spans="2:15" ht="15.75" x14ac:dyDescent="0.25">
      <c r="B23" s="273"/>
      <c r="C23" s="232" t="s">
        <v>144</v>
      </c>
      <c r="D23" s="38">
        <v>21914</v>
      </c>
      <c r="E23" s="25">
        <v>14</v>
      </c>
      <c r="G23" s="273"/>
      <c r="H23" s="232" t="s">
        <v>144</v>
      </c>
      <c r="I23" s="38">
        <v>21918</v>
      </c>
      <c r="J23" s="25">
        <v>12</v>
      </c>
      <c r="L23" s="273"/>
      <c r="M23" s="232" t="s">
        <v>144</v>
      </c>
      <c r="N23" s="184">
        <v>21930</v>
      </c>
      <c r="O23" s="185">
        <v>1</v>
      </c>
    </row>
    <row r="24" spans="2:15" ht="15.75" x14ac:dyDescent="0.25">
      <c r="B24" s="273"/>
      <c r="C24" s="232" t="s">
        <v>144</v>
      </c>
      <c r="D24" s="38">
        <v>21915</v>
      </c>
      <c r="E24" s="25">
        <v>51</v>
      </c>
      <c r="G24" s="273"/>
      <c r="H24" s="232" t="s">
        <v>144</v>
      </c>
      <c r="I24" s="38">
        <v>21921</v>
      </c>
      <c r="J24" s="25">
        <v>337</v>
      </c>
      <c r="L24" s="273"/>
      <c r="M24" s="232" t="s">
        <v>161</v>
      </c>
      <c r="N24" s="184">
        <v>21613</v>
      </c>
      <c r="O24" s="185">
        <v>35</v>
      </c>
    </row>
    <row r="25" spans="2:15" ht="15.75" x14ac:dyDescent="0.25">
      <c r="B25" s="273"/>
      <c r="C25" s="232" t="s">
        <v>144</v>
      </c>
      <c r="D25" s="38">
        <v>21917</v>
      </c>
      <c r="E25" s="25">
        <v>26</v>
      </c>
      <c r="G25" s="273"/>
      <c r="H25" s="232" t="s">
        <v>161</v>
      </c>
      <c r="I25" s="38">
        <v>21613</v>
      </c>
      <c r="J25" s="25">
        <v>246</v>
      </c>
      <c r="L25" s="273"/>
      <c r="M25" s="232" t="s">
        <v>161</v>
      </c>
      <c r="N25" s="184">
        <v>21631</v>
      </c>
      <c r="O25" s="185">
        <v>6</v>
      </c>
    </row>
    <row r="26" spans="2:15" ht="15.75" x14ac:dyDescent="0.25">
      <c r="B26" s="273"/>
      <c r="C26" s="232" t="s">
        <v>144</v>
      </c>
      <c r="D26" s="38">
        <v>21918</v>
      </c>
      <c r="E26" s="25">
        <v>50</v>
      </c>
      <c r="G26" s="273"/>
      <c r="H26" s="232" t="s">
        <v>161</v>
      </c>
      <c r="I26" s="38">
        <v>21631</v>
      </c>
      <c r="J26" s="25">
        <v>10</v>
      </c>
      <c r="L26" s="273"/>
      <c r="M26" s="232" t="s">
        <v>161</v>
      </c>
      <c r="N26" s="184">
        <v>21643</v>
      </c>
      <c r="O26" s="185">
        <v>8</v>
      </c>
    </row>
    <row r="27" spans="2:15" ht="15.75" x14ac:dyDescent="0.25">
      <c r="B27" s="273"/>
      <c r="C27" s="232" t="s">
        <v>144</v>
      </c>
      <c r="D27" s="38">
        <v>21919</v>
      </c>
      <c r="E27" s="25">
        <v>3</v>
      </c>
      <c r="G27" s="273"/>
      <c r="H27" s="232" t="s">
        <v>161</v>
      </c>
      <c r="I27" s="38">
        <v>21643</v>
      </c>
      <c r="J27" s="25">
        <v>26</v>
      </c>
      <c r="L27" s="273"/>
      <c r="M27" s="232" t="s">
        <v>161</v>
      </c>
      <c r="N27" s="184">
        <v>21648</v>
      </c>
      <c r="O27" s="185">
        <v>1</v>
      </c>
    </row>
    <row r="28" spans="2:15" ht="15.75" x14ac:dyDescent="0.25">
      <c r="B28" s="273"/>
      <c r="C28" s="232" t="s">
        <v>144</v>
      </c>
      <c r="D28" s="38">
        <v>21920</v>
      </c>
      <c r="E28" s="25">
        <v>7</v>
      </c>
      <c r="G28" s="273"/>
      <c r="H28" s="232" t="s">
        <v>161</v>
      </c>
      <c r="I28" s="38">
        <v>21659</v>
      </c>
      <c r="J28" s="25">
        <v>2</v>
      </c>
      <c r="L28" s="273"/>
      <c r="M28" s="232" t="s">
        <v>161</v>
      </c>
      <c r="N28" s="184">
        <v>21659</v>
      </c>
      <c r="O28" s="185">
        <v>2</v>
      </c>
    </row>
    <row r="29" spans="2:15" ht="15.75" x14ac:dyDescent="0.25">
      <c r="B29" s="273"/>
      <c r="C29" s="232" t="s">
        <v>144</v>
      </c>
      <c r="D29" s="38">
        <v>21921</v>
      </c>
      <c r="E29" s="25">
        <v>922</v>
      </c>
      <c r="G29" s="273"/>
      <c r="H29" s="232" t="s">
        <v>161</v>
      </c>
      <c r="I29" s="38">
        <v>21664</v>
      </c>
      <c r="J29" s="25">
        <v>1</v>
      </c>
      <c r="L29" s="273"/>
      <c r="M29" s="232" t="s">
        <v>161</v>
      </c>
      <c r="N29" s="184">
        <v>21664</v>
      </c>
      <c r="O29" s="185">
        <v>1</v>
      </c>
    </row>
    <row r="30" spans="2:15" ht="15.75" x14ac:dyDescent="0.25">
      <c r="B30" s="273"/>
      <c r="C30" s="232" t="s">
        <v>144</v>
      </c>
      <c r="D30" s="38">
        <v>21930</v>
      </c>
      <c r="E30" s="25">
        <v>1</v>
      </c>
      <c r="G30" s="273"/>
      <c r="H30" s="232" t="s">
        <v>161</v>
      </c>
      <c r="I30" s="38">
        <v>21677</v>
      </c>
      <c r="J30" s="25">
        <v>1</v>
      </c>
      <c r="L30" s="273"/>
      <c r="M30" s="232" t="s">
        <v>161</v>
      </c>
      <c r="N30" s="184">
        <v>21677</v>
      </c>
      <c r="O30" s="185">
        <v>1</v>
      </c>
    </row>
    <row r="31" spans="2:15" ht="15.75" x14ac:dyDescent="0.25">
      <c r="B31" s="273"/>
      <c r="C31" s="232" t="s">
        <v>161</v>
      </c>
      <c r="D31" s="38">
        <v>21613</v>
      </c>
      <c r="E31" s="25">
        <v>383</v>
      </c>
      <c r="G31" s="273"/>
      <c r="H31" s="232" t="s">
        <v>161</v>
      </c>
      <c r="I31" s="38">
        <v>21804</v>
      </c>
      <c r="J31" s="25">
        <v>2</v>
      </c>
      <c r="L31" s="273"/>
      <c r="M31" s="232" t="s">
        <v>171</v>
      </c>
      <c r="N31" s="184">
        <v>21034</v>
      </c>
      <c r="O31" s="185">
        <v>1</v>
      </c>
    </row>
    <row r="32" spans="2:15" ht="15.75" x14ac:dyDescent="0.25">
      <c r="B32" s="273"/>
      <c r="C32" s="232" t="s">
        <v>161</v>
      </c>
      <c r="D32" s="38">
        <v>21622</v>
      </c>
      <c r="E32" s="25">
        <v>4</v>
      </c>
      <c r="G32" s="273"/>
      <c r="H32" s="232" t="s">
        <v>161</v>
      </c>
      <c r="I32" s="38">
        <v>21869</v>
      </c>
      <c r="J32" s="25">
        <v>4</v>
      </c>
      <c r="L32" s="273"/>
      <c r="M32" s="232" t="s">
        <v>171</v>
      </c>
      <c r="N32" s="184">
        <v>21154</v>
      </c>
      <c r="O32" s="185">
        <v>2</v>
      </c>
    </row>
    <row r="33" spans="2:15" ht="15.75" x14ac:dyDescent="0.25">
      <c r="B33" s="273"/>
      <c r="C33" s="232" t="s">
        <v>161</v>
      </c>
      <c r="D33" s="38">
        <v>21631</v>
      </c>
      <c r="E33" s="25">
        <v>38</v>
      </c>
      <c r="G33" s="273"/>
      <c r="H33" s="232" t="s">
        <v>171</v>
      </c>
      <c r="I33" s="38">
        <v>21034</v>
      </c>
      <c r="J33" s="25">
        <v>5</v>
      </c>
      <c r="L33" s="273"/>
      <c r="M33" s="232" t="s">
        <v>171</v>
      </c>
      <c r="N33" s="184">
        <v>21160</v>
      </c>
      <c r="O33" s="185">
        <v>2</v>
      </c>
    </row>
    <row r="34" spans="2:15" ht="15.75" x14ac:dyDescent="0.25">
      <c r="B34" s="273"/>
      <c r="C34" s="232" t="s">
        <v>161</v>
      </c>
      <c r="D34" s="38">
        <v>21632</v>
      </c>
      <c r="E34" s="25">
        <v>1</v>
      </c>
      <c r="G34" s="273"/>
      <c r="H34" s="232" t="s">
        <v>171</v>
      </c>
      <c r="I34" s="38">
        <v>21132</v>
      </c>
      <c r="J34" s="25">
        <v>1</v>
      </c>
      <c r="L34" s="273"/>
      <c r="M34" s="232" t="s">
        <v>177</v>
      </c>
      <c r="N34" s="184">
        <v>21620</v>
      </c>
      <c r="O34" s="185">
        <v>10</v>
      </c>
    </row>
    <row r="35" spans="2:15" ht="15.75" x14ac:dyDescent="0.25">
      <c r="B35" s="273"/>
      <c r="C35" s="232" t="s">
        <v>161</v>
      </c>
      <c r="D35" s="38">
        <v>21643</v>
      </c>
      <c r="E35" s="25">
        <v>80</v>
      </c>
      <c r="G35" s="273"/>
      <c r="H35" s="232" t="s">
        <v>171</v>
      </c>
      <c r="I35" s="38">
        <v>21154</v>
      </c>
      <c r="J35" s="25">
        <v>5</v>
      </c>
      <c r="L35" s="273"/>
      <c r="M35" s="232" t="s">
        <v>177</v>
      </c>
      <c r="N35" s="184">
        <v>21635</v>
      </c>
      <c r="O35" s="185">
        <v>4</v>
      </c>
    </row>
    <row r="36" spans="2:15" ht="15.75" x14ac:dyDescent="0.25">
      <c r="B36" s="273"/>
      <c r="C36" s="232" t="s">
        <v>161</v>
      </c>
      <c r="D36" s="38">
        <v>21648</v>
      </c>
      <c r="E36" s="25">
        <v>3</v>
      </c>
      <c r="G36" s="273"/>
      <c r="H36" s="232" t="s">
        <v>171</v>
      </c>
      <c r="I36" s="38">
        <v>21160</v>
      </c>
      <c r="J36" s="25">
        <v>2</v>
      </c>
      <c r="L36" s="273"/>
      <c r="M36" s="232" t="s">
        <v>177</v>
      </c>
      <c r="N36" s="184">
        <v>21645</v>
      </c>
      <c r="O36" s="185">
        <v>1</v>
      </c>
    </row>
    <row r="37" spans="2:15" ht="15.75" x14ac:dyDescent="0.25">
      <c r="B37" s="273"/>
      <c r="C37" s="232" t="s">
        <v>161</v>
      </c>
      <c r="D37" s="38">
        <v>21659</v>
      </c>
      <c r="E37" s="25">
        <v>15</v>
      </c>
      <c r="G37" s="273"/>
      <c r="H37" s="232" t="s">
        <v>177</v>
      </c>
      <c r="I37" s="38">
        <v>21610</v>
      </c>
      <c r="J37" s="25">
        <v>1</v>
      </c>
      <c r="L37" s="273"/>
      <c r="M37" s="232" t="s">
        <v>177</v>
      </c>
      <c r="N37" s="184">
        <v>21661</v>
      </c>
      <c r="O37" s="185">
        <v>5</v>
      </c>
    </row>
    <row r="38" spans="2:15" ht="15.75" x14ac:dyDescent="0.25">
      <c r="B38" s="273"/>
      <c r="C38" s="232" t="s">
        <v>161</v>
      </c>
      <c r="D38" s="38">
        <v>21664</v>
      </c>
      <c r="E38" s="25">
        <v>9</v>
      </c>
      <c r="G38" s="273"/>
      <c r="H38" s="232" t="s">
        <v>177</v>
      </c>
      <c r="I38" s="38">
        <v>21620</v>
      </c>
      <c r="J38" s="25">
        <v>54</v>
      </c>
      <c r="L38" s="273"/>
      <c r="M38" s="232" t="s">
        <v>177</v>
      </c>
      <c r="N38" s="184">
        <v>21667</v>
      </c>
      <c r="O38" s="185">
        <v>1</v>
      </c>
    </row>
    <row r="39" spans="2:15" ht="15.75" x14ac:dyDescent="0.25">
      <c r="B39" s="273"/>
      <c r="C39" s="232" t="s">
        <v>161</v>
      </c>
      <c r="D39" s="38">
        <v>21677</v>
      </c>
      <c r="E39" s="25">
        <v>6</v>
      </c>
      <c r="G39" s="273"/>
      <c r="H39" s="232" t="s">
        <v>177</v>
      </c>
      <c r="I39" s="38">
        <v>21650</v>
      </c>
      <c r="J39" s="25">
        <v>1</v>
      </c>
      <c r="L39" s="273"/>
      <c r="M39" s="232" t="s">
        <v>188</v>
      </c>
      <c r="N39" s="184">
        <v>21617</v>
      </c>
      <c r="O39" s="185">
        <v>6</v>
      </c>
    </row>
    <row r="40" spans="2:15" ht="15.75" x14ac:dyDescent="0.25">
      <c r="B40" s="273"/>
      <c r="C40" s="232" t="s">
        <v>161</v>
      </c>
      <c r="D40" s="38">
        <v>21804</v>
      </c>
      <c r="E40" s="25">
        <v>2</v>
      </c>
      <c r="G40" s="273"/>
      <c r="H40" s="232" t="s">
        <v>177</v>
      </c>
      <c r="I40" s="38">
        <v>21661</v>
      </c>
      <c r="J40" s="25">
        <v>16</v>
      </c>
      <c r="L40" s="273"/>
      <c r="M40" s="232" t="s">
        <v>188</v>
      </c>
      <c r="N40" s="184">
        <v>21619</v>
      </c>
      <c r="O40" s="185">
        <v>15</v>
      </c>
    </row>
    <row r="41" spans="2:15" ht="15.75" x14ac:dyDescent="0.25">
      <c r="B41" s="273"/>
      <c r="C41" s="232" t="s">
        <v>161</v>
      </c>
      <c r="D41" s="38">
        <v>21869</v>
      </c>
      <c r="E41" s="25">
        <v>10</v>
      </c>
      <c r="G41" s="273"/>
      <c r="H41" s="232" t="s">
        <v>177</v>
      </c>
      <c r="I41" s="38">
        <v>21667</v>
      </c>
      <c r="J41" s="25">
        <v>1</v>
      </c>
      <c r="L41" s="273"/>
      <c r="M41" s="232" t="s">
        <v>188</v>
      </c>
      <c r="N41" s="184">
        <v>21623</v>
      </c>
      <c r="O41" s="185">
        <v>1</v>
      </c>
    </row>
    <row r="42" spans="2:15" ht="15.75" x14ac:dyDescent="0.25">
      <c r="B42" s="273"/>
      <c r="C42" s="232" t="s">
        <v>161</v>
      </c>
      <c r="D42" s="38">
        <v>21875</v>
      </c>
      <c r="E42" s="25">
        <v>1</v>
      </c>
      <c r="G42" s="273"/>
      <c r="H42" s="232" t="s">
        <v>177</v>
      </c>
      <c r="I42" s="38">
        <v>21678</v>
      </c>
      <c r="J42" s="25">
        <v>10</v>
      </c>
      <c r="L42" s="273"/>
      <c r="M42" s="232" t="s">
        <v>188</v>
      </c>
      <c r="N42" s="184">
        <v>21638</v>
      </c>
      <c r="O42" s="185">
        <v>6</v>
      </c>
    </row>
    <row r="43" spans="2:15" ht="15.75" x14ac:dyDescent="0.25">
      <c r="B43" s="273"/>
      <c r="C43" s="232" t="s">
        <v>171</v>
      </c>
      <c r="D43" s="38">
        <v>21034</v>
      </c>
      <c r="E43" s="25">
        <v>44</v>
      </c>
      <c r="G43" s="273"/>
      <c r="H43" s="232" t="s">
        <v>188</v>
      </c>
      <c r="I43" s="38">
        <v>21617</v>
      </c>
      <c r="J43" s="25">
        <v>23</v>
      </c>
      <c r="L43" s="273"/>
      <c r="M43" s="232" t="s">
        <v>188</v>
      </c>
      <c r="N43" s="184">
        <v>21658</v>
      </c>
      <c r="O43" s="185">
        <v>9</v>
      </c>
    </row>
    <row r="44" spans="2:15" ht="15.75" x14ac:dyDescent="0.25">
      <c r="B44" s="273"/>
      <c r="C44" s="232" t="s">
        <v>171</v>
      </c>
      <c r="D44" s="38">
        <v>21132</v>
      </c>
      <c r="E44" s="25">
        <v>13</v>
      </c>
      <c r="G44" s="273"/>
      <c r="H44" s="232" t="s">
        <v>188</v>
      </c>
      <c r="I44" s="38">
        <v>21619</v>
      </c>
      <c r="J44" s="25">
        <v>19</v>
      </c>
      <c r="L44" s="273"/>
      <c r="M44" s="232" t="s">
        <v>188</v>
      </c>
      <c r="N44" s="184">
        <v>21666</v>
      </c>
      <c r="O44" s="185">
        <v>22</v>
      </c>
    </row>
    <row r="45" spans="2:15" ht="15.75" x14ac:dyDescent="0.25">
      <c r="B45" s="273"/>
      <c r="C45" s="232" t="s">
        <v>171</v>
      </c>
      <c r="D45" s="38">
        <v>21154</v>
      </c>
      <c r="E45" s="25">
        <v>52</v>
      </c>
      <c r="G45" s="273"/>
      <c r="H45" s="232" t="s">
        <v>188</v>
      </c>
      <c r="I45" s="38">
        <v>21623</v>
      </c>
      <c r="J45" s="25">
        <v>3</v>
      </c>
      <c r="L45" s="273"/>
      <c r="M45" s="232" t="s">
        <v>188</v>
      </c>
      <c r="N45" s="184">
        <v>21668</v>
      </c>
      <c r="O45" s="185">
        <v>1</v>
      </c>
    </row>
    <row r="46" spans="2:15" ht="15.75" x14ac:dyDescent="0.25">
      <c r="B46" s="273"/>
      <c r="C46" s="232" t="s">
        <v>171</v>
      </c>
      <c r="D46" s="38">
        <v>21160</v>
      </c>
      <c r="E46" s="25">
        <v>26</v>
      </c>
      <c r="G46" s="273"/>
      <c r="H46" s="232" t="s">
        <v>188</v>
      </c>
      <c r="I46" s="38">
        <v>21628</v>
      </c>
      <c r="J46" s="25">
        <v>2</v>
      </c>
      <c r="L46" s="273"/>
      <c r="M46" s="232" t="s">
        <v>201</v>
      </c>
      <c r="N46" s="184">
        <v>21817</v>
      </c>
      <c r="O46" s="185">
        <v>14</v>
      </c>
    </row>
    <row r="47" spans="2:15" ht="15.75" x14ac:dyDescent="0.25">
      <c r="B47" s="273"/>
      <c r="C47" s="232" t="s">
        <v>177</v>
      </c>
      <c r="D47" s="38">
        <v>21610</v>
      </c>
      <c r="E47" s="25">
        <v>4</v>
      </c>
      <c r="G47" s="273"/>
      <c r="H47" s="232" t="s">
        <v>188</v>
      </c>
      <c r="I47" s="38">
        <v>21638</v>
      </c>
      <c r="J47" s="25">
        <v>19</v>
      </c>
      <c r="L47" s="273"/>
      <c r="M47" s="232" t="s">
        <v>201</v>
      </c>
      <c r="N47" s="184">
        <v>21821</v>
      </c>
      <c r="O47" s="185">
        <v>1</v>
      </c>
    </row>
    <row r="48" spans="2:15" ht="15.75" x14ac:dyDescent="0.25">
      <c r="B48" s="273"/>
      <c r="C48" s="232" t="s">
        <v>177</v>
      </c>
      <c r="D48" s="38">
        <v>21620</v>
      </c>
      <c r="E48" s="25">
        <v>148</v>
      </c>
      <c r="G48" s="273"/>
      <c r="H48" s="232" t="s">
        <v>188</v>
      </c>
      <c r="I48" s="38">
        <v>21657</v>
      </c>
      <c r="J48" s="25">
        <v>1</v>
      </c>
      <c r="L48" s="273"/>
      <c r="M48" s="232" t="s">
        <v>201</v>
      </c>
      <c r="N48" s="184">
        <v>21838</v>
      </c>
      <c r="O48" s="185">
        <v>1</v>
      </c>
    </row>
    <row r="49" spans="2:15" ht="15.75" x14ac:dyDescent="0.25">
      <c r="B49" s="273"/>
      <c r="C49" s="232" t="s">
        <v>177</v>
      </c>
      <c r="D49" s="38">
        <v>21635</v>
      </c>
      <c r="E49" s="25">
        <v>6</v>
      </c>
      <c r="G49" s="273"/>
      <c r="H49" s="232" t="s">
        <v>188</v>
      </c>
      <c r="I49" s="38">
        <v>21658</v>
      </c>
      <c r="J49" s="25">
        <v>22</v>
      </c>
      <c r="L49" s="273"/>
      <c r="M49" s="232" t="s">
        <v>201</v>
      </c>
      <c r="N49" s="184">
        <v>21853</v>
      </c>
      <c r="O49" s="185">
        <v>8</v>
      </c>
    </row>
    <row r="50" spans="2:15" ht="15.75" x14ac:dyDescent="0.25">
      <c r="B50" s="273"/>
      <c r="C50" s="232" t="s">
        <v>177</v>
      </c>
      <c r="D50" s="38">
        <v>21645</v>
      </c>
      <c r="E50" s="25">
        <v>8</v>
      </c>
      <c r="G50" s="273"/>
      <c r="H50" s="232" t="s">
        <v>188</v>
      </c>
      <c r="I50" s="38">
        <v>21666</v>
      </c>
      <c r="J50" s="25">
        <v>17</v>
      </c>
      <c r="L50" s="273"/>
      <c r="M50" s="232" t="s">
        <v>201</v>
      </c>
      <c r="N50" s="184">
        <v>21870</v>
      </c>
      <c r="O50" s="185">
        <v>1</v>
      </c>
    </row>
    <row r="51" spans="2:15" ht="15.75" x14ac:dyDescent="0.25">
      <c r="B51" s="273"/>
      <c r="C51" s="232" t="s">
        <v>177</v>
      </c>
      <c r="D51" s="38">
        <v>21650</v>
      </c>
      <c r="E51" s="25">
        <v>1</v>
      </c>
      <c r="G51" s="273"/>
      <c r="H51" s="232" t="s">
        <v>188</v>
      </c>
      <c r="I51" s="38">
        <v>21668</v>
      </c>
      <c r="J51" s="25">
        <v>2</v>
      </c>
      <c r="L51" s="273"/>
      <c r="M51" s="232" t="s">
        <v>201</v>
      </c>
      <c r="N51" s="184">
        <v>21871</v>
      </c>
      <c r="O51" s="185">
        <v>3</v>
      </c>
    </row>
    <row r="52" spans="2:15" ht="15.75" x14ac:dyDescent="0.25">
      <c r="B52" s="273"/>
      <c r="C52" s="232" t="s">
        <v>177</v>
      </c>
      <c r="D52" s="38">
        <v>21651</v>
      </c>
      <c r="E52" s="25">
        <v>11</v>
      </c>
      <c r="G52" s="273"/>
      <c r="H52" s="232" t="s">
        <v>201</v>
      </c>
      <c r="I52" s="38">
        <v>21817</v>
      </c>
      <c r="J52" s="25">
        <v>45</v>
      </c>
      <c r="L52" s="273"/>
      <c r="M52" s="232" t="s">
        <v>209</v>
      </c>
      <c r="N52" s="184">
        <v>21625</v>
      </c>
      <c r="O52" s="185">
        <v>3</v>
      </c>
    </row>
    <row r="53" spans="2:15" ht="15.75" x14ac:dyDescent="0.25">
      <c r="B53" s="273"/>
      <c r="C53" s="232" t="s">
        <v>177</v>
      </c>
      <c r="D53" s="38">
        <v>21661</v>
      </c>
      <c r="E53" s="25">
        <v>44</v>
      </c>
      <c r="G53" s="273"/>
      <c r="H53" s="232" t="s">
        <v>201</v>
      </c>
      <c r="I53" s="38">
        <v>21821</v>
      </c>
      <c r="J53" s="25">
        <v>7</v>
      </c>
      <c r="L53" s="273"/>
      <c r="M53" s="232" t="s">
        <v>209</v>
      </c>
      <c r="N53" s="184">
        <v>21654</v>
      </c>
      <c r="O53" s="185">
        <v>1</v>
      </c>
    </row>
    <row r="54" spans="2:15" ht="15.75" x14ac:dyDescent="0.25">
      <c r="B54" s="273"/>
      <c r="C54" s="232" t="s">
        <v>177</v>
      </c>
      <c r="D54" s="38">
        <v>21667</v>
      </c>
      <c r="E54" s="25">
        <v>4</v>
      </c>
      <c r="G54" s="273"/>
      <c r="H54" s="232" t="s">
        <v>201</v>
      </c>
      <c r="I54" s="38">
        <v>21838</v>
      </c>
      <c r="J54" s="25">
        <v>7</v>
      </c>
      <c r="L54" s="273"/>
      <c r="M54" s="232" t="s">
        <v>209</v>
      </c>
      <c r="N54" s="184">
        <v>21657</v>
      </c>
      <c r="O54" s="185">
        <v>1</v>
      </c>
    </row>
    <row r="55" spans="2:15" ht="15.75" x14ac:dyDescent="0.25">
      <c r="B55" s="273"/>
      <c r="C55" s="232" t="s">
        <v>177</v>
      </c>
      <c r="D55" s="38">
        <v>21678</v>
      </c>
      <c r="E55" s="25">
        <v>34</v>
      </c>
      <c r="G55" s="273"/>
      <c r="H55" s="232" t="s">
        <v>201</v>
      </c>
      <c r="I55" s="38">
        <v>21853</v>
      </c>
      <c r="J55" s="25">
        <v>71</v>
      </c>
      <c r="L55" s="273"/>
      <c r="M55" s="232" t="s">
        <v>209</v>
      </c>
      <c r="N55" s="184">
        <v>21671</v>
      </c>
      <c r="O55" s="185">
        <v>2</v>
      </c>
    </row>
    <row r="56" spans="2:15" ht="15.75" x14ac:dyDescent="0.25">
      <c r="B56" s="273"/>
      <c r="C56" s="232" t="s">
        <v>188</v>
      </c>
      <c r="D56" s="38">
        <v>21607</v>
      </c>
      <c r="E56" s="25">
        <v>2</v>
      </c>
      <c r="G56" s="273"/>
      <c r="H56" s="232" t="s">
        <v>201</v>
      </c>
      <c r="I56" s="38">
        <v>21867</v>
      </c>
      <c r="J56" s="25">
        <v>2</v>
      </c>
      <c r="L56" s="273"/>
      <c r="M56" s="232" t="s">
        <v>209</v>
      </c>
      <c r="N56" s="184">
        <v>21673</v>
      </c>
      <c r="O56" s="185">
        <v>3</v>
      </c>
    </row>
    <row r="57" spans="2:15" ht="15.75" x14ac:dyDescent="0.25">
      <c r="B57" s="273"/>
      <c r="C57" s="232" t="s">
        <v>188</v>
      </c>
      <c r="D57" s="38">
        <v>21617</v>
      </c>
      <c r="E57" s="25">
        <v>90</v>
      </c>
      <c r="G57" s="273"/>
      <c r="H57" s="232" t="s">
        <v>201</v>
      </c>
      <c r="I57" s="38">
        <v>21871</v>
      </c>
      <c r="J57" s="25">
        <v>4</v>
      </c>
      <c r="L57" s="273"/>
      <c r="M57" s="232" t="s">
        <v>209</v>
      </c>
      <c r="N57" s="184">
        <v>21676</v>
      </c>
      <c r="O57" s="185">
        <v>3</v>
      </c>
    </row>
    <row r="58" spans="2:15" ht="15.75" x14ac:dyDescent="0.25">
      <c r="B58" s="273"/>
      <c r="C58" s="232" t="s">
        <v>188</v>
      </c>
      <c r="D58" s="38">
        <v>21619</v>
      </c>
      <c r="E58" s="25">
        <v>124</v>
      </c>
      <c r="G58" s="273"/>
      <c r="H58" s="232" t="s">
        <v>209</v>
      </c>
      <c r="I58" s="38">
        <v>21625</v>
      </c>
      <c r="J58" s="25">
        <v>2</v>
      </c>
      <c r="L58" s="273"/>
      <c r="M58" s="232" t="s">
        <v>222</v>
      </c>
      <c r="N58" s="184">
        <v>21613</v>
      </c>
      <c r="O58" s="185">
        <v>1</v>
      </c>
    </row>
    <row r="59" spans="2:15" ht="15.75" x14ac:dyDescent="0.25">
      <c r="B59" s="273"/>
      <c r="C59" s="232" t="s">
        <v>188</v>
      </c>
      <c r="D59" s="38">
        <v>21620</v>
      </c>
      <c r="E59" s="25">
        <v>1</v>
      </c>
      <c r="G59" s="273"/>
      <c r="H59" s="232" t="s">
        <v>209</v>
      </c>
      <c r="I59" s="38">
        <v>21647</v>
      </c>
      <c r="J59" s="25">
        <v>1</v>
      </c>
      <c r="L59" s="273"/>
      <c r="M59" s="232" t="s">
        <v>222</v>
      </c>
      <c r="N59" s="184">
        <v>21801</v>
      </c>
      <c r="O59" s="185">
        <v>63</v>
      </c>
    </row>
    <row r="60" spans="2:15" ht="15.75" x14ac:dyDescent="0.25">
      <c r="B60" s="273"/>
      <c r="C60" s="232" t="s">
        <v>188</v>
      </c>
      <c r="D60" s="38">
        <v>21623</v>
      </c>
      <c r="E60" s="25">
        <v>8</v>
      </c>
      <c r="G60" s="273"/>
      <c r="H60" s="232" t="s">
        <v>209</v>
      </c>
      <c r="I60" s="38">
        <v>21652</v>
      </c>
      <c r="J60" s="25">
        <v>1</v>
      </c>
      <c r="L60" s="273"/>
      <c r="M60" s="232" t="s">
        <v>222</v>
      </c>
      <c r="N60" s="184">
        <v>21804</v>
      </c>
      <c r="O60" s="185">
        <v>34</v>
      </c>
    </row>
    <row r="61" spans="2:15" ht="15.75" x14ac:dyDescent="0.25">
      <c r="B61" s="273"/>
      <c r="C61" s="232" t="s">
        <v>188</v>
      </c>
      <c r="D61" s="38">
        <v>21628</v>
      </c>
      <c r="E61" s="25">
        <v>3</v>
      </c>
      <c r="G61" s="273"/>
      <c r="H61" s="232" t="s">
        <v>209</v>
      </c>
      <c r="I61" s="38">
        <v>21654</v>
      </c>
      <c r="J61" s="25">
        <v>1</v>
      </c>
      <c r="L61" s="273"/>
      <c r="M61" s="232" t="s">
        <v>222</v>
      </c>
      <c r="N61" s="184">
        <v>21814</v>
      </c>
      <c r="O61" s="185">
        <v>1</v>
      </c>
    </row>
    <row r="62" spans="2:15" ht="15.75" x14ac:dyDescent="0.25">
      <c r="B62" s="273"/>
      <c r="C62" s="232" t="s">
        <v>188</v>
      </c>
      <c r="D62" s="38">
        <v>21638</v>
      </c>
      <c r="E62" s="25">
        <v>119</v>
      </c>
      <c r="G62" s="273"/>
      <c r="H62" s="232" t="s">
        <v>209</v>
      </c>
      <c r="I62" s="38">
        <v>21671</v>
      </c>
      <c r="J62" s="25">
        <v>4</v>
      </c>
      <c r="L62" s="273"/>
      <c r="M62" s="232" t="s">
        <v>222</v>
      </c>
      <c r="N62" s="184">
        <v>21826</v>
      </c>
      <c r="O62" s="185">
        <v>14</v>
      </c>
    </row>
    <row r="63" spans="2:15" ht="15.75" x14ac:dyDescent="0.25">
      <c r="B63" s="273"/>
      <c r="C63" s="232" t="s">
        <v>188</v>
      </c>
      <c r="D63" s="38">
        <v>21657</v>
      </c>
      <c r="E63" s="25">
        <v>7</v>
      </c>
      <c r="G63" s="273"/>
      <c r="H63" s="232" t="s">
        <v>209</v>
      </c>
      <c r="I63" s="38">
        <v>21673</v>
      </c>
      <c r="J63" s="25">
        <v>9</v>
      </c>
      <c r="L63" s="273"/>
      <c r="M63" s="232" t="s">
        <v>222</v>
      </c>
      <c r="N63" s="184">
        <v>21840</v>
      </c>
      <c r="O63" s="185">
        <v>1</v>
      </c>
    </row>
    <row r="64" spans="2:15" ht="15.75" x14ac:dyDescent="0.25">
      <c r="B64" s="273"/>
      <c r="C64" s="232" t="s">
        <v>188</v>
      </c>
      <c r="D64" s="38">
        <v>21658</v>
      </c>
      <c r="E64" s="25">
        <v>67</v>
      </c>
      <c r="G64" s="273"/>
      <c r="H64" s="232" t="s">
        <v>209</v>
      </c>
      <c r="I64" s="38">
        <v>21676</v>
      </c>
      <c r="J64" s="25">
        <v>2</v>
      </c>
      <c r="L64" s="273"/>
      <c r="M64" s="232" t="s">
        <v>222</v>
      </c>
      <c r="N64" s="184">
        <v>21849</v>
      </c>
      <c r="O64" s="185">
        <v>1</v>
      </c>
    </row>
    <row r="65" spans="2:15" ht="15.75" x14ac:dyDescent="0.25">
      <c r="B65" s="273"/>
      <c r="C65" s="232" t="s">
        <v>188</v>
      </c>
      <c r="D65" s="38">
        <v>21660</v>
      </c>
      <c r="E65" s="25">
        <v>1</v>
      </c>
      <c r="G65" s="273"/>
      <c r="H65" s="232" t="s">
        <v>209</v>
      </c>
      <c r="I65" s="38">
        <v>21679</v>
      </c>
      <c r="J65" s="25">
        <v>1</v>
      </c>
      <c r="L65" s="273"/>
      <c r="M65" s="232" t="s">
        <v>222</v>
      </c>
      <c r="N65" s="184">
        <v>21850</v>
      </c>
      <c r="O65" s="185">
        <v>1</v>
      </c>
    </row>
    <row r="66" spans="2:15" ht="15.75" x14ac:dyDescent="0.25">
      <c r="B66" s="273"/>
      <c r="C66" s="232" t="s">
        <v>188</v>
      </c>
      <c r="D66" s="38">
        <v>21666</v>
      </c>
      <c r="E66" s="25">
        <v>213</v>
      </c>
      <c r="G66" s="273"/>
      <c r="H66" s="232" t="s">
        <v>222</v>
      </c>
      <c r="I66" s="38">
        <v>21801</v>
      </c>
      <c r="J66" s="25">
        <v>226</v>
      </c>
      <c r="L66" s="273"/>
      <c r="M66" s="232" t="s">
        <v>222</v>
      </c>
      <c r="N66" s="184">
        <v>21856</v>
      </c>
      <c r="O66" s="185">
        <v>2</v>
      </c>
    </row>
    <row r="67" spans="2:15" ht="15.75" x14ac:dyDescent="0.25">
      <c r="B67" s="273"/>
      <c r="C67" s="232" t="s">
        <v>188</v>
      </c>
      <c r="D67" s="38">
        <v>21668</v>
      </c>
      <c r="E67" s="25">
        <v>3</v>
      </c>
      <c r="G67" s="273"/>
      <c r="H67" s="232" t="s">
        <v>222</v>
      </c>
      <c r="I67" s="38">
        <v>21804</v>
      </c>
      <c r="J67" s="25">
        <v>282</v>
      </c>
      <c r="L67" s="273"/>
      <c r="M67" s="232" t="s">
        <v>222</v>
      </c>
      <c r="N67" s="184">
        <v>21865</v>
      </c>
      <c r="O67" s="185">
        <v>2</v>
      </c>
    </row>
    <row r="68" spans="2:15" ht="15.75" x14ac:dyDescent="0.25">
      <c r="B68" s="273"/>
      <c r="C68" s="232" t="s">
        <v>201</v>
      </c>
      <c r="D68" s="38">
        <v>21804</v>
      </c>
      <c r="E68" s="25">
        <v>1</v>
      </c>
      <c r="G68" s="273"/>
      <c r="H68" s="232" t="s">
        <v>222</v>
      </c>
      <c r="I68" s="38">
        <v>21810</v>
      </c>
      <c r="J68" s="25">
        <v>1</v>
      </c>
      <c r="L68" s="273"/>
      <c r="M68" s="232" t="s">
        <v>222</v>
      </c>
      <c r="N68" s="184">
        <v>21874</v>
      </c>
      <c r="O68" s="185">
        <v>1</v>
      </c>
    </row>
    <row r="69" spans="2:15" ht="15.75" x14ac:dyDescent="0.25">
      <c r="B69" s="273"/>
      <c r="C69" s="232" t="s">
        <v>201</v>
      </c>
      <c r="D69" s="38">
        <v>21817</v>
      </c>
      <c r="E69" s="25">
        <v>112</v>
      </c>
      <c r="G69" s="273"/>
      <c r="H69" s="232" t="s">
        <v>222</v>
      </c>
      <c r="I69" s="38">
        <v>21814</v>
      </c>
      <c r="J69" s="25">
        <v>3</v>
      </c>
      <c r="L69" s="273"/>
      <c r="M69" s="232" t="s">
        <v>222</v>
      </c>
      <c r="N69" s="184">
        <v>21875</v>
      </c>
      <c r="O69" s="185">
        <v>7</v>
      </c>
    </row>
    <row r="70" spans="2:15" ht="15.75" x14ac:dyDescent="0.25">
      <c r="B70" s="273"/>
      <c r="C70" s="232" t="s">
        <v>201</v>
      </c>
      <c r="D70" s="38">
        <v>21821</v>
      </c>
      <c r="E70" s="25">
        <v>18</v>
      </c>
      <c r="G70" s="273"/>
      <c r="H70" s="232" t="s">
        <v>222</v>
      </c>
      <c r="I70" s="38">
        <v>21822</v>
      </c>
      <c r="J70" s="25">
        <v>5</v>
      </c>
      <c r="L70" s="273"/>
      <c r="M70" s="232" t="s">
        <v>239</v>
      </c>
      <c r="N70" s="184">
        <v>21811</v>
      </c>
      <c r="O70" s="185">
        <v>6</v>
      </c>
    </row>
    <row r="71" spans="2:15" ht="15.75" x14ac:dyDescent="0.25">
      <c r="B71" s="273"/>
      <c r="C71" s="232" t="s">
        <v>201</v>
      </c>
      <c r="D71" s="38">
        <v>21838</v>
      </c>
      <c r="E71" s="25">
        <v>16</v>
      </c>
      <c r="G71" s="273"/>
      <c r="H71" s="232" t="s">
        <v>222</v>
      </c>
      <c r="I71" s="38">
        <v>21826</v>
      </c>
      <c r="J71" s="25">
        <v>49</v>
      </c>
      <c r="L71" s="273"/>
      <c r="M71" s="232" t="s">
        <v>239</v>
      </c>
      <c r="N71" s="184">
        <v>21813</v>
      </c>
      <c r="O71" s="185">
        <v>4</v>
      </c>
    </row>
    <row r="72" spans="2:15" ht="15.75" x14ac:dyDescent="0.25">
      <c r="B72" s="273"/>
      <c r="C72" s="232" t="s">
        <v>201</v>
      </c>
      <c r="D72" s="38">
        <v>21851</v>
      </c>
      <c r="E72" s="25">
        <v>4</v>
      </c>
      <c r="G72" s="273"/>
      <c r="H72" s="232" t="s">
        <v>222</v>
      </c>
      <c r="I72" s="38">
        <v>21830</v>
      </c>
      <c r="J72" s="25">
        <v>6</v>
      </c>
      <c r="L72" s="273"/>
      <c r="M72" s="232" t="s">
        <v>239</v>
      </c>
      <c r="N72" s="184">
        <v>21829</v>
      </c>
      <c r="O72" s="185">
        <v>2</v>
      </c>
    </row>
    <row r="73" spans="2:15" ht="15.75" x14ac:dyDescent="0.25">
      <c r="B73" s="273"/>
      <c r="C73" s="232" t="s">
        <v>201</v>
      </c>
      <c r="D73" s="38">
        <v>21853</v>
      </c>
      <c r="E73" s="25">
        <v>146</v>
      </c>
      <c r="G73" s="273"/>
      <c r="H73" s="232" t="s">
        <v>222</v>
      </c>
      <c r="I73" s="38">
        <v>21837</v>
      </c>
      <c r="J73" s="25">
        <v>4</v>
      </c>
      <c r="L73" s="273"/>
      <c r="M73" s="232" t="s">
        <v>239</v>
      </c>
      <c r="N73" s="184">
        <v>21841</v>
      </c>
      <c r="O73" s="185">
        <v>1</v>
      </c>
    </row>
    <row r="74" spans="2:15" ht="15.75" x14ac:dyDescent="0.25">
      <c r="B74" s="273"/>
      <c r="C74" s="232" t="s">
        <v>201</v>
      </c>
      <c r="D74" s="38">
        <v>21857</v>
      </c>
      <c r="E74" s="25">
        <v>1</v>
      </c>
      <c r="G74" s="273"/>
      <c r="H74" s="232" t="s">
        <v>222</v>
      </c>
      <c r="I74" s="38">
        <v>21840</v>
      </c>
      <c r="J74" s="25">
        <v>3</v>
      </c>
      <c r="L74" s="273"/>
      <c r="M74" s="232" t="s">
        <v>239</v>
      </c>
      <c r="N74" s="184">
        <v>21842</v>
      </c>
      <c r="O74" s="185">
        <v>59</v>
      </c>
    </row>
    <row r="75" spans="2:15" ht="15.75" x14ac:dyDescent="0.25">
      <c r="B75" s="273"/>
      <c r="C75" s="232" t="s">
        <v>201</v>
      </c>
      <c r="D75" s="38">
        <v>21871</v>
      </c>
      <c r="E75" s="25">
        <v>8</v>
      </c>
      <c r="G75" s="273"/>
      <c r="H75" s="232" t="s">
        <v>222</v>
      </c>
      <c r="I75" s="38">
        <v>21849</v>
      </c>
      <c r="J75" s="25">
        <v>8</v>
      </c>
      <c r="L75" s="273"/>
      <c r="M75" s="232" t="s">
        <v>239</v>
      </c>
      <c r="N75" s="184">
        <v>21851</v>
      </c>
      <c r="O75" s="185">
        <v>13</v>
      </c>
    </row>
    <row r="76" spans="2:15" ht="15.75" x14ac:dyDescent="0.25">
      <c r="B76" s="273"/>
      <c r="C76" s="232" t="s">
        <v>209</v>
      </c>
      <c r="D76" s="38">
        <v>21601</v>
      </c>
      <c r="E76" s="25">
        <v>8</v>
      </c>
      <c r="G76" s="273"/>
      <c r="H76" s="232" t="s">
        <v>222</v>
      </c>
      <c r="I76" s="38">
        <v>21850</v>
      </c>
      <c r="J76" s="25">
        <v>6</v>
      </c>
      <c r="L76" s="273"/>
      <c r="M76" s="232" t="s">
        <v>239</v>
      </c>
      <c r="N76" s="184">
        <v>21862</v>
      </c>
      <c r="O76" s="185">
        <v>1</v>
      </c>
    </row>
    <row r="77" spans="2:15" ht="15.75" x14ac:dyDescent="0.25">
      <c r="B77" s="273"/>
      <c r="C77" s="232" t="s">
        <v>209</v>
      </c>
      <c r="D77" s="38">
        <v>21612</v>
      </c>
      <c r="E77" s="25">
        <v>8</v>
      </c>
      <c r="G77" s="273"/>
      <c r="H77" s="232" t="s">
        <v>222</v>
      </c>
      <c r="I77" s="38">
        <v>21856</v>
      </c>
      <c r="J77" s="25">
        <v>2</v>
      </c>
      <c r="L77" s="273"/>
      <c r="M77" s="232" t="s">
        <v>239</v>
      </c>
      <c r="N77" s="184">
        <v>21863</v>
      </c>
      <c r="O77" s="185">
        <v>8</v>
      </c>
    </row>
    <row r="78" spans="2:15" ht="15.75" x14ac:dyDescent="0.25">
      <c r="B78" s="273"/>
      <c r="C78" s="232" t="s">
        <v>209</v>
      </c>
      <c r="D78" s="38">
        <v>21625</v>
      </c>
      <c r="E78" s="25">
        <v>7</v>
      </c>
      <c r="G78" s="273"/>
      <c r="H78" s="232" t="s">
        <v>222</v>
      </c>
      <c r="I78" s="38">
        <v>21861</v>
      </c>
      <c r="J78" s="25">
        <v>2</v>
      </c>
      <c r="L78" s="273"/>
      <c r="M78" s="232" t="s">
        <v>239</v>
      </c>
      <c r="N78" s="184">
        <v>21864</v>
      </c>
      <c r="O78" s="185">
        <v>1</v>
      </c>
    </row>
    <row r="79" spans="2:15" ht="15.75" x14ac:dyDescent="0.25">
      <c r="B79" s="273"/>
      <c r="C79" s="232" t="s">
        <v>209</v>
      </c>
      <c r="D79" s="38">
        <v>21647</v>
      </c>
      <c r="E79" s="25">
        <v>8</v>
      </c>
      <c r="G79" s="273"/>
      <c r="H79" s="232" t="s">
        <v>222</v>
      </c>
      <c r="I79" s="38">
        <v>21865</v>
      </c>
      <c r="J79" s="25">
        <v>4</v>
      </c>
      <c r="L79" s="273"/>
      <c r="M79" s="232"/>
      <c r="N79" s="184"/>
      <c r="O79" s="185"/>
    </row>
    <row r="80" spans="2:15" ht="15.75" x14ac:dyDescent="0.25">
      <c r="B80" s="273"/>
      <c r="C80" s="232" t="s">
        <v>209</v>
      </c>
      <c r="D80" s="38">
        <v>21652</v>
      </c>
      <c r="E80" s="25">
        <v>4</v>
      </c>
      <c r="G80" s="273"/>
      <c r="H80" s="232" t="s">
        <v>222</v>
      </c>
      <c r="I80" s="38">
        <v>21874</v>
      </c>
      <c r="J80" s="25">
        <v>5</v>
      </c>
      <c r="L80" s="273"/>
      <c r="M80" s="232"/>
      <c r="N80" s="184"/>
      <c r="O80" s="185"/>
    </row>
    <row r="81" spans="2:15" ht="15.75" x14ac:dyDescent="0.25">
      <c r="B81" s="273"/>
      <c r="C81" s="232" t="s">
        <v>209</v>
      </c>
      <c r="D81" s="38">
        <v>21654</v>
      </c>
      <c r="E81" s="25">
        <v>14</v>
      </c>
      <c r="G81" s="273"/>
      <c r="H81" s="232" t="s">
        <v>222</v>
      </c>
      <c r="I81" s="38">
        <v>21875</v>
      </c>
      <c r="J81" s="25">
        <v>36</v>
      </c>
      <c r="L81" s="273"/>
      <c r="M81" s="232"/>
      <c r="N81" s="184"/>
      <c r="O81" s="185"/>
    </row>
    <row r="82" spans="2:15" ht="15.75" x14ac:dyDescent="0.25">
      <c r="B82" s="273"/>
      <c r="C82" s="232" t="s">
        <v>209</v>
      </c>
      <c r="D82" s="38">
        <v>21663</v>
      </c>
      <c r="E82" s="25">
        <v>1</v>
      </c>
      <c r="G82" s="273"/>
      <c r="H82" s="232" t="s">
        <v>239</v>
      </c>
      <c r="I82" s="38">
        <v>21647</v>
      </c>
      <c r="J82" s="25">
        <v>1</v>
      </c>
      <c r="L82" s="273"/>
      <c r="M82" s="232"/>
      <c r="N82" s="184"/>
      <c r="O82" s="185"/>
    </row>
    <row r="83" spans="2:15" ht="15.75" x14ac:dyDescent="0.25">
      <c r="B83" s="273"/>
      <c r="C83" s="232" t="s">
        <v>209</v>
      </c>
      <c r="D83" s="38">
        <v>21665</v>
      </c>
      <c r="E83" s="25">
        <v>4</v>
      </c>
      <c r="G83" s="273"/>
      <c r="H83" s="232" t="s">
        <v>239</v>
      </c>
      <c r="I83" s="38">
        <v>21811</v>
      </c>
      <c r="J83" s="25">
        <v>8</v>
      </c>
      <c r="L83" s="273"/>
      <c r="M83" s="232"/>
      <c r="N83" s="184"/>
      <c r="O83" s="185"/>
    </row>
    <row r="84" spans="2:15" ht="15.75" x14ac:dyDescent="0.25">
      <c r="B84" s="273"/>
      <c r="C84" s="232" t="s">
        <v>209</v>
      </c>
      <c r="D84" s="38">
        <v>21671</v>
      </c>
      <c r="E84" s="25">
        <v>19</v>
      </c>
      <c r="G84" s="273"/>
      <c r="H84" s="232" t="s">
        <v>239</v>
      </c>
      <c r="I84" s="38">
        <v>21813</v>
      </c>
      <c r="J84" s="25">
        <v>5</v>
      </c>
      <c r="L84" s="273"/>
      <c r="M84" s="232"/>
      <c r="N84" s="184"/>
      <c r="O84" s="185"/>
    </row>
    <row r="85" spans="2:15" ht="15.75" x14ac:dyDescent="0.25">
      <c r="B85" s="273"/>
      <c r="C85" s="232" t="s">
        <v>209</v>
      </c>
      <c r="D85" s="38">
        <v>21673</v>
      </c>
      <c r="E85" s="25">
        <v>60</v>
      </c>
      <c r="G85" s="273"/>
      <c r="H85" s="232" t="s">
        <v>239</v>
      </c>
      <c r="I85" s="38">
        <v>21829</v>
      </c>
      <c r="J85" s="25">
        <v>1</v>
      </c>
      <c r="L85" s="273"/>
      <c r="M85" s="232"/>
      <c r="N85" s="184"/>
      <c r="O85" s="185"/>
    </row>
    <row r="86" spans="2:15" ht="15.75" x14ac:dyDescent="0.25">
      <c r="B86" s="273"/>
      <c r="C86" s="232" t="s">
        <v>209</v>
      </c>
      <c r="D86" s="38">
        <v>21676</v>
      </c>
      <c r="E86" s="25">
        <v>9</v>
      </c>
      <c r="G86" s="273"/>
      <c r="H86" s="232" t="s">
        <v>239</v>
      </c>
      <c r="I86" s="38">
        <v>21841</v>
      </c>
      <c r="J86" s="25">
        <v>3</v>
      </c>
      <c r="L86" s="273"/>
      <c r="M86" s="232"/>
      <c r="N86" s="184"/>
      <c r="O86" s="185"/>
    </row>
    <row r="87" spans="2:15" ht="15.75" x14ac:dyDescent="0.25">
      <c r="B87" s="273"/>
      <c r="C87" s="232" t="s">
        <v>209</v>
      </c>
      <c r="D87" s="38">
        <v>21679</v>
      </c>
      <c r="E87" s="25">
        <v>5</v>
      </c>
      <c r="G87" s="273"/>
      <c r="H87" s="232" t="s">
        <v>239</v>
      </c>
      <c r="I87" s="38">
        <v>21842</v>
      </c>
      <c r="J87" s="25">
        <v>11</v>
      </c>
      <c r="L87" s="273"/>
      <c r="M87" s="232"/>
      <c r="N87" s="184"/>
      <c r="O87" s="185"/>
    </row>
    <row r="88" spans="2:15" ht="15.75" x14ac:dyDescent="0.25">
      <c r="B88" s="273"/>
      <c r="C88" s="232" t="s">
        <v>222</v>
      </c>
      <c r="D88" s="38">
        <v>21801</v>
      </c>
      <c r="E88" s="25">
        <v>587</v>
      </c>
      <c r="G88" s="273"/>
      <c r="H88" s="232" t="s">
        <v>239</v>
      </c>
      <c r="I88" s="38">
        <v>21851</v>
      </c>
      <c r="J88" s="25">
        <v>74</v>
      </c>
      <c r="L88" s="273"/>
      <c r="M88" s="232"/>
      <c r="N88" s="184"/>
      <c r="O88" s="185"/>
    </row>
    <row r="89" spans="2:15" ht="15.75" x14ac:dyDescent="0.25">
      <c r="B89" s="273"/>
      <c r="C89" s="232" t="s">
        <v>222</v>
      </c>
      <c r="D89" s="38">
        <v>21802</v>
      </c>
      <c r="E89" s="25">
        <v>2</v>
      </c>
      <c r="G89" s="273"/>
      <c r="H89" s="232" t="s">
        <v>239</v>
      </c>
      <c r="I89" s="38">
        <v>21863</v>
      </c>
      <c r="J89" s="25">
        <v>32</v>
      </c>
      <c r="L89" s="273"/>
      <c r="M89" s="232"/>
      <c r="N89" s="184"/>
      <c r="O89" s="185"/>
    </row>
    <row r="90" spans="2:15" ht="15.75" x14ac:dyDescent="0.25">
      <c r="B90" s="273"/>
      <c r="C90" s="232" t="s">
        <v>222</v>
      </c>
      <c r="D90" s="38">
        <v>21804</v>
      </c>
      <c r="E90" s="25">
        <v>846</v>
      </c>
      <c r="G90" s="273"/>
      <c r="H90" s="232" t="s">
        <v>239</v>
      </c>
      <c r="I90" s="38">
        <v>21864</v>
      </c>
      <c r="J90" s="25">
        <v>3</v>
      </c>
      <c r="L90" s="273"/>
      <c r="M90" s="232"/>
      <c r="N90" s="184"/>
      <c r="O90" s="185"/>
    </row>
    <row r="91" spans="2:15" ht="15.75" x14ac:dyDescent="0.25">
      <c r="B91" s="273"/>
      <c r="C91" s="232" t="s">
        <v>222</v>
      </c>
      <c r="D91" s="38">
        <v>21810</v>
      </c>
      <c r="E91" s="25">
        <v>6</v>
      </c>
      <c r="G91" s="273"/>
      <c r="H91" s="232" t="s">
        <v>239</v>
      </c>
      <c r="I91" s="38">
        <v>21872</v>
      </c>
      <c r="J91" s="25">
        <v>2</v>
      </c>
      <c r="L91" s="273"/>
      <c r="M91" s="232"/>
      <c r="N91" s="184"/>
      <c r="O91" s="185"/>
    </row>
    <row r="92" spans="2:15" ht="15.75" x14ac:dyDescent="0.25">
      <c r="B92" s="273"/>
      <c r="C92" s="232" t="s">
        <v>222</v>
      </c>
      <c r="D92" s="38">
        <v>21814</v>
      </c>
      <c r="E92" s="25">
        <v>8</v>
      </c>
      <c r="G92" s="273"/>
      <c r="H92" s="232" t="s">
        <v>239</v>
      </c>
      <c r="I92" s="38">
        <v>21874</v>
      </c>
      <c r="J92" s="25">
        <v>1</v>
      </c>
      <c r="L92" s="273"/>
      <c r="M92" s="232"/>
      <c r="N92" s="184"/>
      <c r="O92" s="185"/>
    </row>
    <row r="93" spans="2:15" ht="15.75" x14ac:dyDescent="0.25">
      <c r="B93" s="273"/>
      <c r="C93" s="232" t="s">
        <v>222</v>
      </c>
      <c r="D93" s="38">
        <v>21822</v>
      </c>
      <c r="E93" s="25">
        <v>7</v>
      </c>
      <c r="G93" s="273"/>
      <c r="H93" s="232"/>
      <c r="I93" s="38"/>
      <c r="J93" s="25"/>
      <c r="L93" s="273"/>
      <c r="M93" s="232"/>
      <c r="N93" s="184"/>
      <c r="O93" s="185"/>
    </row>
    <row r="94" spans="2:15" ht="15.75" x14ac:dyDescent="0.25">
      <c r="B94" s="273"/>
      <c r="C94" s="232" t="s">
        <v>222</v>
      </c>
      <c r="D94" s="38">
        <v>21826</v>
      </c>
      <c r="E94" s="25">
        <v>128</v>
      </c>
      <c r="G94" s="273"/>
      <c r="H94" s="232"/>
      <c r="I94" s="38"/>
      <c r="J94" s="25"/>
      <c r="L94" s="273"/>
      <c r="M94" s="232"/>
      <c r="N94" s="184"/>
      <c r="O94" s="185"/>
    </row>
    <row r="95" spans="2:15" ht="15.75" x14ac:dyDescent="0.25">
      <c r="B95" s="273"/>
      <c r="C95" s="232" t="s">
        <v>222</v>
      </c>
      <c r="D95" s="38">
        <v>21830</v>
      </c>
      <c r="E95" s="25">
        <v>8</v>
      </c>
      <c r="G95" s="273"/>
      <c r="H95" s="232"/>
      <c r="I95" s="38"/>
      <c r="J95" s="25"/>
      <c r="L95" s="273"/>
      <c r="M95" s="232"/>
      <c r="N95" s="184"/>
      <c r="O95" s="185"/>
    </row>
    <row r="96" spans="2:15" ht="15.75" x14ac:dyDescent="0.25">
      <c r="B96" s="273"/>
      <c r="C96" s="232" t="s">
        <v>222</v>
      </c>
      <c r="D96" s="38">
        <v>21837</v>
      </c>
      <c r="E96" s="25">
        <v>5</v>
      </c>
      <c r="G96" s="273"/>
      <c r="H96" s="232"/>
      <c r="I96" s="38"/>
      <c r="J96" s="25"/>
      <c r="L96" s="273"/>
      <c r="M96" s="232"/>
      <c r="N96" s="184"/>
      <c r="O96" s="185"/>
    </row>
    <row r="97" spans="2:15" ht="15.75" x14ac:dyDescent="0.25">
      <c r="B97" s="273"/>
      <c r="C97" s="232" t="s">
        <v>222</v>
      </c>
      <c r="D97" s="38">
        <v>21840</v>
      </c>
      <c r="E97" s="25">
        <v>5</v>
      </c>
      <c r="G97" s="273"/>
      <c r="H97" s="232"/>
      <c r="I97" s="38"/>
      <c r="J97" s="25"/>
      <c r="L97" s="273"/>
      <c r="M97" s="232"/>
      <c r="N97" s="184"/>
      <c r="O97" s="185"/>
    </row>
    <row r="98" spans="2:15" ht="15.75" x14ac:dyDescent="0.25">
      <c r="B98" s="273"/>
      <c r="C98" s="232" t="s">
        <v>222</v>
      </c>
      <c r="D98" s="38">
        <v>21849</v>
      </c>
      <c r="E98" s="25">
        <v>26</v>
      </c>
      <c r="G98" s="273"/>
      <c r="H98" s="232"/>
      <c r="I98" s="38"/>
      <c r="J98" s="25"/>
      <c r="L98" s="273"/>
      <c r="M98" s="232"/>
      <c r="N98" s="184"/>
      <c r="O98" s="185"/>
    </row>
    <row r="99" spans="2:15" ht="15.75" x14ac:dyDescent="0.25">
      <c r="B99" s="273"/>
      <c r="C99" s="232" t="s">
        <v>222</v>
      </c>
      <c r="D99" s="38">
        <v>21850</v>
      </c>
      <c r="E99" s="25">
        <v>21</v>
      </c>
      <c r="G99" s="273"/>
      <c r="H99" s="232"/>
      <c r="I99" s="38"/>
      <c r="J99" s="25"/>
      <c r="L99" s="273"/>
      <c r="M99" s="232"/>
      <c r="N99" s="184"/>
      <c r="O99" s="185"/>
    </row>
    <row r="100" spans="2:15" ht="15.75" x14ac:dyDescent="0.25">
      <c r="B100" s="273"/>
      <c r="C100" s="232" t="s">
        <v>222</v>
      </c>
      <c r="D100" s="38">
        <v>21856</v>
      </c>
      <c r="E100" s="25">
        <v>12</v>
      </c>
      <c r="G100" s="273"/>
      <c r="H100" s="232"/>
      <c r="I100" s="38"/>
      <c r="J100" s="25"/>
      <c r="L100" s="273"/>
      <c r="M100" s="232"/>
      <c r="N100" s="184"/>
      <c r="O100" s="185"/>
    </row>
    <row r="101" spans="2:15" ht="15.75" x14ac:dyDescent="0.25">
      <c r="B101" s="273"/>
      <c r="C101" s="232" t="s">
        <v>222</v>
      </c>
      <c r="D101" s="38">
        <v>21861</v>
      </c>
      <c r="E101" s="25">
        <v>9</v>
      </c>
      <c r="G101" s="273"/>
      <c r="H101" s="232"/>
      <c r="I101" s="38"/>
      <c r="J101" s="25"/>
      <c r="L101" s="273"/>
      <c r="M101" s="232"/>
      <c r="N101" s="184"/>
      <c r="O101" s="185"/>
    </row>
    <row r="102" spans="2:15" ht="15.75" x14ac:dyDescent="0.25">
      <c r="B102" s="273"/>
      <c r="C102" s="232" t="s">
        <v>222</v>
      </c>
      <c r="D102" s="38">
        <v>21865</v>
      </c>
      <c r="E102" s="25">
        <v>9</v>
      </c>
      <c r="G102" s="273"/>
      <c r="H102" s="232"/>
      <c r="I102" s="38"/>
      <c r="J102" s="25"/>
      <c r="L102" s="273"/>
      <c r="M102" s="232"/>
      <c r="N102" s="184"/>
      <c r="O102" s="185"/>
    </row>
    <row r="103" spans="2:15" ht="15.75" x14ac:dyDescent="0.25">
      <c r="B103" s="273"/>
      <c r="C103" s="232" t="s">
        <v>222</v>
      </c>
      <c r="D103" s="38">
        <v>21874</v>
      </c>
      <c r="E103" s="25">
        <v>4</v>
      </c>
      <c r="G103" s="273"/>
      <c r="H103" s="232"/>
      <c r="I103" s="38"/>
      <c r="J103" s="25"/>
      <c r="L103" s="273"/>
      <c r="M103" s="232"/>
      <c r="N103" s="184"/>
      <c r="O103" s="185"/>
    </row>
    <row r="104" spans="2:15" ht="15.75" x14ac:dyDescent="0.25">
      <c r="B104" s="273"/>
      <c r="C104" s="232" t="s">
        <v>222</v>
      </c>
      <c r="D104" s="38">
        <v>21875</v>
      </c>
      <c r="E104" s="25">
        <v>127</v>
      </c>
      <c r="G104" s="273"/>
      <c r="H104" s="232"/>
      <c r="I104" s="38"/>
      <c r="J104" s="25"/>
      <c r="L104" s="273"/>
      <c r="M104" s="232"/>
      <c r="N104" s="184"/>
      <c r="O104" s="185"/>
    </row>
    <row r="105" spans="2:15" ht="15.75" x14ac:dyDescent="0.25">
      <c r="B105" s="273"/>
      <c r="C105" s="232" t="s">
        <v>239</v>
      </c>
      <c r="D105" s="38">
        <v>21811</v>
      </c>
      <c r="E105" s="25">
        <v>16</v>
      </c>
      <c r="G105" s="273"/>
      <c r="H105" s="232"/>
      <c r="I105" s="38"/>
      <c r="J105" s="25"/>
      <c r="L105" s="273"/>
      <c r="M105" s="232"/>
      <c r="N105" s="184"/>
      <c r="O105" s="185"/>
    </row>
    <row r="106" spans="2:15" ht="15.75" x14ac:dyDescent="0.25">
      <c r="B106" s="273"/>
      <c r="C106" s="232" t="s">
        <v>239</v>
      </c>
      <c r="D106" s="38">
        <v>21813</v>
      </c>
      <c r="E106" s="25">
        <v>42</v>
      </c>
      <c r="G106" s="273"/>
      <c r="H106" s="232"/>
      <c r="I106" s="38"/>
      <c r="J106" s="25"/>
      <c r="L106" s="273"/>
      <c r="M106" s="232"/>
      <c r="N106" s="184"/>
      <c r="O106" s="185"/>
    </row>
    <row r="107" spans="2:15" ht="15.75" x14ac:dyDescent="0.25">
      <c r="B107" s="273"/>
      <c r="C107" s="232" t="s">
        <v>239</v>
      </c>
      <c r="D107" s="38">
        <v>21829</v>
      </c>
      <c r="E107" s="25">
        <v>4</v>
      </c>
      <c r="G107" s="273"/>
      <c r="H107" s="232"/>
      <c r="I107" s="38"/>
      <c r="J107" s="25"/>
      <c r="L107" s="273"/>
      <c r="M107" s="232"/>
      <c r="N107" s="184"/>
      <c r="O107" s="185"/>
    </row>
    <row r="108" spans="2:15" ht="15.75" x14ac:dyDescent="0.25">
      <c r="B108" s="273"/>
      <c r="C108" s="232" t="s">
        <v>239</v>
      </c>
      <c r="D108" s="38">
        <v>21841</v>
      </c>
      <c r="E108" s="25">
        <v>12</v>
      </c>
      <c r="G108" s="273"/>
      <c r="H108" s="232"/>
      <c r="I108" s="38"/>
      <c r="J108" s="25"/>
      <c r="L108" s="273"/>
      <c r="M108" s="232"/>
      <c r="N108" s="184"/>
      <c r="O108" s="185"/>
    </row>
    <row r="109" spans="2:15" ht="15.75" x14ac:dyDescent="0.25">
      <c r="B109" s="273"/>
      <c r="C109" s="232" t="s">
        <v>239</v>
      </c>
      <c r="D109" s="38">
        <v>21842</v>
      </c>
      <c r="E109" s="25">
        <v>221</v>
      </c>
      <c r="G109" s="273"/>
      <c r="H109" s="232"/>
      <c r="I109" s="38"/>
      <c r="J109" s="25"/>
      <c r="L109" s="273"/>
      <c r="M109" s="232"/>
      <c r="N109" s="184"/>
      <c r="O109" s="185"/>
    </row>
    <row r="110" spans="2:15" ht="15.75" x14ac:dyDescent="0.25">
      <c r="B110" s="273"/>
      <c r="C110" s="232" t="s">
        <v>239</v>
      </c>
      <c r="D110" s="38">
        <v>21843</v>
      </c>
      <c r="E110" s="25">
        <v>1</v>
      </c>
      <c r="G110" s="273"/>
      <c r="H110" s="232"/>
      <c r="I110" s="38"/>
      <c r="J110" s="25"/>
      <c r="L110" s="273"/>
      <c r="M110" s="232"/>
      <c r="N110" s="184"/>
      <c r="O110" s="185"/>
    </row>
    <row r="111" spans="2:15" ht="15.75" x14ac:dyDescent="0.25">
      <c r="B111" s="273"/>
      <c r="C111" s="232" t="s">
        <v>239</v>
      </c>
      <c r="D111" s="38">
        <v>21851</v>
      </c>
      <c r="E111" s="25">
        <v>105</v>
      </c>
      <c r="G111" s="273"/>
      <c r="H111" s="232"/>
      <c r="I111" s="38"/>
      <c r="J111" s="25"/>
      <c r="L111" s="273"/>
      <c r="M111" s="232"/>
      <c r="N111" s="184"/>
      <c r="O111" s="185"/>
    </row>
    <row r="112" spans="2:15" ht="15.75" x14ac:dyDescent="0.25">
      <c r="B112" s="273"/>
      <c r="C112" s="232" t="s">
        <v>239</v>
      </c>
      <c r="D112" s="38">
        <v>21862</v>
      </c>
      <c r="E112" s="25">
        <v>7</v>
      </c>
      <c r="G112" s="273"/>
      <c r="H112" s="232"/>
      <c r="I112" s="38"/>
      <c r="J112" s="25"/>
      <c r="L112" s="273"/>
      <c r="M112" s="232"/>
      <c r="N112" s="184"/>
      <c r="O112" s="185"/>
    </row>
    <row r="113" spans="2:15" ht="15.75" x14ac:dyDescent="0.25">
      <c r="B113" s="273"/>
      <c r="C113" s="232" t="s">
        <v>239</v>
      </c>
      <c r="D113" s="38">
        <v>21863</v>
      </c>
      <c r="E113" s="25">
        <v>73</v>
      </c>
      <c r="G113" s="273"/>
      <c r="H113" s="232"/>
      <c r="I113" s="38"/>
      <c r="J113" s="25"/>
      <c r="L113" s="273"/>
      <c r="M113" s="232"/>
      <c r="N113" s="184"/>
      <c r="O113" s="185"/>
    </row>
    <row r="114" spans="2:15" ht="15.75" x14ac:dyDescent="0.25">
      <c r="B114" s="273"/>
      <c r="C114" s="232" t="s">
        <v>239</v>
      </c>
      <c r="D114" s="38">
        <v>21864</v>
      </c>
      <c r="E114" s="25">
        <v>9</v>
      </c>
      <c r="G114" s="273"/>
      <c r="H114" s="232"/>
      <c r="I114" s="38"/>
      <c r="J114" s="25"/>
      <c r="L114" s="273"/>
      <c r="M114" s="232"/>
      <c r="N114" s="184"/>
      <c r="O114" s="185"/>
    </row>
    <row r="115" spans="2:15" ht="15.75" x14ac:dyDescent="0.25">
      <c r="B115" s="273"/>
      <c r="C115" s="232" t="s">
        <v>239</v>
      </c>
      <c r="D115" s="38">
        <v>21872</v>
      </c>
      <c r="E115" s="25">
        <v>12</v>
      </c>
      <c r="G115" s="273"/>
      <c r="H115" s="232"/>
      <c r="I115" s="38"/>
      <c r="J115" s="25"/>
      <c r="L115" s="273"/>
      <c r="M115" s="232"/>
      <c r="N115" s="184"/>
      <c r="O115" s="185"/>
    </row>
    <row r="116" spans="2:15" ht="15.75" x14ac:dyDescent="0.25">
      <c r="B116" s="273"/>
      <c r="C116" s="3"/>
      <c r="D116" s="38"/>
      <c r="E116" s="25"/>
      <c r="G116" s="273"/>
      <c r="H116" s="3"/>
      <c r="I116" s="38"/>
      <c r="J116" s="25"/>
      <c r="L116" s="273"/>
      <c r="M116" s="7"/>
      <c r="N116" s="37"/>
      <c r="O116" s="24"/>
    </row>
    <row r="117" spans="2:15" ht="16.5" thickBot="1" x14ac:dyDescent="0.3">
      <c r="B117" s="274"/>
      <c r="C117" s="17"/>
      <c r="D117" s="39"/>
      <c r="E117" s="26"/>
      <c r="G117" s="274"/>
      <c r="H117" s="17"/>
      <c r="I117" s="39"/>
      <c r="J117" s="26"/>
      <c r="L117" s="274"/>
      <c r="M117" s="77"/>
      <c r="N117" s="78"/>
      <c r="O117" s="81"/>
    </row>
    <row r="118" spans="2:15" ht="16.5" thickBot="1" x14ac:dyDescent="0.3">
      <c r="B118" s="21" t="s">
        <v>7</v>
      </c>
      <c r="C118" s="189" t="s">
        <v>8</v>
      </c>
      <c r="D118" s="190" t="s">
        <v>8</v>
      </c>
      <c r="E118" s="172">
        <f>SUM(E6:E117)</f>
        <v>6319</v>
      </c>
      <c r="G118" s="21" t="s">
        <v>7</v>
      </c>
      <c r="H118" s="189" t="s">
        <v>8</v>
      </c>
      <c r="I118" s="190" t="s">
        <v>8</v>
      </c>
      <c r="J118" s="172">
        <f>SUM(J6:J117)</f>
        <v>2118</v>
      </c>
      <c r="L118" s="21" t="s">
        <v>7</v>
      </c>
      <c r="M118" s="189" t="s">
        <v>8</v>
      </c>
      <c r="N118" s="190" t="s">
        <v>8</v>
      </c>
      <c r="O118" s="172">
        <f>SUM(O6:O117)</f>
        <v>535</v>
      </c>
    </row>
    <row r="119" spans="2:15" ht="15.75" x14ac:dyDescent="0.25">
      <c r="B119" s="52"/>
      <c r="C119" s="1"/>
      <c r="D119" s="1"/>
      <c r="E119" s="14"/>
    </row>
    <row r="120" spans="2:15" ht="16.5" thickBot="1" x14ac:dyDescent="0.3">
      <c r="B120" s="46"/>
      <c r="C120" s="49"/>
      <c r="D120" s="49"/>
      <c r="E120" s="50"/>
    </row>
    <row r="121" spans="2:15" ht="15.75" thickBot="1" x14ac:dyDescent="0.3">
      <c r="B121" s="266" t="s">
        <v>11</v>
      </c>
      <c r="C121" s="267"/>
      <c r="D121" s="267"/>
      <c r="E121" s="268"/>
    </row>
    <row r="122" spans="2:15" x14ac:dyDescent="0.25">
      <c r="B122" s="32"/>
      <c r="C122" s="33"/>
      <c r="D122" s="33"/>
      <c r="E122" s="34"/>
    </row>
    <row r="123" spans="2:15" x14ac:dyDescent="0.25">
      <c r="B123" s="32"/>
      <c r="C123" s="33"/>
      <c r="D123" s="33"/>
      <c r="E123" s="34"/>
    </row>
    <row r="124" spans="2:15" x14ac:dyDescent="0.25">
      <c r="B124" s="32"/>
      <c r="C124" s="33"/>
      <c r="D124" s="33"/>
      <c r="E124" s="34"/>
    </row>
    <row r="125" spans="2:15" x14ac:dyDescent="0.25">
      <c r="B125" s="32"/>
      <c r="C125" s="33"/>
      <c r="D125" s="33"/>
      <c r="E125" s="34"/>
    </row>
    <row r="126" spans="2:15" x14ac:dyDescent="0.25">
      <c r="B126" s="32"/>
      <c r="C126" s="33"/>
      <c r="D126" s="33"/>
      <c r="E126" s="34"/>
    </row>
    <row r="127" spans="2:15" ht="15.75" thickBot="1" x14ac:dyDescent="0.3">
      <c r="B127" s="35"/>
      <c r="C127" s="18"/>
      <c r="D127" s="18"/>
      <c r="E127" s="36"/>
    </row>
  </sheetData>
  <mergeCells count="6">
    <mergeCell ref="B121:E121"/>
    <mergeCell ref="L6:L117"/>
    <mergeCell ref="B2:E2"/>
    <mergeCell ref="B3:E3"/>
    <mergeCell ref="B6:B117"/>
    <mergeCell ref="G6:G117"/>
  </mergeCells>
  <pageMargins left="0.7" right="0.7" top="0.75" bottom="0.75" header="0.3" footer="0.3"/>
  <pageSetup scale="3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118"/>
  <sheetViews>
    <sheetView topLeftCell="A82" zoomScale="70" zoomScaleNormal="70" workbookViewId="0">
      <selection activeCell="A107" sqref="A107:XFD116"/>
    </sheetView>
  </sheetViews>
  <sheetFormatPr defaultRowHeight="15" x14ac:dyDescent="0.25"/>
  <cols>
    <col min="1" max="1" width="6.7109375" customWidth="1"/>
    <col min="2" max="2" width="20" customWidth="1"/>
    <col min="3" max="3" width="17.85546875" customWidth="1"/>
    <col min="4" max="4" width="12" customWidth="1"/>
    <col min="5" max="5" width="21.5703125" customWidth="1"/>
    <col min="6" max="6" width="15.42578125" style="204" customWidth="1"/>
    <col min="7" max="7" width="17.28515625" style="194" customWidth="1"/>
    <col min="8" max="8" width="4.28515625" customWidth="1"/>
    <col min="9" max="9" width="24.5703125" bestFit="1" customWidth="1"/>
    <col min="10" max="10" width="18.5703125" bestFit="1" customWidth="1"/>
    <col min="11" max="11" width="10.42578125" customWidth="1"/>
    <col min="12" max="12" width="17.28515625" customWidth="1"/>
    <col min="13" max="13" width="15.7109375" style="204" customWidth="1"/>
    <col min="14" max="14" width="17.28515625" style="194" customWidth="1"/>
    <col min="15" max="15" width="4" customWidth="1"/>
    <col min="16" max="16" width="16.5703125" customWidth="1"/>
    <col min="17" max="17" width="18.5703125" bestFit="1" customWidth="1"/>
    <col min="18" max="18" width="10.28515625" customWidth="1"/>
    <col min="19" max="19" width="16.28515625" customWidth="1"/>
    <col min="20" max="20" width="16.28515625" style="204" customWidth="1"/>
    <col min="21" max="21" width="16.28515625" style="194" customWidth="1"/>
  </cols>
  <sheetData>
    <row r="1" spans="2:21" ht="15.75" thickBot="1" x14ac:dyDescent="0.3">
      <c r="B1" s="93"/>
    </row>
    <row r="2" spans="2:21" ht="65.45" customHeight="1" thickBot="1" x14ac:dyDescent="0.3">
      <c r="B2" s="269" t="s">
        <v>26</v>
      </c>
      <c r="C2" s="270"/>
      <c r="D2" s="270"/>
      <c r="E2" s="270"/>
      <c r="F2" s="270"/>
      <c r="G2" s="271"/>
      <c r="H2" s="53"/>
    </row>
    <row r="3" spans="2:21" ht="15.75" customHeight="1" x14ac:dyDescent="0.25">
      <c r="B3" s="272"/>
      <c r="C3" s="272"/>
      <c r="D3" s="272"/>
      <c r="E3" s="272"/>
      <c r="F3" s="272"/>
      <c r="G3" s="272"/>
      <c r="H3" s="129"/>
    </row>
    <row r="4" spans="2:21" ht="16.5" thickBot="1" x14ac:dyDescent="0.3">
      <c r="B4" s="1"/>
      <c r="C4" s="1"/>
      <c r="D4" s="1"/>
      <c r="E4" s="14"/>
      <c r="F4" s="206"/>
      <c r="G4" s="199"/>
      <c r="H4" s="14"/>
    </row>
    <row r="5" spans="2:21" ht="138.75" customHeight="1" thickBot="1" x14ac:dyDescent="0.3">
      <c r="B5" s="100" t="s">
        <v>1</v>
      </c>
      <c r="C5" s="101" t="s">
        <v>2</v>
      </c>
      <c r="D5" s="235" t="s">
        <v>3</v>
      </c>
      <c r="E5" s="80" t="s">
        <v>32</v>
      </c>
      <c r="F5" s="205" t="s">
        <v>33</v>
      </c>
      <c r="G5" s="236" t="s">
        <v>34</v>
      </c>
      <c r="H5" s="82"/>
      <c r="I5" s="100" t="s">
        <v>1</v>
      </c>
      <c r="J5" s="101" t="s">
        <v>2</v>
      </c>
      <c r="K5" s="101" t="s">
        <v>3</v>
      </c>
      <c r="L5" s="102" t="s">
        <v>32</v>
      </c>
      <c r="M5" s="205" t="s">
        <v>33</v>
      </c>
      <c r="N5" s="195" t="s">
        <v>34</v>
      </c>
      <c r="P5" s="100" t="s">
        <v>1</v>
      </c>
      <c r="Q5" s="101" t="s">
        <v>2</v>
      </c>
      <c r="R5" s="101" t="s">
        <v>3</v>
      </c>
      <c r="S5" s="102" t="s">
        <v>32</v>
      </c>
      <c r="T5" s="205" t="s">
        <v>33</v>
      </c>
      <c r="U5" s="195" t="s">
        <v>34</v>
      </c>
    </row>
    <row r="6" spans="2:21" ht="15.75" x14ac:dyDescent="0.25">
      <c r="B6" s="264" t="s">
        <v>6</v>
      </c>
      <c r="C6" s="149" t="s">
        <v>131</v>
      </c>
      <c r="D6" s="162" t="s">
        <v>133</v>
      </c>
      <c r="E6" s="193">
        <v>76</v>
      </c>
      <c r="F6" s="163">
        <v>303.22368421052602</v>
      </c>
      <c r="G6" s="230">
        <v>15087.57</v>
      </c>
      <c r="H6" s="84"/>
      <c r="I6" s="264"/>
      <c r="J6" s="149" t="s">
        <v>131</v>
      </c>
      <c r="K6" s="162" t="s">
        <v>132</v>
      </c>
      <c r="L6" s="193">
        <v>1</v>
      </c>
      <c r="M6" s="163">
        <v>366</v>
      </c>
      <c r="N6" s="230">
        <v>300</v>
      </c>
      <c r="P6" s="264"/>
      <c r="Q6" s="149" t="s">
        <v>131</v>
      </c>
      <c r="R6" s="162" t="s">
        <v>133</v>
      </c>
      <c r="S6" s="193">
        <v>3</v>
      </c>
      <c r="T6" s="163">
        <v>355.66666666666703</v>
      </c>
      <c r="U6" s="230">
        <v>466</v>
      </c>
    </row>
    <row r="7" spans="2:21" ht="15.75" x14ac:dyDescent="0.25">
      <c r="B7" s="265"/>
      <c r="C7" s="154" t="s">
        <v>131</v>
      </c>
      <c r="D7" s="157" t="s">
        <v>134</v>
      </c>
      <c r="E7" s="191">
        <v>73</v>
      </c>
      <c r="F7" s="165">
        <v>302.64383561643803</v>
      </c>
      <c r="G7" s="196">
        <v>15820.21</v>
      </c>
      <c r="H7" s="84"/>
      <c r="I7" s="265"/>
      <c r="J7" s="154" t="s">
        <v>131</v>
      </c>
      <c r="K7" s="157" t="s">
        <v>133</v>
      </c>
      <c r="L7" s="191">
        <v>39</v>
      </c>
      <c r="M7" s="165">
        <v>391.51282051281999</v>
      </c>
      <c r="N7" s="196">
        <v>3666.02</v>
      </c>
      <c r="P7" s="265"/>
      <c r="Q7" s="154" t="s">
        <v>131</v>
      </c>
      <c r="R7" s="157" t="s">
        <v>134</v>
      </c>
      <c r="S7" s="191">
        <v>5</v>
      </c>
      <c r="T7" s="165">
        <v>279.2</v>
      </c>
      <c r="U7" s="196">
        <v>388.62</v>
      </c>
    </row>
    <row r="8" spans="2:21" ht="15.75" x14ac:dyDescent="0.25">
      <c r="B8" s="265"/>
      <c r="C8" s="154" t="s">
        <v>131</v>
      </c>
      <c r="D8" s="157" t="s">
        <v>135</v>
      </c>
      <c r="E8" s="191">
        <v>10</v>
      </c>
      <c r="F8" s="165">
        <v>406.5</v>
      </c>
      <c r="G8" s="196">
        <v>2483</v>
      </c>
      <c r="H8" s="84"/>
      <c r="I8" s="265"/>
      <c r="J8" s="154" t="s">
        <v>131</v>
      </c>
      <c r="K8" s="157" t="s">
        <v>134</v>
      </c>
      <c r="L8" s="191">
        <v>64</v>
      </c>
      <c r="M8" s="165">
        <v>410.71875</v>
      </c>
      <c r="N8" s="196">
        <v>10245.1</v>
      </c>
      <c r="P8" s="265"/>
      <c r="Q8" s="154" t="s">
        <v>131</v>
      </c>
      <c r="R8" s="157" t="s">
        <v>136</v>
      </c>
      <c r="S8" s="191">
        <v>3</v>
      </c>
      <c r="T8" s="165">
        <v>335</v>
      </c>
      <c r="U8" s="196"/>
    </row>
    <row r="9" spans="2:21" ht="15.75" x14ac:dyDescent="0.25">
      <c r="B9" s="265"/>
      <c r="C9" s="154" t="s">
        <v>131</v>
      </c>
      <c r="D9" s="157" t="s">
        <v>136</v>
      </c>
      <c r="E9" s="191">
        <v>66</v>
      </c>
      <c r="F9" s="165">
        <v>314.21212121212102</v>
      </c>
      <c r="G9" s="196">
        <v>8651.08</v>
      </c>
      <c r="H9" s="84"/>
      <c r="I9" s="265"/>
      <c r="J9" s="154" t="s">
        <v>131</v>
      </c>
      <c r="K9" s="157" t="s">
        <v>135</v>
      </c>
      <c r="L9" s="191">
        <v>1</v>
      </c>
      <c r="M9" s="165">
        <v>699</v>
      </c>
      <c r="N9" s="196"/>
      <c r="P9" s="265"/>
      <c r="Q9" s="154" t="s">
        <v>131</v>
      </c>
      <c r="R9" s="157" t="s">
        <v>140</v>
      </c>
      <c r="S9" s="191">
        <v>2</v>
      </c>
      <c r="T9" s="165">
        <v>294.5</v>
      </c>
      <c r="U9" s="196"/>
    </row>
    <row r="10" spans="2:21" ht="15.75" x14ac:dyDescent="0.25">
      <c r="B10" s="265"/>
      <c r="C10" s="154" t="s">
        <v>131</v>
      </c>
      <c r="D10" s="157" t="s">
        <v>137</v>
      </c>
      <c r="E10" s="191">
        <v>4</v>
      </c>
      <c r="F10" s="165">
        <v>221.25</v>
      </c>
      <c r="G10" s="196">
        <v>766.59</v>
      </c>
      <c r="H10" s="84"/>
      <c r="I10" s="265"/>
      <c r="J10" s="154" t="s">
        <v>131</v>
      </c>
      <c r="K10" s="157" t="s">
        <v>136</v>
      </c>
      <c r="L10" s="191">
        <v>28</v>
      </c>
      <c r="M10" s="165">
        <v>447.25</v>
      </c>
      <c r="N10" s="196">
        <v>3754</v>
      </c>
      <c r="P10" s="265"/>
      <c r="Q10" s="154" t="s">
        <v>131</v>
      </c>
      <c r="R10" s="157" t="s">
        <v>141</v>
      </c>
      <c r="S10" s="191">
        <v>1</v>
      </c>
      <c r="T10" s="165">
        <v>304</v>
      </c>
      <c r="U10" s="196"/>
    </row>
    <row r="11" spans="2:21" ht="15.75" x14ac:dyDescent="0.25">
      <c r="B11" s="265"/>
      <c r="C11" s="154" t="s">
        <v>131</v>
      </c>
      <c r="D11" s="157" t="s">
        <v>138</v>
      </c>
      <c r="E11" s="191">
        <v>6</v>
      </c>
      <c r="F11" s="165">
        <v>182</v>
      </c>
      <c r="G11" s="196">
        <v>1620.9</v>
      </c>
      <c r="H11" s="84"/>
      <c r="I11" s="265"/>
      <c r="J11" s="154" t="s">
        <v>131</v>
      </c>
      <c r="K11" s="157" t="s">
        <v>138</v>
      </c>
      <c r="L11" s="191">
        <v>3</v>
      </c>
      <c r="M11" s="165">
        <v>351</v>
      </c>
      <c r="N11" s="196"/>
      <c r="P11" s="265"/>
      <c r="Q11" s="154" t="s">
        <v>144</v>
      </c>
      <c r="R11" s="157" t="s">
        <v>146</v>
      </c>
      <c r="S11" s="191">
        <v>2</v>
      </c>
      <c r="T11" s="165">
        <v>355.5</v>
      </c>
      <c r="U11" s="196">
        <v>666</v>
      </c>
    </row>
    <row r="12" spans="2:21" ht="15.75" x14ac:dyDescent="0.25">
      <c r="B12" s="265"/>
      <c r="C12" s="154" t="s">
        <v>131</v>
      </c>
      <c r="D12" s="157" t="s">
        <v>139</v>
      </c>
      <c r="E12" s="191">
        <v>9</v>
      </c>
      <c r="F12" s="165">
        <v>334.777777777778</v>
      </c>
      <c r="G12" s="196">
        <v>146</v>
      </c>
      <c r="H12" s="84"/>
      <c r="I12" s="265"/>
      <c r="J12" s="154" t="s">
        <v>131</v>
      </c>
      <c r="K12" s="157" t="s">
        <v>139</v>
      </c>
      <c r="L12" s="191">
        <v>4</v>
      </c>
      <c r="M12" s="165">
        <v>403.5</v>
      </c>
      <c r="N12" s="196">
        <v>1427</v>
      </c>
      <c r="P12" s="265"/>
      <c r="Q12" s="154" t="s">
        <v>144</v>
      </c>
      <c r="R12" s="157" t="s">
        <v>148</v>
      </c>
      <c r="S12" s="191">
        <v>5</v>
      </c>
      <c r="T12" s="165">
        <v>277.8</v>
      </c>
      <c r="U12" s="196">
        <v>6455</v>
      </c>
    </row>
    <row r="13" spans="2:21" ht="15.75" x14ac:dyDescent="0.25">
      <c r="B13" s="265"/>
      <c r="C13" s="154" t="s">
        <v>131</v>
      </c>
      <c r="D13" s="157" t="s">
        <v>140</v>
      </c>
      <c r="E13" s="191">
        <v>21</v>
      </c>
      <c r="F13" s="165">
        <v>266.80952380952402</v>
      </c>
      <c r="G13" s="196">
        <v>4689.5200000000004</v>
      </c>
      <c r="H13" s="84"/>
      <c r="I13" s="265"/>
      <c r="J13" s="154" t="s">
        <v>131</v>
      </c>
      <c r="K13" s="157" t="s">
        <v>140</v>
      </c>
      <c r="L13" s="191">
        <v>9</v>
      </c>
      <c r="M13" s="165">
        <v>387.11111111111097</v>
      </c>
      <c r="N13" s="196">
        <v>988</v>
      </c>
      <c r="P13" s="265"/>
      <c r="Q13" s="154" t="s">
        <v>144</v>
      </c>
      <c r="R13" s="157" t="s">
        <v>153</v>
      </c>
      <c r="S13" s="191">
        <v>1</v>
      </c>
      <c r="T13" s="165">
        <v>181</v>
      </c>
      <c r="U13" s="196">
        <v>1411.97</v>
      </c>
    </row>
    <row r="14" spans="2:21" ht="15.75" x14ac:dyDescent="0.25">
      <c r="B14" s="265"/>
      <c r="C14" s="154" t="s">
        <v>131</v>
      </c>
      <c r="D14" s="157" t="s">
        <v>141</v>
      </c>
      <c r="E14" s="191">
        <v>66</v>
      </c>
      <c r="F14" s="165">
        <v>293.16666666666703</v>
      </c>
      <c r="G14" s="196">
        <v>11520.55</v>
      </c>
      <c r="H14" s="84"/>
      <c r="I14" s="265"/>
      <c r="J14" s="154" t="s">
        <v>131</v>
      </c>
      <c r="K14" s="157" t="s">
        <v>141</v>
      </c>
      <c r="L14" s="191">
        <v>19</v>
      </c>
      <c r="M14" s="165">
        <v>357</v>
      </c>
      <c r="N14" s="196">
        <v>3644</v>
      </c>
      <c r="P14" s="265"/>
      <c r="Q14" s="154" t="s">
        <v>144</v>
      </c>
      <c r="R14" s="157" t="s">
        <v>158</v>
      </c>
      <c r="S14" s="191">
        <v>1</v>
      </c>
      <c r="T14" s="165">
        <v>365</v>
      </c>
      <c r="U14" s="196"/>
    </row>
    <row r="15" spans="2:21" ht="15.75" x14ac:dyDescent="0.25">
      <c r="B15" s="265"/>
      <c r="C15" s="154" t="s">
        <v>144</v>
      </c>
      <c r="D15" s="157" t="s">
        <v>146</v>
      </c>
      <c r="E15" s="191">
        <v>306</v>
      </c>
      <c r="F15" s="165">
        <v>309.56862745097999</v>
      </c>
      <c r="G15" s="196">
        <v>57543.73</v>
      </c>
      <c r="H15" s="84"/>
      <c r="I15" s="265"/>
      <c r="J15" s="154" t="s">
        <v>144</v>
      </c>
      <c r="K15" s="157" t="s">
        <v>146</v>
      </c>
      <c r="L15" s="191">
        <v>130</v>
      </c>
      <c r="M15" s="165">
        <v>359.18461538461497</v>
      </c>
      <c r="N15" s="196">
        <v>39226.519999999997</v>
      </c>
      <c r="P15" s="265"/>
      <c r="Q15" s="154" t="s">
        <v>144</v>
      </c>
      <c r="R15" s="157" t="s">
        <v>159</v>
      </c>
      <c r="S15" s="191">
        <v>23</v>
      </c>
      <c r="T15" s="165">
        <v>283.13043478260897</v>
      </c>
      <c r="U15" s="196">
        <v>1914.07</v>
      </c>
    </row>
    <row r="16" spans="2:21" ht="15.75" x14ac:dyDescent="0.25">
      <c r="B16" s="265"/>
      <c r="C16" s="154" t="s">
        <v>144</v>
      </c>
      <c r="D16" s="157" t="s">
        <v>147</v>
      </c>
      <c r="E16" s="191">
        <v>96</v>
      </c>
      <c r="F16" s="165">
        <v>311.63541666666703</v>
      </c>
      <c r="G16" s="196">
        <v>17915.13</v>
      </c>
      <c r="H16" s="84"/>
      <c r="I16" s="265"/>
      <c r="J16" s="154" t="s">
        <v>144</v>
      </c>
      <c r="K16" s="157" t="s">
        <v>147</v>
      </c>
      <c r="L16" s="191">
        <v>38</v>
      </c>
      <c r="M16" s="165">
        <v>353.02631578947398</v>
      </c>
      <c r="N16" s="196">
        <v>4047.63</v>
      </c>
      <c r="P16" s="265"/>
      <c r="Q16" s="154" t="s">
        <v>161</v>
      </c>
      <c r="R16" s="157" t="s">
        <v>162</v>
      </c>
      <c r="S16" s="191">
        <v>12</v>
      </c>
      <c r="T16" s="165">
        <v>241.583333333333</v>
      </c>
      <c r="U16" s="196">
        <v>1922.88</v>
      </c>
    </row>
    <row r="17" spans="2:21" ht="15.75" x14ac:dyDescent="0.25">
      <c r="B17" s="265"/>
      <c r="C17" s="154" t="s">
        <v>144</v>
      </c>
      <c r="D17" s="157" t="s">
        <v>148</v>
      </c>
      <c r="E17" s="191">
        <v>84</v>
      </c>
      <c r="F17" s="165">
        <v>300.30952380952402</v>
      </c>
      <c r="G17" s="196">
        <v>13467.19</v>
      </c>
      <c r="H17" s="84"/>
      <c r="I17" s="265"/>
      <c r="J17" s="154" t="s">
        <v>144</v>
      </c>
      <c r="K17" s="157" t="s">
        <v>148</v>
      </c>
      <c r="L17" s="191">
        <v>35</v>
      </c>
      <c r="M17" s="165">
        <v>404.17142857142898</v>
      </c>
      <c r="N17" s="196">
        <v>10833.33</v>
      </c>
      <c r="P17" s="265"/>
      <c r="Q17" s="154" t="s">
        <v>161</v>
      </c>
      <c r="R17" s="157" t="s">
        <v>165</v>
      </c>
      <c r="S17" s="191">
        <v>4</v>
      </c>
      <c r="T17" s="165">
        <v>395.25</v>
      </c>
      <c r="U17" s="196">
        <v>200.27</v>
      </c>
    </row>
    <row r="18" spans="2:21" ht="15.75" x14ac:dyDescent="0.25">
      <c r="B18" s="265"/>
      <c r="C18" s="154" t="s">
        <v>144</v>
      </c>
      <c r="D18" s="157" t="s">
        <v>149</v>
      </c>
      <c r="E18" s="191">
        <v>125</v>
      </c>
      <c r="F18" s="165">
        <v>292.536</v>
      </c>
      <c r="G18" s="196">
        <v>22653.439999999999</v>
      </c>
      <c r="H18" s="84"/>
      <c r="I18" s="265"/>
      <c r="J18" s="154" t="s">
        <v>144</v>
      </c>
      <c r="K18" s="157" t="s">
        <v>149</v>
      </c>
      <c r="L18" s="191">
        <v>36</v>
      </c>
      <c r="M18" s="165">
        <v>303.527777777778</v>
      </c>
      <c r="N18" s="196">
        <v>10239.879999999999</v>
      </c>
      <c r="P18" s="265"/>
      <c r="Q18" s="154" t="s">
        <v>161</v>
      </c>
      <c r="R18" s="157" t="s">
        <v>166</v>
      </c>
      <c r="S18" s="191">
        <v>2</v>
      </c>
      <c r="T18" s="165">
        <v>246.5</v>
      </c>
      <c r="U18" s="196">
        <v>134</v>
      </c>
    </row>
    <row r="19" spans="2:21" ht="15.75" x14ac:dyDescent="0.25">
      <c r="B19" s="265"/>
      <c r="C19" s="154" t="s">
        <v>144</v>
      </c>
      <c r="D19" s="157" t="s">
        <v>150</v>
      </c>
      <c r="E19" s="191">
        <v>3</v>
      </c>
      <c r="F19" s="165">
        <v>181.333333333333</v>
      </c>
      <c r="G19" s="196">
        <v>1070.42</v>
      </c>
      <c r="H19" s="84"/>
      <c r="I19" s="265"/>
      <c r="J19" s="154" t="s">
        <v>144</v>
      </c>
      <c r="K19" s="157" t="s">
        <v>151</v>
      </c>
      <c r="L19" s="191">
        <v>16</v>
      </c>
      <c r="M19" s="165">
        <v>378.875</v>
      </c>
      <c r="N19" s="196">
        <v>3823</v>
      </c>
      <c r="P19" s="265"/>
      <c r="Q19" s="154" t="s">
        <v>161</v>
      </c>
      <c r="R19" s="157" t="s">
        <v>167</v>
      </c>
      <c r="S19" s="191">
        <v>1</v>
      </c>
      <c r="T19" s="165">
        <v>365</v>
      </c>
      <c r="U19" s="196"/>
    </row>
    <row r="20" spans="2:21" ht="15.75" x14ac:dyDescent="0.25">
      <c r="B20" s="265"/>
      <c r="C20" s="154" t="s">
        <v>144</v>
      </c>
      <c r="D20" s="157" t="s">
        <v>151</v>
      </c>
      <c r="E20" s="191">
        <v>12</v>
      </c>
      <c r="F20" s="165">
        <v>294.91666666666703</v>
      </c>
      <c r="G20" s="196">
        <v>1835</v>
      </c>
      <c r="H20" s="84"/>
      <c r="I20" s="265"/>
      <c r="J20" s="154" t="s">
        <v>144</v>
      </c>
      <c r="K20" s="157" t="s">
        <v>152</v>
      </c>
      <c r="L20" s="191">
        <v>5</v>
      </c>
      <c r="M20" s="165">
        <v>352.6</v>
      </c>
      <c r="N20" s="196">
        <v>1449</v>
      </c>
      <c r="P20" s="265"/>
      <c r="Q20" s="140" t="s">
        <v>161</v>
      </c>
      <c r="R20" s="157" t="s">
        <v>170</v>
      </c>
      <c r="S20" s="191">
        <v>1</v>
      </c>
      <c r="T20" s="165">
        <v>367</v>
      </c>
      <c r="U20" s="196">
        <v>700</v>
      </c>
    </row>
    <row r="21" spans="2:21" ht="15.75" x14ac:dyDescent="0.25">
      <c r="B21" s="265"/>
      <c r="C21" s="154" t="s">
        <v>144</v>
      </c>
      <c r="D21" s="157" t="s">
        <v>152</v>
      </c>
      <c r="E21" s="191">
        <v>13</v>
      </c>
      <c r="F21" s="165">
        <v>258.69230769230802</v>
      </c>
      <c r="G21" s="196">
        <v>2534.1799999999998</v>
      </c>
      <c r="H21" s="84"/>
      <c r="I21" s="265"/>
      <c r="J21" s="154" t="s">
        <v>144</v>
      </c>
      <c r="K21" s="157" t="s">
        <v>153</v>
      </c>
      <c r="L21" s="191">
        <v>10</v>
      </c>
      <c r="M21" s="165">
        <v>380.7</v>
      </c>
      <c r="N21" s="196">
        <v>1440</v>
      </c>
      <c r="P21" s="265"/>
      <c r="Q21" s="154" t="s">
        <v>171</v>
      </c>
      <c r="R21" s="157" t="s">
        <v>173</v>
      </c>
      <c r="S21" s="191">
        <v>1</v>
      </c>
      <c r="T21" s="165">
        <v>335</v>
      </c>
      <c r="U21" s="196">
        <v>200</v>
      </c>
    </row>
    <row r="22" spans="2:21" ht="15.75" x14ac:dyDescent="0.25">
      <c r="B22" s="265"/>
      <c r="C22" s="154" t="s">
        <v>144</v>
      </c>
      <c r="D22" s="157" t="s">
        <v>153</v>
      </c>
      <c r="E22" s="191">
        <v>32</v>
      </c>
      <c r="F22" s="165">
        <v>310.9375</v>
      </c>
      <c r="G22" s="196">
        <v>7248.62</v>
      </c>
      <c r="H22" s="84"/>
      <c r="I22" s="265"/>
      <c r="J22" s="154" t="s">
        <v>144</v>
      </c>
      <c r="K22" s="157" t="s">
        <v>154</v>
      </c>
      <c r="L22" s="191">
        <v>1</v>
      </c>
      <c r="M22" s="165">
        <v>150</v>
      </c>
      <c r="N22" s="196">
        <v>83</v>
      </c>
      <c r="P22" s="265"/>
      <c r="Q22" s="154" t="s">
        <v>171</v>
      </c>
      <c r="R22" s="157" t="s">
        <v>174</v>
      </c>
      <c r="S22" s="191">
        <v>3</v>
      </c>
      <c r="T22" s="165">
        <v>28</v>
      </c>
      <c r="U22" s="196">
        <v>948</v>
      </c>
    </row>
    <row r="23" spans="2:21" ht="15.75" x14ac:dyDescent="0.25">
      <c r="B23" s="265"/>
      <c r="C23" s="154" t="s">
        <v>144</v>
      </c>
      <c r="D23" s="157" t="s">
        <v>155</v>
      </c>
      <c r="E23" s="191">
        <v>17</v>
      </c>
      <c r="F23" s="165">
        <v>371.23529411764702</v>
      </c>
      <c r="G23" s="196">
        <v>2175.0500000000002</v>
      </c>
      <c r="H23" s="84"/>
      <c r="I23" s="265"/>
      <c r="J23" s="154" t="s">
        <v>144</v>
      </c>
      <c r="K23" s="157" t="s">
        <v>155</v>
      </c>
      <c r="L23" s="191">
        <v>6</v>
      </c>
      <c r="M23" s="165">
        <v>527</v>
      </c>
      <c r="N23" s="196">
        <v>895</v>
      </c>
      <c r="P23" s="265"/>
      <c r="Q23" s="154" t="s">
        <v>171</v>
      </c>
      <c r="R23" s="157" t="s">
        <v>176</v>
      </c>
      <c r="S23" s="191">
        <v>1</v>
      </c>
      <c r="T23" s="165">
        <v>334</v>
      </c>
      <c r="U23" s="196">
        <v>250</v>
      </c>
    </row>
    <row r="24" spans="2:21" ht="15.75" x14ac:dyDescent="0.25">
      <c r="B24" s="265"/>
      <c r="C24" s="154" t="s">
        <v>144</v>
      </c>
      <c r="D24" s="157" t="s">
        <v>156</v>
      </c>
      <c r="E24" s="191">
        <v>41</v>
      </c>
      <c r="F24" s="165">
        <v>309.951219512195</v>
      </c>
      <c r="G24" s="196">
        <v>4969.13</v>
      </c>
      <c r="H24" s="84"/>
      <c r="I24" s="265"/>
      <c r="J24" s="154" t="s">
        <v>144</v>
      </c>
      <c r="K24" s="157" t="s">
        <v>156</v>
      </c>
      <c r="L24" s="191">
        <v>21</v>
      </c>
      <c r="M24" s="165">
        <v>485.52380952380997</v>
      </c>
      <c r="N24" s="196">
        <v>3916</v>
      </c>
      <c r="P24" s="265"/>
      <c r="Q24" s="154" t="s">
        <v>177</v>
      </c>
      <c r="R24" s="157" t="s">
        <v>179</v>
      </c>
      <c r="S24" s="191">
        <v>6</v>
      </c>
      <c r="T24" s="165">
        <v>324.16666666666703</v>
      </c>
      <c r="U24" s="196">
        <v>962.6</v>
      </c>
    </row>
    <row r="25" spans="2:21" ht="15.75" x14ac:dyDescent="0.25">
      <c r="B25" s="265"/>
      <c r="C25" s="154" t="s">
        <v>144</v>
      </c>
      <c r="D25" s="157" t="s">
        <v>157</v>
      </c>
      <c r="E25" s="191">
        <v>3</v>
      </c>
      <c r="F25" s="165">
        <v>301</v>
      </c>
      <c r="G25" s="196">
        <v>485.24</v>
      </c>
      <c r="H25" s="84"/>
      <c r="I25" s="265"/>
      <c r="J25" s="154" t="s">
        <v>144</v>
      </c>
      <c r="K25" s="157" t="s">
        <v>158</v>
      </c>
      <c r="L25" s="191">
        <v>1</v>
      </c>
      <c r="M25" s="165">
        <v>181</v>
      </c>
      <c r="N25" s="196"/>
      <c r="P25" s="265"/>
      <c r="Q25" s="154" t="s">
        <v>177</v>
      </c>
      <c r="R25" s="157" t="s">
        <v>184</v>
      </c>
      <c r="S25" s="191">
        <v>4</v>
      </c>
      <c r="T25" s="165">
        <v>714.75</v>
      </c>
      <c r="U25" s="196">
        <v>204.11</v>
      </c>
    </row>
    <row r="26" spans="2:21" ht="15.75" x14ac:dyDescent="0.25">
      <c r="B26" s="265"/>
      <c r="C26" s="154" t="s">
        <v>144</v>
      </c>
      <c r="D26" s="157" t="s">
        <v>158</v>
      </c>
      <c r="E26" s="191">
        <v>7</v>
      </c>
      <c r="F26" s="165">
        <v>270.71428571428601</v>
      </c>
      <c r="G26" s="196">
        <v>2081.06</v>
      </c>
      <c r="H26" s="84"/>
      <c r="I26" s="265"/>
      <c r="J26" s="154" t="s">
        <v>144</v>
      </c>
      <c r="K26" s="157" t="s">
        <v>159</v>
      </c>
      <c r="L26" s="191">
        <v>391</v>
      </c>
      <c r="M26" s="165">
        <v>359.31969309462897</v>
      </c>
      <c r="N26" s="196">
        <v>77040.47</v>
      </c>
      <c r="P26" s="265"/>
      <c r="Q26" s="154" t="s">
        <v>188</v>
      </c>
      <c r="R26" s="157" t="s">
        <v>190</v>
      </c>
      <c r="S26" s="191">
        <v>2</v>
      </c>
      <c r="T26" s="165">
        <v>257.5</v>
      </c>
      <c r="U26" s="196">
        <v>973.22</v>
      </c>
    </row>
    <row r="27" spans="2:21" ht="15.75" x14ac:dyDescent="0.25">
      <c r="B27" s="265"/>
      <c r="C27" s="154" t="s">
        <v>144</v>
      </c>
      <c r="D27" s="157" t="s">
        <v>159</v>
      </c>
      <c r="E27" s="191">
        <v>862</v>
      </c>
      <c r="F27" s="165">
        <v>296.74941995359598</v>
      </c>
      <c r="G27" s="196">
        <v>112932.71</v>
      </c>
      <c r="H27" s="84"/>
      <c r="I27" s="265"/>
      <c r="J27" s="154" t="s">
        <v>144</v>
      </c>
      <c r="K27" s="157" t="s">
        <v>160</v>
      </c>
      <c r="L27" s="191">
        <v>2</v>
      </c>
      <c r="M27" s="165">
        <v>366</v>
      </c>
      <c r="N27" s="196">
        <v>340</v>
      </c>
      <c r="P27" s="265"/>
      <c r="Q27" s="154" t="s">
        <v>188</v>
      </c>
      <c r="R27" s="157" t="s">
        <v>191</v>
      </c>
      <c r="S27" s="191">
        <v>3</v>
      </c>
      <c r="T27" s="165">
        <v>354.66666666666703</v>
      </c>
      <c r="U27" s="196">
        <v>232.72</v>
      </c>
    </row>
    <row r="28" spans="2:21" ht="15.75" x14ac:dyDescent="0.25">
      <c r="B28" s="265"/>
      <c r="C28" s="154" t="s">
        <v>144</v>
      </c>
      <c r="D28" s="157" t="s">
        <v>160</v>
      </c>
      <c r="E28" s="191">
        <v>1</v>
      </c>
      <c r="F28" s="165">
        <v>335</v>
      </c>
      <c r="G28" s="196">
        <v>250</v>
      </c>
      <c r="H28" s="84"/>
      <c r="I28" s="265"/>
      <c r="J28" s="154" t="s">
        <v>161</v>
      </c>
      <c r="K28" s="157" t="s">
        <v>162</v>
      </c>
      <c r="L28" s="191">
        <v>259</v>
      </c>
      <c r="M28" s="165">
        <v>350.00772200772201</v>
      </c>
      <c r="N28" s="196">
        <v>55700.66</v>
      </c>
      <c r="P28" s="265"/>
      <c r="Q28" s="154" t="s">
        <v>188</v>
      </c>
      <c r="R28" s="157" t="s">
        <v>192</v>
      </c>
      <c r="S28" s="191">
        <v>2</v>
      </c>
      <c r="T28" s="165">
        <v>273</v>
      </c>
      <c r="U28" s="196">
        <v>991.71</v>
      </c>
    </row>
    <row r="29" spans="2:21" ht="15.75" x14ac:dyDescent="0.25">
      <c r="B29" s="265"/>
      <c r="C29" s="154" t="s">
        <v>161</v>
      </c>
      <c r="D29" s="157" t="s">
        <v>162</v>
      </c>
      <c r="E29" s="191">
        <v>394</v>
      </c>
      <c r="F29" s="165">
        <v>283.79187817258901</v>
      </c>
      <c r="G29" s="196">
        <v>72718.75</v>
      </c>
      <c r="H29" s="84"/>
      <c r="I29" s="265"/>
      <c r="J29" s="154" t="s">
        <v>161</v>
      </c>
      <c r="K29" s="157" t="s">
        <v>164</v>
      </c>
      <c r="L29" s="191">
        <v>10</v>
      </c>
      <c r="M29" s="165">
        <v>298.39999999999998</v>
      </c>
      <c r="N29" s="196">
        <v>5649.51</v>
      </c>
      <c r="P29" s="265"/>
      <c r="Q29" s="154" t="s">
        <v>188</v>
      </c>
      <c r="R29" s="157" t="s">
        <v>194</v>
      </c>
      <c r="S29" s="191">
        <v>1</v>
      </c>
      <c r="T29" s="165">
        <v>151</v>
      </c>
      <c r="U29" s="196">
        <v>67</v>
      </c>
    </row>
    <row r="30" spans="2:21" ht="15.75" x14ac:dyDescent="0.25">
      <c r="B30" s="265"/>
      <c r="C30" s="154" t="s">
        <v>161</v>
      </c>
      <c r="D30" s="157" t="s">
        <v>164</v>
      </c>
      <c r="E30" s="191">
        <v>29</v>
      </c>
      <c r="F30" s="165">
        <v>272.17241379310298</v>
      </c>
      <c r="G30" s="196">
        <v>5504.07</v>
      </c>
      <c r="H30" s="84"/>
      <c r="I30" s="265"/>
      <c r="J30" s="154" t="s">
        <v>161</v>
      </c>
      <c r="K30" s="157" t="s">
        <v>165</v>
      </c>
      <c r="L30" s="191">
        <v>47</v>
      </c>
      <c r="M30" s="165">
        <v>357.38297872340399</v>
      </c>
      <c r="N30" s="196">
        <v>11220.69</v>
      </c>
      <c r="P30" s="265"/>
      <c r="Q30" s="154" t="s">
        <v>188</v>
      </c>
      <c r="R30" s="157" t="s">
        <v>198</v>
      </c>
      <c r="S30" s="191">
        <v>2</v>
      </c>
      <c r="T30" s="165">
        <v>274.5</v>
      </c>
      <c r="U30" s="196">
        <v>1529.85</v>
      </c>
    </row>
    <row r="31" spans="2:21" ht="15.75" x14ac:dyDescent="0.25">
      <c r="B31" s="265"/>
      <c r="C31" s="154" t="s">
        <v>161</v>
      </c>
      <c r="D31" s="157" t="s">
        <v>165</v>
      </c>
      <c r="E31" s="191">
        <v>95</v>
      </c>
      <c r="F31" s="165">
        <v>319.29473684210501</v>
      </c>
      <c r="G31" s="196">
        <v>11559.25</v>
      </c>
      <c r="H31" s="84"/>
      <c r="I31" s="265"/>
      <c r="J31" s="154" t="s">
        <v>161</v>
      </c>
      <c r="K31" s="157" t="s">
        <v>166</v>
      </c>
      <c r="L31" s="191">
        <v>1</v>
      </c>
      <c r="M31" s="165">
        <v>365</v>
      </c>
      <c r="N31" s="196"/>
      <c r="P31" s="265"/>
      <c r="Q31" s="154" t="s">
        <v>188</v>
      </c>
      <c r="R31" s="157" t="s">
        <v>199</v>
      </c>
      <c r="S31" s="191">
        <v>7</v>
      </c>
      <c r="T31" s="165">
        <v>277.57142857142901</v>
      </c>
      <c r="U31" s="196">
        <v>1592.79</v>
      </c>
    </row>
    <row r="32" spans="2:21" ht="15.75" x14ac:dyDescent="0.25">
      <c r="B32" s="265"/>
      <c r="C32" s="154" t="s">
        <v>161</v>
      </c>
      <c r="D32" s="157" t="s">
        <v>167</v>
      </c>
      <c r="E32" s="191">
        <v>7</v>
      </c>
      <c r="F32" s="165">
        <v>308.42857142857099</v>
      </c>
      <c r="G32" s="196">
        <v>1452</v>
      </c>
      <c r="H32" s="84"/>
      <c r="I32" s="265"/>
      <c r="J32" s="154" t="s">
        <v>161</v>
      </c>
      <c r="K32" s="157" t="s">
        <v>167</v>
      </c>
      <c r="L32" s="191">
        <v>5</v>
      </c>
      <c r="M32" s="165">
        <v>343.2</v>
      </c>
      <c r="N32" s="196">
        <v>1000</v>
      </c>
      <c r="P32" s="265"/>
      <c r="Q32" s="154" t="s">
        <v>188</v>
      </c>
      <c r="R32" s="157" t="s">
        <v>200</v>
      </c>
      <c r="S32" s="191">
        <v>1</v>
      </c>
      <c r="T32" s="165">
        <v>334</v>
      </c>
      <c r="U32" s="196">
        <v>58</v>
      </c>
    </row>
    <row r="33" spans="2:21" ht="15.75" x14ac:dyDescent="0.25">
      <c r="B33" s="265"/>
      <c r="C33" s="154" t="s">
        <v>161</v>
      </c>
      <c r="D33" s="157" t="s">
        <v>168</v>
      </c>
      <c r="E33" s="191">
        <v>13</v>
      </c>
      <c r="F33" s="165">
        <v>327.538461538462</v>
      </c>
      <c r="G33" s="196">
        <v>2830.57</v>
      </c>
      <c r="H33" s="84"/>
      <c r="I33" s="265"/>
      <c r="J33" s="154" t="s">
        <v>161</v>
      </c>
      <c r="K33" s="157" t="s">
        <v>168</v>
      </c>
      <c r="L33" s="191">
        <v>4</v>
      </c>
      <c r="M33" s="165">
        <v>351</v>
      </c>
      <c r="N33" s="196">
        <v>224</v>
      </c>
      <c r="P33" s="265"/>
      <c r="Q33" s="154" t="s">
        <v>201</v>
      </c>
      <c r="R33" s="157" t="s">
        <v>202</v>
      </c>
      <c r="S33" s="191">
        <v>5</v>
      </c>
      <c r="T33" s="165">
        <v>277.60000000000002</v>
      </c>
      <c r="U33" s="196">
        <v>1005.6</v>
      </c>
    </row>
    <row r="34" spans="2:21" ht="15.75" x14ac:dyDescent="0.25">
      <c r="B34" s="265"/>
      <c r="C34" s="154" t="s">
        <v>161</v>
      </c>
      <c r="D34" s="157" t="s">
        <v>169</v>
      </c>
      <c r="E34" s="191">
        <v>8</v>
      </c>
      <c r="F34" s="165">
        <v>253.875</v>
      </c>
      <c r="G34" s="196">
        <v>1059</v>
      </c>
      <c r="H34" s="84"/>
      <c r="I34" s="265"/>
      <c r="J34" s="154" t="s">
        <v>161</v>
      </c>
      <c r="K34" s="157" t="s">
        <v>169</v>
      </c>
      <c r="L34" s="191">
        <v>2</v>
      </c>
      <c r="M34" s="165">
        <v>350.5</v>
      </c>
      <c r="N34" s="196"/>
      <c r="P34" s="265"/>
      <c r="Q34" s="154" t="s">
        <v>201</v>
      </c>
      <c r="R34" s="157" t="s">
        <v>203</v>
      </c>
      <c r="S34" s="191">
        <v>2</v>
      </c>
      <c r="T34" s="165">
        <v>365.5</v>
      </c>
      <c r="U34" s="196"/>
    </row>
    <row r="35" spans="2:21" ht="15.75" x14ac:dyDescent="0.25">
      <c r="B35" s="265"/>
      <c r="C35" s="154" t="s">
        <v>161</v>
      </c>
      <c r="D35" s="157" t="s">
        <v>170</v>
      </c>
      <c r="E35" s="191">
        <v>7</v>
      </c>
      <c r="F35" s="165">
        <v>335.28571428571399</v>
      </c>
      <c r="G35" s="196">
        <v>1800.15</v>
      </c>
      <c r="H35" s="84"/>
      <c r="I35" s="265"/>
      <c r="J35" s="154" t="s">
        <v>161</v>
      </c>
      <c r="K35" s="157" t="s">
        <v>170</v>
      </c>
      <c r="L35" s="191">
        <v>6</v>
      </c>
      <c r="M35" s="165">
        <v>319</v>
      </c>
      <c r="N35" s="196">
        <v>470</v>
      </c>
      <c r="P35" s="265"/>
      <c r="Q35" s="154" t="s">
        <v>201</v>
      </c>
      <c r="R35" s="157" t="s">
        <v>204</v>
      </c>
      <c r="S35" s="191">
        <v>1</v>
      </c>
      <c r="T35" s="165">
        <v>334</v>
      </c>
      <c r="U35" s="196">
        <v>400</v>
      </c>
    </row>
    <row r="36" spans="2:21" ht="15.75" x14ac:dyDescent="0.25">
      <c r="B36" s="265"/>
      <c r="C36" s="154" t="s">
        <v>171</v>
      </c>
      <c r="D36" s="157" t="s">
        <v>173</v>
      </c>
      <c r="E36" s="191">
        <v>43</v>
      </c>
      <c r="F36" s="165">
        <v>284.83720930232602</v>
      </c>
      <c r="G36" s="196">
        <v>7353.46</v>
      </c>
      <c r="H36" s="84"/>
      <c r="I36" s="265"/>
      <c r="J36" s="154" t="s">
        <v>171</v>
      </c>
      <c r="K36" s="157" t="s">
        <v>173</v>
      </c>
      <c r="L36" s="191">
        <v>12</v>
      </c>
      <c r="M36" s="165">
        <v>590.91666666666697</v>
      </c>
      <c r="N36" s="196">
        <v>983</v>
      </c>
      <c r="P36" s="265"/>
      <c r="Q36" s="154" t="s">
        <v>201</v>
      </c>
      <c r="R36" s="157" t="s">
        <v>205</v>
      </c>
      <c r="S36" s="191">
        <v>4</v>
      </c>
      <c r="T36" s="165">
        <v>273</v>
      </c>
      <c r="U36" s="196">
        <v>16217</v>
      </c>
    </row>
    <row r="37" spans="2:21" ht="15.75" x14ac:dyDescent="0.25">
      <c r="B37" s="265"/>
      <c r="C37" s="154" t="s">
        <v>171</v>
      </c>
      <c r="D37" s="157" t="s">
        <v>174</v>
      </c>
      <c r="E37" s="191">
        <v>9</v>
      </c>
      <c r="F37" s="165">
        <v>391.555555555556</v>
      </c>
      <c r="G37" s="196">
        <v>767.33</v>
      </c>
      <c r="H37" s="84"/>
      <c r="I37" s="265"/>
      <c r="J37" s="154" t="s">
        <v>171</v>
      </c>
      <c r="K37" s="157" t="s">
        <v>174</v>
      </c>
      <c r="L37" s="191">
        <v>4</v>
      </c>
      <c r="M37" s="165">
        <v>645.25</v>
      </c>
      <c r="N37" s="196"/>
      <c r="P37" s="265"/>
      <c r="Q37" s="154" t="s">
        <v>201</v>
      </c>
      <c r="R37" s="157" t="s">
        <v>208</v>
      </c>
      <c r="S37" s="191">
        <v>1</v>
      </c>
      <c r="T37" s="165">
        <v>334</v>
      </c>
      <c r="U37" s="196">
        <v>87</v>
      </c>
    </row>
    <row r="38" spans="2:21" ht="15.75" x14ac:dyDescent="0.25">
      <c r="B38" s="265"/>
      <c r="C38" s="154" t="s">
        <v>171</v>
      </c>
      <c r="D38" s="157" t="s">
        <v>175</v>
      </c>
      <c r="E38" s="191">
        <v>32</v>
      </c>
      <c r="F38" s="165">
        <v>298.8125</v>
      </c>
      <c r="G38" s="196">
        <v>14715.37</v>
      </c>
      <c r="H38" s="84"/>
      <c r="I38" s="265"/>
      <c r="J38" s="154" t="s">
        <v>171</v>
      </c>
      <c r="K38" s="157" t="s">
        <v>175</v>
      </c>
      <c r="L38" s="191">
        <v>21</v>
      </c>
      <c r="M38" s="165">
        <v>598.09523809523796</v>
      </c>
      <c r="N38" s="196">
        <v>471</v>
      </c>
      <c r="P38" s="265"/>
      <c r="Q38" s="154" t="s">
        <v>209</v>
      </c>
      <c r="R38" s="157" t="s">
        <v>215</v>
      </c>
      <c r="S38" s="191">
        <v>1</v>
      </c>
      <c r="T38" s="165">
        <v>730</v>
      </c>
      <c r="U38" s="196"/>
    </row>
    <row r="39" spans="2:21" ht="15.75" x14ac:dyDescent="0.25">
      <c r="B39" s="265"/>
      <c r="C39" s="154" t="s">
        <v>171</v>
      </c>
      <c r="D39" s="157" t="s">
        <v>176</v>
      </c>
      <c r="E39" s="191">
        <v>18</v>
      </c>
      <c r="F39" s="165">
        <v>291.5</v>
      </c>
      <c r="G39" s="196">
        <v>6911.4</v>
      </c>
      <c r="H39" s="84"/>
      <c r="I39" s="265"/>
      <c r="J39" s="154" t="s">
        <v>171</v>
      </c>
      <c r="K39" s="157" t="s">
        <v>176</v>
      </c>
      <c r="L39" s="191">
        <v>7</v>
      </c>
      <c r="M39" s="165">
        <v>410.142857142857</v>
      </c>
      <c r="N39" s="196">
        <v>144.08000000000001</v>
      </c>
      <c r="P39" s="265"/>
      <c r="Q39" s="154" t="s">
        <v>209</v>
      </c>
      <c r="R39" s="157" t="s">
        <v>219</v>
      </c>
      <c r="S39" s="191">
        <v>1</v>
      </c>
      <c r="T39" s="165">
        <v>335</v>
      </c>
      <c r="U39" s="196"/>
    </row>
    <row r="40" spans="2:21" ht="15.75" x14ac:dyDescent="0.25">
      <c r="B40" s="265"/>
      <c r="C40" s="154" t="s">
        <v>177</v>
      </c>
      <c r="D40" s="157" t="s">
        <v>178</v>
      </c>
      <c r="E40" s="191">
        <v>2</v>
      </c>
      <c r="F40" s="165">
        <v>272.5</v>
      </c>
      <c r="G40" s="196">
        <v>380.25</v>
      </c>
      <c r="H40" s="84"/>
      <c r="I40" s="265"/>
      <c r="J40" s="154" t="s">
        <v>177</v>
      </c>
      <c r="K40" s="157" t="s">
        <v>178</v>
      </c>
      <c r="L40" s="191">
        <v>1</v>
      </c>
      <c r="M40" s="165">
        <v>181</v>
      </c>
      <c r="N40" s="196">
        <v>654</v>
      </c>
      <c r="P40" s="265"/>
      <c r="Q40" s="154" t="s">
        <v>209</v>
      </c>
      <c r="R40" s="157" t="s">
        <v>220</v>
      </c>
      <c r="S40" s="191">
        <v>1</v>
      </c>
      <c r="T40" s="165">
        <v>365</v>
      </c>
      <c r="U40" s="196">
        <v>150</v>
      </c>
    </row>
    <row r="41" spans="2:21" ht="15.75" x14ac:dyDescent="0.25">
      <c r="B41" s="265"/>
      <c r="C41" s="154" t="s">
        <v>177</v>
      </c>
      <c r="D41" s="157" t="s">
        <v>179</v>
      </c>
      <c r="E41" s="191">
        <v>121</v>
      </c>
      <c r="F41" s="165">
        <v>330.09917355371903</v>
      </c>
      <c r="G41" s="196">
        <v>24343.31</v>
      </c>
      <c r="H41" s="84"/>
      <c r="I41" s="265"/>
      <c r="J41" s="154" t="s">
        <v>177</v>
      </c>
      <c r="K41" s="157" t="s">
        <v>179</v>
      </c>
      <c r="L41" s="191">
        <v>47</v>
      </c>
      <c r="M41" s="165">
        <v>350.404255319149</v>
      </c>
      <c r="N41" s="196">
        <v>12880.97</v>
      </c>
      <c r="P41" s="265"/>
      <c r="Q41" s="154" t="s">
        <v>222</v>
      </c>
      <c r="R41" s="157" t="s">
        <v>223</v>
      </c>
      <c r="S41" s="191">
        <v>15</v>
      </c>
      <c r="T41" s="165">
        <v>298.86666666666702</v>
      </c>
      <c r="U41" s="196">
        <v>4451.71</v>
      </c>
    </row>
    <row r="42" spans="2:21" ht="15.75" x14ac:dyDescent="0.25">
      <c r="B42" s="265"/>
      <c r="C42" s="154" t="s">
        <v>177</v>
      </c>
      <c r="D42" s="157" t="s">
        <v>180</v>
      </c>
      <c r="E42" s="191">
        <v>5</v>
      </c>
      <c r="F42" s="165">
        <v>342.4</v>
      </c>
      <c r="G42" s="196">
        <v>1006.32</v>
      </c>
      <c r="H42" s="84"/>
      <c r="I42" s="265"/>
      <c r="J42" s="154" t="s">
        <v>177</v>
      </c>
      <c r="K42" s="157" t="s">
        <v>180</v>
      </c>
      <c r="L42" s="191">
        <v>3</v>
      </c>
      <c r="M42" s="165">
        <v>449.66666666666703</v>
      </c>
      <c r="N42" s="196">
        <v>23</v>
      </c>
      <c r="P42" s="265"/>
      <c r="Q42" s="154" t="s">
        <v>222</v>
      </c>
      <c r="R42" s="157" t="s">
        <v>225</v>
      </c>
      <c r="S42" s="191">
        <v>15</v>
      </c>
      <c r="T42" s="165">
        <v>455.13333333333298</v>
      </c>
      <c r="U42" s="196">
        <v>4818.07</v>
      </c>
    </row>
    <row r="43" spans="2:21" ht="15.75" x14ac:dyDescent="0.25">
      <c r="B43" s="265"/>
      <c r="C43" s="154" t="s">
        <v>177</v>
      </c>
      <c r="D43" s="157" t="s">
        <v>181</v>
      </c>
      <c r="E43" s="191">
        <v>4</v>
      </c>
      <c r="F43" s="165">
        <v>215.5</v>
      </c>
      <c r="G43" s="196">
        <v>324.66000000000003</v>
      </c>
      <c r="H43" s="84"/>
      <c r="I43" s="265"/>
      <c r="J43" s="154" t="s">
        <v>177</v>
      </c>
      <c r="K43" s="157" t="s">
        <v>182</v>
      </c>
      <c r="L43" s="191">
        <v>1</v>
      </c>
      <c r="M43" s="165">
        <v>365</v>
      </c>
      <c r="N43" s="196">
        <v>129</v>
      </c>
      <c r="P43" s="265"/>
      <c r="Q43" s="154" t="s">
        <v>222</v>
      </c>
      <c r="R43" s="157" t="s">
        <v>228</v>
      </c>
      <c r="S43" s="191">
        <v>2</v>
      </c>
      <c r="T43" s="165">
        <v>181.5</v>
      </c>
      <c r="U43" s="196">
        <v>802</v>
      </c>
    </row>
    <row r="44" spans="2:21" ht="15.75" x14ac:dyDescent="0.25">
      <c r="B44" s="265"/>
      <c r="C44" s="154" t="s">
        <v>177</v>
      </c>
      <c r="D44" s="157" t="s">
        <v>182</v>
      </c>
      <c r="E44" s="191">
        <v>1</v>
      </c>
      <c r="F44" s="165">
        <v>329</v>
      </c>
      <c r="G44" s="196"/>
      <c r="H44" s="84"/>
      <c r="I44" s="265"/>
      <c r="J44" s="154" t="s">
        <v>177</v>
      </c>
      <c r="K44" s="157" t="s">
        <v>183</v>
      </c>
      <c r="L44" s="191">
        <v>6</v>
      </c>
      <c r="M44" s="165">
        <v>292.5</v>
      </c>
      <c r="N44" s="196">
        <v>2912</v>
      </c>
      <c r="P44" s="265"/>
      <c r="Q44" s="154" t="s">
        <v>222</v>
      </c>
      <c r="R44" s="157" t="s">
        <v>229</v>
      </c>
      <c r="S44" s="191">
        <v>1</v>
      </c>
      <c r="T44" s="165">
        <v>332</v>
      </c>
      <c r="U44" s="196"/>
    </row>
    <row r="45" spans="2:21" ht="15.75" x14ac:dyDescent="0.25">
      <c r="B45" s="265"/>
      <c r="C45" s="154" t="s">
        <v>177</v>
      </c>
      <c r="D45" s="157" t="s">
        <v>183</v>
      </c>
      <c r="E45" s="191">
        <v>28</v>
      </c>
      <c r="F45" s="165">
        <v>282.357142857143</v>
      </c>
      <c r="G45" s="196">
        <v>7287.62</v>
      </c>
      <c r="H45" s="84"/>
      <c r="I45" s="265"/>
      <c r="J45" s="154" t="s">
        <v>177</v>
      </c>
      <c r="K45" s="157" t="s">
        <v>184</v>
      </c>
      <c r="L45" s="191">
        <v>19</v>
      </c>
      <c r="M45" s="165">
        <v>353.89473684210498</v>
      </c>
      <c r="N45" s="196">
        <v>3937</v>
      </c>
      <c r="P45" s="265"/>
      <c r="Q45" s="154" t="s">
        <v>222</v>
      </c>
      <c r="R45" s="157" t="s">
        <v>231</v>
      </c>
      <c r="S45" s="191">
        <v>1</v>
      </c>
      <c r="T45" s="165">
        <v>308</v>
      </c>
      <c r="U45" s="196"/>
    </row>
    <row r="46" spans="2:21" ht="15.75" x14ac:dyDescent="0.25">
      <c r="B46" s="265"/>
      <c r="C46" s="154" t="s">
        <v>177</v>
      </c>
      <c r="D46" s="157" t="s">
        <v>184</v>
      </c>
      <c r="E46" s="191">
        <v>28</v>
      </c>
      <c r="F46" s="165">
        <v>311.607142857143</v>
      </c>
      <c r="G46" s="196">
        <v>7609.56</v>
      </c>
      <c r="H46" s="84"/>
      <c r="I46" s="265"/>
      <c r="J46" s="154" t="s">
        <v>177</v>
      </c>
      <c r="K46" s="157" t="s">
        <v>186</v>
      </c>
      <c r="L46" s="191">
        <v>14</v>
      </c>
      <c r="M46" s="165">
        <v>439.71428571428601</v>
      </c>
      <c r="N46" s="196">
        <v>679</v>
      </c>
      <c r="P46" s="265"/>
      <c r="Q46" s="154" t="s">
        <v>222</v>
      </c>
      <c r="R46" s="157" t="s">
        <v>233</v>
      </c>
      <c r="S46" s="191">
        <v>1</v>
      </c>
      <c r="T46" s="165">
        <v>240</v>
      </c>
      <c r="U46" s="196">
        <v>297.44</v>
      </c>
    </row>
    <row r="47" spans="2:21" ht="15.75" x14ac:dyDescent="0.25">
      <c r="B47" s="265"/>
      <c r="C47" s="154" t="s">
        <v>177</v>
      </c>
      <c r="D47" s="157" t="s">
        <v>185</v>
      </c>
      <c r="E47" s="191">
        <v>2</v>
      </c>
      <c r="F47" s="165">
        <v>274.5</v>
      </c>
      <c r="G47" s="196">
        <v>360.81</v>
      </c>
      <c r="H47" s="84"/>
      <c r="I47" s="265"/>
      <c r="J47" s="154" t="s">
        <v>188</v>
      </c>
      <c r="K47" s="157" t="s">
        <v>190</v>
      </c>
      <c r="L47" s="191">
        <v>29</v>
      </c>
      <c r="M47" s="165">
        <v>340.41379310344797</v>
      </c>
      <c r="N47" s="196">
        <v>5188.05</v>
      </c>
      <c r="P47" s="265"/>
      <c r="Q47" s="154" t="s">
        <v>222</v>
      </c>
      <c r="R47" s="157" t="s">
        <v>234</v>
      </c>
      <c r="S47" s="191">
        <v>1</v>
      </c>
      <c r="T47" s="165">
        <v>365</v>
      </c>
      <c r="U47" s="196"/>
    </row>
    <row r="48" spans="2:21" ht="15.75" x14ac:dyDescent="0.25">
      <c r="B48" s="265"/>
      <c r="C48" s="154" t="s">
        <v>177</v>
      </c>
      <c r="D48" s="157" t="s">
        <v>186</v>
      </c>
      <c r="E48" s="191">
        <v>21</v>
      </c>
      <c r="F48" s="165">
        <v>313.04761904761898</v>
      </c>
      <c r="G48" s="196">
        <v>2776.73</v>
      </c>
      <c r="H48" s="84"/>
      <c r="I48" s="265"/>
      <c r="J48" s="154" t="s">
        <v>188</v>
      </c>
      <c r="K48" s="157" t="s">
        <v>191</v>
      </c>
      <c r="L48" s="191">
        <v>12</v>
      </c>
      <c r="M48" s="165">
        <v>340</v>
      </c>
      <c r="N48" s="196">
        <v>983.11</v>
      </c>
      <c r="P48" s="265"/>
      <c r="Q48" s="154" t="s">
        <v>222</v>
      </c>
      <c r="R48" s="157" t="s">
        <v>235</v>
      </c>
      <c r="S48" s="191">
        <v>2</v>
      </c>
      <c r="T48" s="165">
        <v>365</v>
      </c>
      <c r="U48" s="196">
        <v>984.11</v>
      </c>
    </row>
    <row r="49" spans="2:21" ht="15.75" x14ac:dyDescent="0.25">
      <c r="B49" s="265"/>
      <c r="C49" s="154" t="s">
        <v>188</v>
      </c>
      <c r="D49" s="157" t="s">
        <v>189</v>
      </c>
      <c r="E49" s="191">
        <v>2</v>
      </c>
      <c r="F49" s="165">
        <v>59.5</v>
      </c>
      <c r="G49" s="196">
        <v>491</v>
      </c>
      <c r="H49" s="84"/>
      <c r="I49" s="265"/>
      <c r="J49" s="154" t="s">
        <v>188</v>
      </c>
      <c r="K49" s="157" t="s">
        <v>192</v>
      </c>
      <c r="L49" s="191">
        <v>4</v>
      </c>
      <c r="M49" s="165">
        <v>712.25</v>
      </c>
      <c r="N49" s="196">
        <v>3382</v>
      </c>
      <c r="P49" s="265"/>
      <c r="Q49" s="154" t="s">
        <v>222</v>
      </c>
      <c r="R49" s="157" t="s">
        <v>238</v>
      </c>
      <c r="S49" s="191">
        <v>1</v>
      </c>
      <c r="T49" s="165">
        <v>1095</v>
      </c>
      <c r="U49" s="196"/>
    </row>
    <row r="50" spans="2:21" ht="15.75" x14ac:dyDescent="0.25">
      <c r="B50" s="265"/>
      <c r="C50" s="154" t="s">
        <v>188</v>
      </c>
      <c r="D50" s="157" t="s">
        <v>190</v>
      </c>
      <c r="E50" s="191">
        <v>106</v>
      </c>
      <c r="F50" s="165">
        <v>312.88679245282998</v>
      </c>
      <c r="G50" s="196">
        <v>19188.89</v>
      </c>
      <c r="H50" s="84"/>
      <c r="I50" s="265"/>
      <c r="J50" s="154" t="s">
        <v>188</v>
      </c>
      <c r="K50" s="157" t="s">
        <v>193</v>
      </c>
      <c r="L50" s="191">
        <v>2</v>
      </c>
      <c r="M50" s="165">
        <v>269.5</v>
      </c>
      <c r="N50" s="196">
        <v>578.54</v>
      </c>
      <c r="P50" s="265"/>
      <c r="Q50" s="154" t="s">
        <v>239</v>
      </c>
      <c r="R50" s="157" t="s">
        <v>241</v>
      </c>
      <c r="S50" s="191">
        <v>2</v>
      </c>
      <c r="T50" s="165">
        <v>274.5</v>
      </c>
      <c r="U50" s="196"/>
    </row>
    <row r="51" spans="2:21" ht="15.75" x14ac:dyDescent="0.25">
      <c r="B51" s="265"/>
      <c r="C51" s="154" t="s">
        <v>188</v>
      </c>
      <c r="D51" s="157" t="s">
        <v>191</v>
      </c>
      <c r="E51" s="191">
        <v>85</v>
      </c>
      <c r="F51" s="165">
        <v>288.64705882352899</v>
      </c>
      <c r="G51" s="196">
        <v>9925.9599999999991</v>
      </c>
      <c r="H51" s="84"/>
      <c r="I51" s="265"/>
      <c r="J51" s="154" t="s">
        <v>188</v>
      </c>
      <c r="K51" s="157" t="s">
        <v>194</v>
      </c>
      <c r="L51" s="191">
        <v>25</v>
      </c>
      <c r="M51" s="165">
        <v>326.27999999999997</v>
      </c>
      <c r="N51" s="196">
        <v>5654.3</v>
      </c>
      <c r="P51" s="265"/>
      <c r="Q51" s="154" t="s">
        <v>239</v>
      </c>
      <c r="R51" s="157" t="s">
        <v>243</v>
      </c>
      <c r="S51" s="191">
        <v>1</v>
      </c>
      <c r="T51" s="165">
        <v>334</v>
      </c>
      <c r="U51" s="196">
        <v>700</v>
      </c>
    </row>
    <row r="52" spans="2:21" ht="15.75" x14ac:dyDescent="0.25">
      <c r="B52" s="265"/>
      <c r="C52" s="154" t="s">
        <v>188</v>
      </c>
      <c r="D52" s="157" t="s">
        <v>192</v>
      </c>
      <c r="E52" s="191">
        <v>19</v>
      </c>
      <c r="F52" s="165">
        <v>309.10526315789502</v>
      </c>
      <c r="G52" s="196">
        <v>3144.21</v>
      </c>
      <c r="H52" s="84"/>
      <c r="I52" s="265"/>
      <c r="J52" s="154" t="s">
        <v>188</v>
      </c>
      <c r="K52" s="157" t="s">
        <v>197</v>
      </c>
      <c r="L52" s="191">
        <v>2</v>
      </c>
      <c r="M52" s="165">
        <v>350.5</v>
      </c>
      <c r="N52" s="196">
        <v>554</v>
      </c>
      <c r="P52" s="265"/>
      <c r="Q52" s="154" t="s">
        <v>239</v>
      </c>
      <c r="R52" s="157" t="s">
        <v>245</v>
      </c>
      <c r="S52" s="191">
        <v>16</v>
      </c>
      <c r="T52" s="165">
        <v>313.5625</v>
      </c>
      <c r="U52" s="196">
        <v>10123.85</v>
      </c>
    </row>
    <row r="53" spans="2:21" ht="15.75" x14ac:dyDescent="0.25">
      <c r="B53" s="265"/>
      <c r="C53" s="154" t="s">
        <v>188</v>
      </c>
      <c r="D53" s="157" t="s">
        <v>193</v>
      </c>
      <c r="E53" s="191">
        <v>6</v>
      </c>
      <c r="F53" s="165">
        <v>280.5</v>
      </c>
      <c r="G53" s="196">
        <v>64</v>
      </c>
      <c r="H53" s="84"/>
      <c r="I53" s="265"/>
      <c r="J53" s="154" t="s">
        <v>188</v>
      </c>
      <c r="K53" s="157" t="s">
        <v>198</v>
      </c>
      <c r="L53" s="191">
        <v>18</v>
      </c>
      <c r="M53" s="165">
        <v>394.11111111111097</v>
      </c>
      <c r="N53" s="196">
        <v>2551.62</v>
      </c>
      <c r="P53" s="265"/>
      <c r="Q53" s="154" t="s">
        <v>239</v>
      </c>
      <c r="R53" s="157" t="s">
        <v>247</v>
      </c>
      <c r="S53" s="191">
        <v>6</v>
      </c>
      <c r="T53" s="165">
        <v>298.83333333333297</v>
      </c>
      <c r="U53" s="196">
        <v>914</v>
      </c>
    </row>
    <row r="54" spans="2:21" ht="15.75" x14ac:dyDescent="0.25">
      <c r="B54" s="265"/>
      <c r="C54" s="154" t="s">
        <v>188</v>
      </c>
      <c r="D54" s="157" t="s">
        <v>194</v>
      </c>
      <c r="E54" s="191">
        <v>72</v>
      </c>
      <c r="F54" s="165">
        <v>313.625</v>
      </c>
      <c r="G54" s="196">
        <v>20054.29</v>
      </c>
      <c r="H54" s="84"/>
      <c r="I54" s="265"/>
      <c r="J54" s="154" t="s">
        <v>188</v>
      </c>
      <c r="K54" s="157" t="s">
        <v>199</v>
      </c>
      <c r="L54" s="191">
        <v>22</v>
      </c>
      <c r="M54" s="165">
        <v>360.90909090909099</v>
      </c>
      <c r="N54" s="196">
        <v>5054.8999999999996</v>
      </c>
      <c r="P54" s="265"/>
      <c r="Q54" s="154" t="s">
        <v>239</v>
      </c>
      <c r="R54" s="157" t="s">
        <v>249</v>
      </c>
      <c r="S54" s="191">
        <v>2</v>
      </c>
      <c r="T54" s="165">
        <v>271.5</v>
      </c>
      <c r="U54" s="196"/>
    </row>
    <row r="55" spans="2:21" ht="15.75" x14ac:dyDescent="0.25">
      <c r="B55" s="265"/>
      <c r="C55" s="154" t="s">
        <v>188</v>
      </c>
      <c r="D55" s="157" t="s">
        <v>195</v>
      </c>
      <c r="E55" s="191">
        <v>2</v>
      </c>
      <c r="F55" s="165">
        <v>326.5</v>
      </c>
      <c r="G55" s="196">
        <v>522</v>
      </c>
      <c r="H55" s="84"/>
      <c r="I55" s="265"/>
      <c r="J55" s="154" t="s">
        <v>188</v>
      </c>
      <c r="K55" s="157" t="s">
        <v>200</v>
      </c>
      <c r="L55" s="191">
        <v>2</v>
      </c>
      <c r="M55" s="165">
        <v>521.5</v>
      </c>
      <c r="N55" s="196"/>
      <c r="P55" s="265"/>
      <c r="Q55" s="154" t="s">
        <v>239</v>
      </c>
      <c r="R55" s="157" t="s">
        <v>250</v>
      </c>
      <c r="S55" s="191">
        <v>1</v>
      </c>
      <c r="T55" s="165">
        <v>365</v>
      </c>
      <c r="U55" s="196"/>
    </row>
    <row r="56" spans="2:21" ht="15.75" x14ac:dyDescent="0.25">
      <c r="B56" s="265"/>
      <c r="C56" s="154" t="s">
        <v>188</v>
      </c>
      <c r="D56" s="157" t="s">
        <v>197</v>
      </c>
      <c r="E56" s="191">
        <v>8</v>
      </c>
      <c r="F56" s="165">
        <v>262.5</v>
      </c>
      <c r="G56" s="196">
        <v>1182.21</v>
      </c>
      <c r="H56" s="84"/>
      <c r="I56" s="265"/>
      <c r="J56" s="154" t="s">
        <v>201</v>
      </c>
      <c r="K56" s="157" t="s">
        <v>202</v>
      </c>
      <c r="L56" s="191">
        <v>59</v>
      </c>
      <c r="M56" s="165">
        <v>456.67796610169501</v>
      </c>
      <c r="N56" s="196">
        <v>16965.68</v>
      </c>
      <c r="P56" s="265"/>
      <c r="Q56" s="154"/>
      <c r="R56" s="157"/>
      <c r="S56" s="191"/>
      <c r="T56" s="165"/>
      <c r="U56" s="196"/>
    </row>
    <row r="57" spans="2:21" ht="15.75" x14ac:dyDescent="0.25">
      <c r="B57" s="265"/>
      <c r="C57" s="154" t="s">
        <v>188</v>
      </c>
      <c r="D57" s="157" t="s">
        <v>198</v>
      </c>
      <c r="E57" s="191">
        <v>46</v>
      </c>
      <c r="F57" s="165">
        <v>315.17391304347802</v>
      </c>
      <c r="G57" s="196">
        <v>5617.89</v>
      </c>
      <c r="H57" s="84"/>
      <c r="I57" s="265"/>
      <c r="J57" s="154" t="s">
        <v>201</v>
      </c>
      <c r="K57" s="157" t="s">
        <v>203</v>
      </c>
      <c r="L57" s="191">
        <v>7</v>
      </c>
      <c r="M57" s="165">
        <v>598.57142857142901</v>
      </c>
      <c r="N57" s="196">
        <v>369</v>
      </c>
      <c r="P57" s="265"/>
      <c r="Q57" s="154"/>
      <c r="R57" s="157"/>
      <c r="S57" s="191"/>
      <c r="T57" s="165"/>
      <c r="U57" s="196"/>
    </row>
    <row r="58" spans="2:21" ht="15.75" x14ac:dyDescent="0.25">
      <c r="B58" s="265"/>
      <c r="C58" s="154" t="s">
        <v>188</v>
      </c>
      <c r="D58" s="157" t="s">
        <v>199</v>
      </c>
      <c r="E58" s="191">
        <v>153</v>
      </c>
      <c r="F58" s="165">
        <v>301.33986928104599</v>
      </c>
      <c r="G58" s="196">
        <v>30298.2</v>
      </c>
      <c r="H58" s="84"/>
      <c r="I58" s="265"/>
      <c r="J58" s="154" t="s">
        <v>201</v>
      </c>
      <c r="K58" s="157" t="s">
        <v>204</v>
      </c>
      <c r="L58" s="191">
        <v>9</v>
      </c>
      <c r="M58" s="165">
        <v>569.33333333333303</v>
      </c>
      <c r="N58" s="196">
        <v>1002</v>
      </c>
      <c r="P58" s="265"/>
      <c r="Q58" s="154"/>
      <c r="R58" s="157"/>
      <c r="S58" s="191"/>
      <c r="T58" s="165"/>
      <c r="U58" s="196"/>
    </row>
    <row r="59" spans="2:21" ht="15.75" x14ac:dyDescent="0.25">
      <c r="B59" s="265"/>
      <c r="C59" s="154" t="s">
        <v>188</v>
      </c>
      <c r="D59" s="157" t="s">
        <v>200</v>
      </c>
      <c r="E59" s="191">
        <v>5</v>
      </c>
      <c r="F59" s="165">
        <v>322.39999999999998</v>
      </c>
      <c r="G59" s="196">
        <v>1000</v>
      </c>
      <c r="H59" s="84"/>
      <c r="I59" s="265"/>
      <c r="J59" s="154" t="s">
        <v>201</v>
      </c>
      <c r="K59" s="157" t="s">
        <v>205</v>
      </c>
      <c r="L59" s="191">
        <v>112</v>
      </c>
      <c r="M59" s="165">
        <v>394.09821428571399</v>
      </c>
      <c r="N59" s="196">
        <v>21139.279999999999</v>
      </c>
      <c r="P59" s="265"/>
      <c r="Q59" s="154"/>
      <c r="R59" s="157"/>
      <c r="S59" s="191"/>
      <c r="T59" s="165"/>
      <c r="U59" s="196"/>
    </row>
    <row r="60" spans="2:21" ht="15.75" x14ac:dyDescent="0.25">
      <c r="B60" s="265"/>
      <c r="C60" s="154" t="s">
        <v>201</v>
      </c>
      <c r="D60" s="157" t="s">
        <v>202</v>
      </c>
      <c r="E60" s="191">
        <v>107</v>
      </c>
      <c r="F60" s="165">
        <v>337.25233644859799</v>
      </c>
      <c r="G60" s="196">
        <v>13777.3</v>
      </c>
      <c r="H60" s="84"/>
      <c r="I60" s="265"/>
      <c r="J60" s="154" t="s">
        <v>201</v>
      </c>
      <c r="K60" s="157" t="s">
        <v>206</v>
      </c>
      <c r="L60" s="191">
        <v>2</v>
      </c>
      <c r="M60" s="165">
        <v>882.5</v>
      </c>
      <c r="N60" s="196"/>
      <c r="P60" s="265"/>
      <c r="Q60" s="154"/>
      <c r="R60" s="157"/>
      <c r="S60" s="191"/>
      <c r="T60" s="165"/>
      <c r="U60" s="196"/>
    </row>
    <row r="61" spans="2:21" ht="15.75" x14ac:dyDescent="0.25">
      <c r="B61" s="265"/>
      <c r="C61" s="154" t="s">
        <v>201</v>
      </c>
      <c r="D61" s="157" t="s">
        <v>203</v>
      </c>
      <c r="E61" s="191">
        <v>7</v>
      </c>
      <c r="F61" s="165">
        <v>307.857142857143</v>
      </c>
      <c r="G61" s="196">
        <v>961.89</v>
      </c>
      <c r="H61" s="84"/>
      <c r="I61" s="265"/>
      <c r="J61" s="154" t="s">
        <v>201</v>
      </c>
      <c r="K61" s="157" t="s">
        <v>207</v>
      </c>
      <c r="L61" s="191">
        <v>5</v>
      </c>
      <c r="M61" s="165">
        <v>442.2</v>
      </c>
      <c r="N61" s="196">
        <v>779</v>
      </c>
      <c r="P61" s="265"/>
      <c r="Q61" s="154"/>
      <c r="R61" s="157"/>
      <c r="S61" s="191"/>
      <c r="T61" s="165"/>
      <c r="U61" s="196"/>
    </row>
    <row r="62" spans="2:21" ht="15.75" x14ac:dyDescent="0.25">
      <c r="B62" s="265"/>
      <c r="C62" s="154" t="s">
        <v>201</v>
      </c>
      <c r="D62" s="157" t="s">
        <v>204</v>
      </c>
      <c r="E62" s="191">
        <v>18</v>
      </c>
      <c r="F62" s="165">
        <v>304.88888888888903</v>
      </c>
      <c r="G62" s="196">
        <v>1223</v>
      </c>
      <c r="H62" s="84"/>
      <c r="I62" s="265"/>
      <c r="J62" s="154" t="s">
        <v>201</v>
      </c>
      <c r="K62" s="157" t="s">
        <v>208</v>
      </c>
      <c r="L62" s="191">
        <v>12</v>
      </c>
      <c r="M62" s="165">
        <v>429</v>
      </c>
      <c r="N62" s="196">
        <v>3343</v>
      </c>
      <c r="P62" s="265"/>
      <c r="Q62" s="154"/>
      <c r="R62" s="157"/>
      <c r="S62" s="191"/>
      <c r="T62" s="165"/>
      <c r="U62" s="196"/>
    </row>
    <row r="63" spans="2:21" ht="15.75" x14ac:dyDescent="0.25">
      <c r="B63" s="265"/>
      <c r="C63" s="154" t="s">
        <v>201</v>
      </c>
      <c r="D63" s="157" t="s">
        <v>205</v>
      </c>
      <c r="E63" s="191">
        <v>191</v>
      </c>
      <c r="F63" s="165">
        <v>328.64397905759199</v>
      </c>
      <c r="G63" s="196">
        <v>30136.79</v>
      </c>
      <c r="H63" s="84"/>
      <c r="I63" s="265"/>
      <c r="J63" s="154" t="s">
        <v>209</v>
      </c>
      <c r="K63" s="157" t="s">
        <v>210</v>
      </c>
      <c r="L63" s="191">
        <v>1</v>
      </c>
      <c r="M63" s="165">
        <v>368</v>
      </c>
      <c r="N63" s="196">
        <v>26</v>
      </c>
      <c r="P63" s="265"/>
      <c r="Q63" s="154"/>
      <c r="R63" s="157"/>
      <c r="S63" s="191"/>
      <c r="T63" s="165"/>
      <c r="U63" s="196"/>
    </row>
    <row r="64" spans="2:21" ht="15.75" x14ac:dyDescent="0.25">
      <c r="B64" s="265"/>
      <c r="C64" s="154" t="s">
        <v>201</v>
      </c>
      <c r="D64" s="157" t="s">
        <v>206</v>
      </c>
      <c r="E64" s="191">
        <v>2</v>
      </c>
      <c r="F64" s="165">
        <v>273</v>
      </c>
      <c r="G64" s="196">
        <v>500</v>
      </c>
      <c r="H64" s="84"/>
      <c r="I64" s="265"/>
      <c r="J64" s="154" t="s">
        <v>209</v>
      </c>
      <c r="K64" s="157" t="s">
        <v>211</v>
      </c>
      <c r="L64" s="191">
        <v>3</v>
      </c>
      <c r="M64" s="165">
        <v>363.66666666666703</v>
      </c>
      <c r="N64" s="196">
        <v>149</v>
      </c>
      <c r="P64" s="265"/>
      <c r="Q64" s="154"/>
      <c r="R64" s="157"/>
      <c r="S64" s="191"/>
      <c r="T64" s="165"/>
      <c r="U64" s="196"/>
    </row>
    <row r="65" spans="2:21" ht="15.75" x14ac:dyDescent="0.25">
      <c r="B65" s="265"/>
      <c r="C65" s="154" t="s">
        <v>201</v>
      </c>
      <c r="D65" s="157" t="s">
        <v>207</v>
      </c>
      <c r="E65" s="191">
        <v>1</v>
      </c>
      <c r="F65" s="165">
        <v>730</v>
      </c>
      <c r="G65" s="196"/>
      <c r="H65" s="84"/>
      <c r="I65" s="265"/>
      <c r="J65" s="154" t="s">
        <v>209</v>
      </c>
      <c r="K65" s="157" t="s">
        <v>212</v>
      </c>
      <c r="L65" s="191">
        <v>3</v>
      </c>
      <c r="M65" s="165">
        <v>477</v>
      </c>
      <c r="N65" s="196">
        <v>64</v>
      </c>
      <c r="P65" s="265"/>
      <c r="Q65" s="154"/>
      <c r="R65" s="157"/>
      <c r="S65" s="191"/>
      <c r="T65" s="165"/>
      <c r="U65" s="196"/>
    </row>
    <row r="66" spans="2:21" ht="15.75" x14ac:dyDescent="0.25">
      <c r="B66" s="265"/>
      <c r="C66" s="154" t="s">
        <v>201</v>
      </c>
      <c r="D66" s="157" t="s">
        <v>208</v>
      </c>
      <c r="E66" s="191">
        <v>30</v>
      </c>
      <c r="F66" s="165">
        <v>338.63333333333298</v>
      </c>
      <c r="G66" s="196">
        <v>7243.67</v>
      </c>
      <c r="H66" s="84"/>
      <c r="I66" s="265"/>
      <c r="J66" s="154" t="s">
        <v>209</v>
      </c>
      <c r="K66" s="157" t="s">
        <v>214</v>
      </c>
      <c r="L66" s="191">
        <v>1</v>
      </c>
      <c r="M66" s="165">
        <v>344</v>
      </c>
      <c r="N66" s="196"/>
      <c r="P66" s="265"/>
      <c r="Q66" s="154"/>
      <c r="R66" s="157"/>
      <c r="S66" s="191"/>
      <c r="T66" s="165"/>
      <c r="U66" s="196"/>
    </row>
    <row r="67" spans="2:21" ht="15.75" x14ac:dyDescent="0.25">
      <c r="B67" s="265"/>
      <c r="C67" s="154" t="s">
        <v>209</v>
      </c>
      <c r="D67" s="157" t="s">
        <v>210</v>
      </c>
      <c r="E67" s="191">
        <v>3</v>
      </c>
      <c r="F67" s="165">
        <v>356</v>
      </c>
      <c r="G67" s="196">
        <v>81</v>
      </c>
      <c r="H67" s="84"/>
      <c r="I67" s="265"/>
      <c r="J67" s="154" t="s">
        <v>209</v>
      </c>
      <c r="K67" s="157" t="s">
        <v>215</v>
      </c>
      <c r="L67" s="191">
        <v>1</v>
      </c>
      <c r="M67" s="165">
        <v>365</v>
      </c>
      <c r="N67" s="196">
        <v>110</v>
      </c>
      <c r="P67" s="265"/>
      <c r="Q67" s="154"/>
      <c r="R67" s="157"/>
      <c r="S67" s="191"/>
      <c r="T67" s="165"/>
      <c r="U67" s="196"/>
    </row>
    <row r="68" spans="2:21" ht="15.75" x14ac:dyDescent="0.25">
      <c r="B68" s="265"/>
      <c r="C68" s="154" t="s">
        <v>209</v>
      </c>
      <c r="D68" s="157" t="s">
        <v>211</v>
      </c>
      <c r="E68" s="191">
        <v>4</v>
      </c>
      <c r="F68" s="165">
        <v>295</v>
      </c>
      <c r="G68" s="196"/>
      <c r="H68" s="84"/>
      <c r="I68" s="265"/>
      <c r="J68" s="154" t="s">
        <v>209</v>
      </c>
      <c r="K68" s="157" t="s">
        <v>217</v>
      </c>
      <c r="L68" s="191">
        <v>2</v>
      </c>
      <c r="M68" s="165">
        <v>242.5</v>
      </c>
      <c r="N68" s="196"/>
      <c r="P68" s="265"/>
      <c r="Q68" s="154"/>
      <c r="R68" s="157"/>
      <c r="S68" s="191"/>
      <c r="T68" s="165"/>
      <c r="U68" s="196"/>
    </row>
    <row r="69" spans="2:21" ht="15.75" x14ac:dyDescent="0.25">
      <c r="B69" s="265"/>
      <c r="C69" s="154" t="s">
        <v>209</v>
      </c>
      <c r="D69" s="157" t="s">
        <v>212</v>
      </c>
      <c r="E69" s="191">
        <v>4</v>
      </c>
      <c r="F69" s="165">
        <v>313</v>
      </c>
      <c r="G69" s="196">
        <v>1677.35</v>
      </c>
      <c r="H69" s="84"/>
      <c r="I69" s="265"/>
      <c r="J69" s="154" t="s">
        <v>209</v>
      </c>
      <c r="K69" s="157" t="s">
        <v>218</v>
      </c>
      <c r="L69" s="191">
        <v>4</v>
      </c>
      <c r="M69" s="165">
        <v>368</v>
      </c>
      <c r="N69" s="196">
        <v>196</v>
      </c>
      <c r="P69" s="265"/>
      <c r="Q69" s="154"/>
      <c r="R69" s="157"/>
      <c r="S69" s="191"/>
      <c r="T69" s="165"/>
      <c r="U69" s="196"/>
    </row>
    <row r="70" spans="2:21" ht="15.75" x14ac:dyDescent="0.25">
      <c r="B70" s="265"/>
      <c r="C70" s="154" t="s">
        <v>209</v>
      </c>
      <c r="D70" s="157" t="s">
        <v>213</v>
      </c>
      <c r="E70" s="191">
        <v>4</v>
      </c>
      <c r="F70" s="165">
        <v>243.25</v>
      </c>
      <c r="G70" s="196">
        <v>1160.3800000000001</v>
      </c>
      <c r="H70" s="84"/>
      <c r="I70" s="265"/>
      <c r="J70" s="154" t="s">
        <v>209</v>
      </c>
      <c r="K70" s="157" t="s">
        <v>219</v>
      </c>
      <c r="L70" s="191">
        <v>14</v>
      </c>
      <c r="M70" s="165">
        <v>351.71428571428601</v>
      </c>
      <c r="N70" s="196">
        <v>2847</v>
      </c>
      <c r="P70" s="265"/>
      <c r="Q70" s="154"/>
      <c r="R70" s="157"/>
      <c r="S70" s="191"/>
      <c r="T70" s="165"/>
      <c r="U70" s="196"/>
    </row>
    <row r="71" spans="2:21" ht="15.75" x14ac:dyDescent="0.25">
      <c r="B71" s="265"/>
      <c r="C71" s="154" t="s">
        <v>209</v>
      </c>
      <c r="D71" s="157" t="s">
        <v>214</v>
      </c>
      <c r="E71" s="191">
        <v>3</v>
      </c>
      <c r="F71" s="165">
        <v>277</v>
      </c>
      <c r="G71" s="196"/>
      <c r="H71" s="84"/>
      <c r="I71" s="265"/>
      <c r="J71" s="154" t="s">
        <v>209</v>
      </c>
      <c r="K71" s="157" t="s">
        <v>220</v>
      </c>
      <c r="L71" s="191">
        <v>5</v>
      </c>
      <c r="M71" s="165">
        <v>323</v>
      </c>
      <c r="N71" s="196">
        <v>723</v>
      </c>
      <c r="P71" s="265"/>
      <c r="Q71" s="154"/>
      <c r="R71" s="157"/>
      <c r="S71" s="191"/>
      <c r="T71" s="165"/>
      <c r="U71" s="196"/>
    </row>
    <row r="72" spans="2:21" ht="15.75" x14ac:dyDescent="0.25">
      <c r="B72" s="265"/>
      <c r="C72" s="154" t="s">
        <v>209</v>
      </c>
      <c r="D72" s="157" t="s">
        <v>215</v>
      </c>
      <c r="E72" s="191">
        <v>11</v>
      </c>
      <c r="F72" s="165">
        <v>270.27272727272702</v>
      </c>
      <c r="G72" s="196">
        <v>1286.8599999999999</v>
      </c>
      <c r="H72" s="84"/>
      <c r="I72" s="265"/>
      <c r="J72" s="154" t="s">
        <v>222</v>
      </c>
      <c r="K72" s="157" t="s">
        <v>223</v>
      </c>
      <c r="L72" s="191">
        <v>345</v>
      </c>
      <c r="M72" s="165">
        <v>423.42898550724601</v>
      </c>
      <c r="N72" s="196">
        <v>75752.97</v>
      </c>
      <c r="P72" s="265"/>
      <c r="Q72" s="154"/>
      <c r="R72" s="157"/>
      <c r="S72" s="191"/>
      <c r="T72" s="165"/>
      <c r="U72" s="196"/>
    </row>
    <row r="73" spans="2:21" ht="15.75" x14ac:dyDescent="0.25">
      <c r="B73" s="265"/>
      <c r="C73" s="154" t="s">
        <v>209</v>
      </c>
      <c r="D73" s="157" t="s">
        <v>216</v>
      </c>
      <c r="E73" s="191">
        <v>1</v>
      </c>
      <c r="F73" s="165">
        <v>344</v>
      </c>
      <c r="G73" s="196"/>
      <c r="H73" s="84"/>
      <c r="I73" s="265"/>
      <c r="J73" s="154" t="s">
        <v>222</v>
      </c>
      <c r="K73" s="157" t="s">
        <v>225</v>
      </c>
      <c r="L73" s="191">
        <v>378</v>
      </c>
      <c r="M73" s="165">
        <v>409.71957671957699</v>
      </c>
      <c r="N73" s="196">
        <v>73095.56</v>
      </c>
      <c r="P73" s="265"/>
      <c r="Q73" s="154"/>
      <c r="R73" s="157"/>
      <c r="S73" s="191"/>
      <c r="T73" s="165"/>
      <c r="U73" s="196"/>
    </row>
    <row r="74" spans="2:21" ht="15.75" x14ac:dyDescent="0.25">
      <c r="B74" s="265"/>
      <c r="C74" s="154" t="s">
        <v>209</v>
      </c>
      <c r="D74" s="157" t="s">
        <v>217</v>
      </c>
      <c r="E74" s="191">
        <v>1</v>
      </c>
      <c r="F74" s="165">
        <v>335</v>
      </c>
      <c r="G74" s="196"/>
      <c r="H74" s="84"/>
      <c r="I74" s="265"/>
      <c r="J74" s="154" t="s">
        <v>222</v>
      </c>
      <c r="K74" s="157" t="s">
        <v>227</v>
      </c>
      <c r="L74" s="191">
        <v>3</v>
      </c>
      <c r="M74" s="165">
        <v>349</v>
      </c>
      <c r="N74" s="196">
        <v>290</v>
      </c>
      <c r="P74" s="265"/>
      <c r="Q74" s="154"/>
      <c r="R74" s="157"/>
      <c r="S74" s="191"/>
      <c r="T74" s="165"/>
      <c r="U74" s="196"/>
    </row>
    <row r="75" spans="2:21" ht="15.75" x14ac:dyDescent="0.25">
      <c r="B75" s="265"/>
      <c r="C75" s="154" t="s">
        <v>209</v>
      </c>
      <c r="D75" s="157" t="s">
        <v>218</v>
      </c>
      <c r="E75" s="191">
        <v>11</v>
      </c>
      <c r="F75" s="165">
        <v>382.27272727272702</v>
      </c>
      <c r="G75" s="196">
        <v>1590</v>
      </c>
      <c r="H75" s="84"/>
      <c r="I75" s="265"/>
      <c r="J75" s="154" t="s">
        <v>222</v>
      </c>
      <c r="K75" s="157" t="s">
        <v>228</v>
      </c>
      <c r="L75" s="191">
        <v>77</v>
      </c>
      <c r="M75" s="165">
        <v>428.50649350649297</v>
      </c>
      <c r="N75" s="196">
        <v>14487.93</v>
      </c>
      <c r="P75" s="265"/>
      <c r="Q75" s="154"/>
      <c r="R75" s="157"/>
      <c r="S75" s="191"/>
      <c r="T75" s="165"/>
      <c r="U75" s="196"/>
    </row>
    <row r="76" spans="2:21" ht="15.75" x14ac:dyDescent="0.25">
      <c r="B76" s="265"/>
      <c r="C76" s="154" t="s">
        <v>209</v>
      </c>
      <c r="D76" s="157" t="s">
        <v>219</v>
      </c>
      <c r="E76" s="191">
        <v>46</v>
      </c>
      <c r="F76" s="165">
        <v>317.82608695652198</v>
      </c>
      <c r="G76" s="196">
        <v>8381.08</v>
      </c>
      <c r="H76" s="84"/>
      <c r="I76" s="265"/>
      <c r="J76" s="154" t="s">
        <v>222</v>
      </c>
      <c r="K76" s="157" t="s">
        <v>229</v>
      </c>
      <c r="L76" s="191">
        <v>13</v>
      </c>
      <c r="M76" s="165">
        <v>549.84615384615404</v>
      </c>
      <c r="N76" s="196">
        <v>1066</v>
      </c>
      <c r="P76" s="265"/>
      <c r="Q76" s="154"/>
      <c r="R76" s="157"/>
      <c r="S76" s="191"/>
      <c r="T76" s="165"/>
      <c r="U76" s="196"/>
    </row>
    <row r="77" spans="2:21" ht="15.75" x14ac:dyDescent="0.25">
      <c r="B77" s="265"/>
      <c r="C77" s="154" t="s">
        <v>209</v>
      </c>
      <c r="D77" s="157" t="s">
        <v>220</v>
      </c>
      <c r="E77" s="191">
        <v>3</v>
      </c>
      <c r="F77" s="165">
        <v>175.333333333333</v>
      </c>
      <c r="G77" s="196"/>
      <c r="H77" s="84"/>
      <c r="I77" s="265"/>
      <c r="J77" s="154" t="s">
        <v>222</v>
      </c>
      <c r="K77" s="157" t="s">
        <v>230</v>
      </c>
      <c r="L77" s="191">
        <v>8</v>
      </c>
      <c r="M77" s="165">
        <v>574.375</v>
      </c>
      <c r="N77" s="196">
        <v>182</v>
      </c>
      <c r="P77" s="265"/>
      <c r="Q77" s="154"/>
      <c r="R77" s="157"/>
      <c r="S77" s="191"/>
      <c r="T77" s="165"/>
      <c r="U77" s="196"/>
    </row>
    <row r="78" spans="2:21" ht="15.75" x14ac:dyDescent="0.25">
      <c r="B78" s="265"/>
      <c r="C78" s="154" t="s">
        <v>209</v>
      </c>
      <c r="D78" s="157" t="s">
        <v>221</v>
      </c>
      <c r="E78" s="191">
        <v>1</v>
      </c>
      <c r="F78" s="165">
        <v>365</v>
      </c>
      <c r="G78" s="196">
        <v>791</v>
      </c>
      <c r="H78" s="84"/>
      <c r="I78" s="265"/>
      <c r="J78" s="154" t="s">
        <v>222</v>
      </c>
      <c r="K78" s="157" t="s">
        <v>231</v>
      </c>
      <c r="L78" s="191">
        <v>6</v>
      </c>
      <c r="M78" s="165">
        <v>527.66666666666697</v>
      </c>
      <c r="N78" s="196">
        <v>58</v>
      </c>
      <c r="P78" s="265"/>
      <c r="Q78" s="154"/>
      <c r="R78" s="157"/>
      <c r="S78" s="191"/>
      <c r="T78" s="165"/>
      <c r="U78" s="196"/>
    </row>
    <row r="79" spans="2:21" ht="15.75" x14ac:dyDescent="0.25">
      <c r="B79" s="265"/>
      <c r="C79" s="154" t="s">
        <v>222</v>
      </c>
      <c r="D79" s="157" t="s">
        <v>223</v>
      </c>
      <c r="E79" s="191">
        <v>508</v>
      </c>
      <c r="F79" s="165">
        <v>315.061023622047</v>
      </c>
      <c r="G79" s="196">
        <v>66487.429999999993</v>
      </c>
      <c r="H79" s="84"/>
      <c r="I79" s="265"/>
      <c r="J79" s="154" t="s">
        <v>222</v>
      </c>
      <c r="K79" s="157" t="s">
        <v>232</v>
      </c>
      <c r="L79" s="191">
        <v>9</v>
      </c>
      <c r="M79" s="165">
        <v>381.88888888888903</v>
      </c>
      <c r="N79" s="196">
        <v>3648</v>
      </c>
      <c r="P79" s="265"/>
      <c r="Q79" s="154"/>
      <c r="R79" s="157"/>
      <c r="S79" s="191"/>
      <c r="T79" s="165"/>
      <c r="U79" s="196"/>
    </row>
    <row r="80" spans="2:21" ht="15.75" x14ac:dyDescent="0.25">
      <c r="B80" s="265"/>
      <c r="C80" s="154" t="s">
        <v>222</v>
      </c>
      <c r="D80" s="157" t="s">
        <v>225</v>
      </c>
      <c r="E80" s="191">
        <v>792</v>
      </c>
      <c r="F80" s="165">
        <v>301.066919191919</v>
      </c>
      <c r="G80" s="196">
        <v>102705.69</v>
      </c>
      <c r="H80" s="84"/>
      <c r="I80" s="265"/>
      <c r="J80" s="154" t="s">
        <v>222</v>
      </c>
      <c r="K80" s="157" t="s">
        <v>233</v>
      </c>
      <c r="L80" s="191">
        <v>17</v>
      </c>
      <c r="M80" s="165">
        <v>511.82352941176498</v>
      </c>
      <c r="N80" s="196">
        <v>215</v>
      </c>
      <c r="P80" s="265"/>
      <c r="Q80" s="154"/>
      <c r="R80" s="157"/>
      <c r="S80" s="191"/>
      <c r="T80" s="165"/>
      <c r="U80" s="196"/>
    </row>
    <row r="81" spans="2:21" ht="15.75" x14ac:dyDescent="0.25">
      <c r="B81" s="265"/>
      <c r="C81" s="154" t="s">
        <v>222</v>
      </c>
      <c r="D81" s="157" t="s">
        <v>226</v>
      </c>
      <c r="E81" s="191">
        <v>2</v>
      </c>
      <c r="F81" s="165">
        <v>350.5</v>
      </c>
      <c r="G81" s="196"/>
      <c r="H81" s="84"/>
      <c r="I81" s="265"/>
      <c r="J81" s="154" t="s">
        <v>222</v>
      </c>
      <c r="K81" s="157" t="s">
        <v>234</v>
      </c>
      <c r="L81" s="191">
        <v>5</v>
      </c>
      <c r="M81" s="165">
        <v>636.4</v>
      </c>
      <c r="N81" s="196">
        <v>368.9</v>
      </c>
      <c r="P81" s="265"/>
      <c r="Q81" s="154"/>
      <c r="R81" s="157"/>
      <c r="S81" s="191"/>
      <c r="T81" s="165"/>
      <c r="U81" s="196"/>
    </row>
    <row r="82" spans="2:21" ht="15.75" x14ac:dyDescent="0.25">
      <c r="B82" s="265"/>
      <c r="C82" s="154" t="s">
        <v>222</v>
      </c>
      <c r="D82" s="157" t="s">
        <v>227</v>
      </c>
      <c r="E82" s="191">
        <v>10</v>
      </c>
      <c r="F82" s="165">
        <v>330.7</v>
      </c>
      <c r="G82" s="196">
        <v>1050</v>
      </c>
      <c r="H82" s="84"/>
      <c r="I82" s="265"/>
      <c r="J82" s="154" t="s">
        <v>222</v>
      </c>
      <c r="K82" s="157" t="s">
        <v>235</v>
      </c>
      <c r="L82" s="191">
        <v>3</v>
      </c>
      <c r="M82" s="165">
        <v>283.66666666666703</v>
      </c>
      <c r="N82" s="196"/>
      <c r="P82" s="265"/>
      <c r="Q82" s="154"/>
      <c r="R82" s="157"/>
      <c r="S82" s="191"/>
      <c r="T82" s="165"/>
      <c r="U82" s="196"/>
    </row>
    <row r="83" spans="2:21" ht="15.75" x14ac:dyDescent="0.25">
      <c r="B83" s="265"/>
      <c r="C83" s="154" t="s">
        <v>222</v>
      </c>
      <c r="D83" s="157" t="s">
        <v>228</v>
      </c>
      <c r="E83" s="191">
        <v>132</v>
      </c>
      <c r="F83" s="165">
        <v>314.30303030303003</v>
      </c>
      <c r="G83" s="196">
        <v>12747.62</v>
      </c>
      <c r="H83" s="84"/>
      <c r="I83" s="265"/>
      <c r="J83" s="154" t="s">
        <v>222</v>
      </c>
      <c r="K83" s="157" t="s">
        <v>236</v>
      </c>
      <c r="L83" s="191">
        <v>5</v>
      </c>
      <c r="M83" s="165">
        <v>419.4</v>
      </c>
      <c r="N83" s="196">
        <v>2017</v>
      </c>
      <c r="P83" s="265"/>
      <c r="Q83" s="154"/>
      <c r="R83" s="157"/>
      <c r="S83" s="191"/>
      <c r="T83" s="165"/>
      <c r="U83" s="196"/>
    </row>
    <row r="84" spans="2:21" ht="15.75" x14ac:dyDescent="0.25">
      <c r="B84" s="265"/>
      <c r="C84" s="154" t="s">
        <v>222</v>
      </c>
      <c r="D84" s="157" t="s">
        <v>229</v>
      </c>
      <c r="E84" s="191">
        <v>33</v>
      </c>
      <c r="F84" s="165">
        <v>320.39393939393898</v>
      </c>
      <c r="G84" s="196">
        <v>5420.27</v>
      </c>
      <c r="H84" s="84"/>
      <c r="I84" s="265"/>
      <c r="J84" s="154" t="s">
        <v>222</v>
      </c>
      <c r="K84" s="157" t="s">
        <v>237</v>
      </c>
      <c r="L84" s="191">
        <v>15</v>
      </c>
      <c r="M84" s="165">
        <v>314.53333333333302</v>
      </c>
      <c r="N84" s="196">
        <v>4262.75</v>
      </c>
      <c r="P84" s="265"/>
      <c r="Q84" s="154"/>
      <c r="R84" s="157"/>
      <c r="S84" s="191"/>
      <c r="T84" s="165"/>
      <c r="U84" s="196"/>
    </row>
    <row r="85" spans="2:21" ht="15.75" x14ac:dyDescent="0.25">
      <c r="B85" s="265"/>
      <c r="C85" s="154" t="s">
        <v>222</v>
      </c>
      <c r="D85" s="157" t="s">
        <v>230</v>
      </c>
      <c r="E85" s="191">
        <v>16</v>
      </c>
      <c r="F85" s="165">
        <v>280.8125</v>
      </c>
      <c r="G85" s="196">
        <v>2511.58</v>
      </c>
      <c r="H85" s="84"/>
      <c r="I85" s="265"/>
      <c r="J85" s="154" t="s">
        <v>222</v>
      </c>
      <c r="K85" s="157" t="s">
        <v>238</v>
      </c>
      <c r="L85" s="191">
        <v>39</v>
      </c>
      <c r="M85" s="165">
        <v>415.12820512820502</v>
      </c>
      <c r="N85" s="196">
        <v>8080</v>
      </c>
      <c r="P85" s="265"/>
      <c r="Q85" s="154"/>
      <c r="R85" s="157"/>
      <c r="S85" s="191"/>
      <c r="T85" s="165"/>
      <c r="U85" s="196"/>
    </row>
    <row r="86" spans="2:21" ht="15.75" x14ac:dyDescent="0.25">
      <c r="B86" s="265"/>
      <c r="C86" s="154" t="s">
        <v>222</v>
      </c>
      <c r="D86" s="157" t="s">
        <v>231</v>
      </c>
      <c r="E86" s="191">
        <v>5</v>
      </c>
      <c r="F86" s="165">
        <v>346.8</v>
      </c>
      <c r="G86" s="196">
        <v>102</v>
      </c>
      <c r="H86" s="84"/>
      <c r="I86" s="265"/>
      <c r="J86" s="154" t="s">
        <v>239</v>
      </c>
      <c r="K86" s="157" t="s">
        <v>240</v>
      </c>
      <c r="L86" s="191">
        <v>14</v>
      </c>
      <c r="M86" s="165">
        <v>371.857142857143</v>
      </c>
      <c r="N86" s="196">
        <v>3646.96</v>
      </c>
      <c r="P86" s="265"/>
      <c r="Q86" s="154"/>
      <c r="R86" s="157"/>
      <c r="S86" s="191"/>
      <c r="T86" s="165"/>
      <c r="U86" s="196"/>
    </row>
    <row r="87" spans="2:21" ht="15.75" x14ac:dyDescent="0.25">
      <c r="B87" s="265"/>
      <c r="C87" s="154" t="s">
        <v>222</v>
      </c>
      <c r="D87" s="157" t="s">
        <v>232</v>
      </c>
      <c r="E87" s="191">
        <v>22</v>
      </c>
      <c r="F87" s="165">
        <v>290.86363636363598</v>
      </c>
      <c r="G87" s="196">
        <v>8181.44</v>
      </c>
      <c r="H87" s="84"/>
      <c r="I87" s="265"/>
      <c r="J87" s="154" t="s">
        <v>239</v>
      </c>
      <c r="K87" s="157" t="s">
        <v>241</v>
      </c>
      <c r="L87" s="191">
        <v>11</v>
      </c>
      <c r="M87" s="165">
        <v>515</v>
      </c>
      <c r="N87" s="196">
        <v>1170</v>
      </c>
      <c r="P87" s="265"/>
      <c r="Q87" s="154"/>
      <c r="R87" s="157"/>
      <c r="S87" s="191"/>
      <c r="T87" s="165"/>
      <c r="U87" s="196"/>
    </row>
    <row r="88" spans="2:21" ht="15.75" x14ac:dyDescent="0.25">
      <c r="B88" s="265"/>
      <c r="C88" s="154" t="s">
        <v>222</v>
      </c>
      <c r="D88" s="157" t="s">
        <v>233</v>
      </c>
      <c r="E88" s="191">
        <v>43</v>
      </c>
      <c r="F88" s="165">
        <v>264.48837209302297</v>
      </c>
      <c r="G88" s="196">
        <v>8163.82</v>
      </c>
      <c r="H88" s="84"/>
      <c r="I88" s="265"/>
      <c r="J88" s="154" t="s">
        <v>239</v>
      </c>
      <c r="K88" s="157" t="s">
        <v>242</v>
      </c>
      <c r="L88" s="191">
        <v>2</v>
      </c>
      <c r="M88" s="165">
        <v>532</v>
      </c>
      <c r="N88" s="196">
        <v>47</v>
      </c>
      <c r="P88" s="265"/>
      <c r="Q88" s="154"/>
      <c r="R88" s="157"/>
      <c r="S88" s="191"/>
      <c r="T88" s="165"/>
      <c r="U88" s="196"/>
    </row>
    <row r="89" spans="2:21" ht="15.75" x14ac:dyDescent="0.25">
      <c r="B89" s="265"/>
      <c r="C89" s="154" t="s">
        <v>222</v>
      </c>
      <c r="D89" s="157" t="s">
        <v>234</v>
      </c>
      <c r="E89" s="191">
        <v>17</v>
      </c>
      <c r="F89" s="165">
        <v>369.82352941176498</v>
      </c>
      <c r="G89" s="196">
        <v>3340.88</v>
      </c>
      <c r="H89" s="84"/>
      <c r="I89" s="265"/>
      <c r="J89" s="154" t="s">
        <v>239</v>
      </c>
      <c r="K89" s="157" t="s">
        <v>243</v>
      </c>
      <c r="L89" s="191">
        <v>4</v>
      </c>
      <c r="M89" s="165">
        <v>443</v>
      </c>
      <c r="N89" s="196">
        <v>28</v>
      </c>
      <c r="P89" s="265"/>
      <c r="Q89" s="154"/>
      <c r="R89" s="157"/>
      <c r="S89" s="191"/>
      <c r="T89" s="165"/>
      <c r="U89" s="196"/>
    </row>
    <row r="90" spans="2:21" ht="15.75" x14ac:dyDescent="0.25">
      <c r="B90" s="265"/>
      <c r="C90" s="154" t="s">
        <v>222</v>
      </c>
      <c r="D90" s="157" t="s">
        <v>235</v>
      </c>
      <c r="E90" s="191">
        <v>14</v>
      </c>
      <c r="F90" s="165">
        <v>263.142857142857</v>
      </c>
      <c r="G90" s="196">
        <v>3144.49</v>
      </c>
      <c r="H90" s="84"/>
      <c r="I90" s="265"/>
      <c r="J90" s="154" t="s">
        <v>239</v>
      </c>
      <c r="K90" s="157" t="s">
        <v>244</v>
      </c>
      <c r="L90" s="191">
        <v>3</v>
      </c>
      <c r="M90" s="165">
        <v>352</v>
      </c>
      <c r="N90" s="196">
        <v>260</v>
      </c>
      <c r="P90" s="265"/>
      <c r="Q90" s="154"/>
      <c r="R90" s="157"/>
      <c r="S90" s="191"/>
      <c r="T90" s="165"/>
      <c r="U90" s="196"/>
    </row>
    <row r="91" spans="2:21" ht="15.75" x14ac:dyDescent="0.25">
      <c r="B91" s="265"/>
      <c r="C91" s="154" t="s">
        <v>222</v>
      </c>
      <c r="D91" s="157" t="s">
        <v>236</v>
      </c>
      <c r="E91" s="191">
        <v>5</v>
      </c>
      <c r="F91" s="165">
        <v>304.60000000000002</v>
      </c>
      <c r="G91" s="196">
        <v>1054</v>
      </c>
      <c r="H91" s="84"/>
      <c r="I91" s="265"/>
      <c r="J91" s="154" t="s">
        <v>239</v>
      </c>
      <c r="K91" s="157" t="s">
        <v>245</v>
      </c>
      <c r="L91" s="191">
        <v>25</v>
      </c>
      <c r="M91" s="165">
        <v>325.68</v>
      </c>
      <c r="N91" s="196">
        <v>2014</v>
      </c>
      <c r="P91" s="265"/>
      <c r="Q91" s="154"/>
      <c r="R91" s="157"/>
      <c r="S91" s="191"/>
      <c r="T91" s="165"/>
      <c r="U91" s="196"/>
    </row>
    <row r="92" spans="2:21" ht="15.75" x14ac:dyDescent="0.25">
      <c r="B92" s="265"/>
      <c r="C92" s="154" t="s">
        <v>222</v>
      </c>
      <c r="D92" s="157" t="s">
        <v>237</v>
      </c>
      <c r="E92" s="191">
        <v>30</v>
      </c>
      <c r="F92" s="165">
        <v>342.46666666666698</v>
      </c>
      <c r="G92" s="196">
        <v>5155.55</v>
      </c>
      <c r="H92" s="84"/>
      <c r="I92" s="265"/>
      <c r="J92" s="154" t="s">
        <v>239</v>
      </c>
      <c r="K92" s="157" t="s">
        <v>247</v>
      </c>
      <c r="L92" s="191">
        <v>115</v>
      </c>
      <c r="M92" s="165">
        <v>418.09565217391298</v>
      </c>
      <c r="N92" s="196">
        <v>30755.63</v>
      </c>
      <c r="P92" s="265"/>
      <c r="Q92" s="154"/>
      <c r="R92" s="157"/>
      <c r="S92" s="191"/>
      <c r="T92" s="165"/>
      <c r="U92" s="196"/>
    </row>
    <row r="93" spans="2:21" ht="15.75" x14ac:dyDescent="0.25">
      <c r="B93" s="265"/>
      <c r="C93" s="154" t="s">
        <v>222</v>
      </c>
      <c r="D93" s="157" t="s">
        <v>238</v>
      </c>
      <c r="E93" s="191">
        <v>111</v>
      </c>
      <c r="F93" s="165">
        <v>320.86486486486501</v>
      </c>
      <c r="G93" s="196">
        <v>26909.53</v>
      </c>
      <c r="H93" s="84"/>
      <c r="I93" s="265"/>
      <c r="J93" s="154" t="s">
        <v>239</v>
      </c>
      <c r="K93" s="157" t="s">
        <v>248</v>
      </c>
      <c r="L93" s="191">
        <v>1</v>
      </c>
      <c r="M93" s="165">
        <v>1068</v>
      </c>
      <c r="N93" s="196"/>
      <c r="P93" s="265"/>
      <c r="Q93" s="154"/>
      <c r="R93" s="157"/>
      <c r="S93" s="191"/>
      <c r="T93" s="165"/>
      <c r="U93" s="196"/>
    </row>
    <row r="94" spans="2:21" ht="15.75" x14ac:dyDescent="0.25">
      <c r="B94" s="265"/>
      <c r="C94" s="154" t="s">
        <v>239</v>
      </c>
      <c r="D94" s="157" t="s">
        <v>240</v>
      </c>
      <c r="E94" s="191">
        <v>37</v>
      </c>
      <c r="F94" s="165">
        <v>263.21621621621603</v>
      </c>
      <c r="G94" s="196">
        <v>6216.68</v>
      </c>
      <c r="H94" s="84"/>
      <c r="I94" s="265"/>
      <c r="J94" s="154" t="s">
        <v>239</v>
      </c>
      <c r="K94" s="157" t="s">
        <v>249</v>
      </c>
      <c r="L94" s="191">
        <v>56</v>
      </c>
      <c r="M94" s="165">
        <v>394.392857142857</v>
      </c>
      <c r="N94" s="196">
        <v>5679</v>
      </c>
      <c r="P94" s="265"/>
      <c r="Q94" s="154"/>
      <c r="R94" s="157"/>
      <c r="S94" s="191"/>
      <c r="T94" s="165"/>
      <c r="U94" s="196"/>
    </row>
    <row r="95" spans="2:21" ht="15.75" x14ac:dyDescent="0.25">
      <c r="B95" s="265"/>
      <c r="C95" s="154" t="s">
        <v>239</v>
      </c>
      <c r="D95" s="157" t="s">
        <v>241</v>
      </c>
      <c r="E95" s="191">
        <v>33</v>
      </c>
      <c r="F95" s="165">
        <v>297.06060606060601</v>
      </c>
      <c r="G95" s="196">
        <v>7948.93</v>
      </c>
      <c r="H95" s="84"/>
      <c r="I95" s="265"/>
      <c r="J95" s="154" t="s">
        <v>239</v>
      </c>
      <c r="K95" s="157" t="s">
        <v>250</v>
      </c>
      <c r="L95" s="191">
        <v>5</v>
      </c>
      <c r="M95" s="165">
        <v>346.6</v>
      </c>
      <c r="N95" s="196">
        <v>247</v>
      </c>
      <c r="P95" s="265"/>
      <c r="Q95" s="154"/>
      <c r="R95" s="157"/>
      <c r="S95" s="191"/>
      <c r="T95" s="165"/>
      <c r="U95" s="196"/>
    </row>
    <row r="96" spans="2:21" ht="15.75" x14ac:dyDescent="0.25">
      <c r="B96" s="265"/>
      <c r="C96" s="154" t="s">
        <v>239</v>
      </c>
      <c r="D96" s="157" t="s">
        <v>242</v>
      </c>
      <c r="E96" s="191">
        <v>7</v>
      </c>
      <c r="F96" s="165">
        <v>256.142857142857</v>
      </c>
      <c r="G96" s="196">
        <v>674.6</v>
      </c>
      <c r="H96" s="84"/>
      <c r="I96" s="265"/>
      <c r="J96" s="154" t="s">
        <v>239</v>
      </c>
      <c r="K96" s="157" t="s">
        <v>251</v>
      </c>
      <c r="L96" s="191">
        <v>4</v>
      </c>
      <c r="M96" s="165">
        <v>532.75</v>
      </c>
      <c r="N96" s="196">
        <v>945.27</v>
      </c>
      <c r="P96" s="265"/>
      <c r="Q96" s="154"/>
      <c r="R96" s="157"/>
      <c r="S96" s="191"/>
      <c r="T96" s="165"/>
      <c r="U96" s="196"/>
    </row>
    <row r="97" spans="2:21" ht="15.75" x14ac:dyDescent="0.25">
      <c r="B97" s="265"/>
      <c r="C97" s="154" t="s">
        <v>239</v>
      </c>
      <c r="D97" s="157" t="s">
        <v>243</v>
      </c>
      <c r="E97" s="191">
        <v>7</v>
      </c>
      <c r="F97" s="165">
        <v>294.71428571428601</v>
      </c>
      <c r="G97" s="196">
        <v>1915</v>
      </c>
      <c r="H97" s="84"/>
      <c r="I97" s="265"/>
      <c r="J97" s="154"/>
      <c r="K97" s="157"/>
      <c r="L97" s="191"/>
      <c r="M97" s="165"/>
      <c r="N97" s="196"/>
      <c r="P97" s="265"/>
      <c r="Q97" s="154"/>
      <c r="R97" s="157"/>
      <c r="S97" s="191"/>
      <c r="T97" s="165"/>
      <c r="U97" s="196"/>
    </row>
    <row r="98" spans="2:21" ht="15.75" x14ac:dyDescent="0.25">
      <c r="B98" s="265"/>
      <c r="C98" s="154" t="s">
        <v>239</v>
      </c>
      <c r="D98" s="157" t="s">
        <v>244</v>
      </c>
      <c r="E98" s="191">
        <v>6</v>
      </c>
      <c r="F98" s="165">
        <v>348.16666666666703</v>
      </c>
      <c r="G98" s="196">
        <v>1682.72</v>
      </c>
      <c r="H98" s="84"/>
      <c r="I98" s="265"/>
      <c r="J98" s="154"/>
      <c r="K98" s="157"/>
      <c r="L98" s="191"/>
      <c r="M98" s="165"/>
      <c r="N98" s="196"/>
      <c r="P98" s="265"/>
      <c r="Q98" s="154"/>
      <c r="R98" s="157"/>
      <c r="S98" s="191"/>
      <c r="T98" s="165"/>
      <c r="U98" s="196"/>
    </row>
    <row r="99" spans="2:21" ht="15.75" x14ac:dyDescent="0.25">
      <c r="B99" s="265"/>
      <c r="C99" s="154" t="s">
        <v>239</v>
      </c>
      <c r="D99" s="157" t="s">
        <v>245</v>
      </c>
      <c r="E99" s="191">
        <v>153</v>
      </c>
      <c r="F99" s="165">
        <v>289.24183006535901</v>
      </c>
      <c r="G99" s="196">
        <v>20349.16</v>
      </c>
      <c r="H99" s="84"/>
      <c r="I99" s="265"/>
      <c r="J99" s="154"/>
      <c r="K99" s="157"/>
      <c r="L99" s="191"/>
      <c r="M99" s="165"/>
      <c r="N99" s="196"/>
      <c r="P99" s="265"/>
      <c r="Q99" s="154"/>
      <c r="R99" s="157"/>
      <c r="S99" s="191"/>
      <c r="T99" s="165"/>
      <c r="U99" s="196"/>
    </row>
    <row r="100" spans="2:21" ht="15.75" x14ac:dyDescent="0.25">
      <c r="B100" s="265"/>
      <c r="C100" s="154" t="s">
        <v>239</v>
      </c>
      <c r="D100" s="157" t="s">
        <v>247</v>
      </c>
      <c r="E100" s="191">
        <v>122</v>
      </c>
      <c r="F100" s="165">
        <v>346.67213114754099</v>
      </c>
      <c r="G100" s="196">
        <v>25120.65</v>
      </c>
      <c r="H100" s="84"/>
      <c r="I100" s="265"/>
      <c r="J100" s="154"/>
      <c r="K100" s="157"/>
      <c r="L100" s="191"/>
      <c r="M100" s="165"/>
      <c r="N100" s="196"/>
      <c r="P100" s="265"/>
      <c r="Q100" s="6"/>
      <c r="R100" s="7"/>
      <c r="S100" s="94"/>
      <c r="T100" s="167"/>
      <c r="U100" s="197"/>
    </row>
    <row r="101" spans="2:21" ht="15.75" x14ac:dyDescent="0.25">
      <c r="B101" s="265"/>
      <c r="C101" s="154" t="s">
        <v>239</v>
      </c>
      <c r="D101" s="157" t="s">
        <v>248</v>
      </c>
      <c r="E101" s="191">
        <v>6</v>
      </c>
      <c r="F101" s="165">
        <v>292.16666666666703</v>
      </c>
      <c r="G101" s="196">
        <v>1498.03</v>
      </c>
      <c r="H101" s="84"/>
      <c r="I101" s="265"/>
      <c r="J101" s="154"/>
      <c r="K101" s="157"/>
      <c r="L101" s="191"/>
      <c r="M101" s="165"/>
      <c r="N101" s="196"/>
      <c r="P101" s="265"/>
      <c r="Q101" s="7"/>
      <c r="R101" s="7"/>
      <c r="S101" s="94"/>
      <c r="T101" s="167"/>
      <c r="U101" s="197"/>
    </row>
    <row r="102" spans="2:21" ht="15.75" x14ac:dyDescent="0.25">
      <c r="B102" s="265"/>
      <c r="C102" s="154" t="s">
        <v>239</v>
      </c>
      <c r="D102" s="157" t="s">
        <v>249</v>
      </c>
      <c r="E102" s="191">
        <v>75</v>
      </c>
      <c r="F102" s="165">
        <v>314.946666666667</v>
      </c>
      <c r="G102" s="196">
        <v>9142.7000000000007</v>
      </c>
      <c r="H102" s="84"/>
      <c r="I102" s="265"/>
      <c r="J102" s="154"/>
      <c r="K102" s="157"/>
      <c r="L102" s="191"/>
      <c r="M102" s="165"/>
      <c r="N102" s="196"/>
      <c r="P102" s="265"/>
      <c r="Q102" s="7"/>
      <c r="R102" s="7"/>
      <c r="S102" s="94"/>
      <c r="T102" s="167"/>
      <c r="U102" s="197"/>
    </row>
    <row r="103" spans="2:21" ht="15.75" x14ac:dyDescent="0.25">
      <c r="B103" s="265"/>
      <c r="C103" s="154" t="s">
        <v>239</v>
      </c>
      <c r="D103" s="157" t="s">
        <v>250</v>
      </c>
      <c r="E103" s="191">
        <v>10</v>
      </c>
      <c r="F103" s="165">
        <v>313.39999999999998</v>
      </c>
      <c r="G103" s="196">
        <v>386</v>
      </c>
      <c r="H103" s="84"/>
      <c r="I103" s="265"/>
      <c r="J103" s="154"/>
      <c r="K103" s="157"/>
      <c r="L103" s="191"/>
      <c r="M103" s="165"/>
      <c r="N103" s="196"/>
      <c r="P103" s="265"/>
      <c r="Q103" s="7"/>
      <c r="R103" s="7"/>
      <c r="S103" s="94"/>
      <c r="T103" s="167"/>
      <c r="U103" s="197"/>
    </row>
    <row r="104" spans="2:21" ht="15.75" x14ac:dyDescent="0.25">
      <c r="B104" s="265"/>
      <c r="C104" s="154" t="s">
        <v>239</v>
      </c>
      <c r="D104" s="157" t="s">
        <v>251</v>
      </c>
      <c r="E104" s="191">
        <v>4</v>
      </c>
      <c r="F104" s="165">
        <v>450</v>
      </c>
      <c r="G104" s="196">
        <v>1158.76</v>
      </c>
      <c r="H104" s="84"/>
      <c r="I104" s="265"/>
      <c r="J104" s="154"/>
      <c r="K104" s="157"/>
      <c r="L104" s="191"/>
      <c r="M104" s="165"/>
      <c r="N104" s="196"/>
      <c r="P104" s="265"/>
      <c r="Q104" s="7"/>
      <c r="R104" s="7"/>
      <c r="S104" s="94"/>
      <c r="T104" s="167"/>
      <c r="U104" s="197"/>
    </row>
    <row r="105" spans="2:21" ht="15.75" x14ac:dyDescent="0.25">
      <c r="B105" s="265"/>
      <c r="C105" s="154" t="s">
        <v>252</v>
      </c>
      <c r="D105" s="157" t="s">
        <v>252</v>
      </c>
      <c r="E105" s="191">
        <v>2</v>
      </c>
      <c r="F105" s="165">
        <v>332.5</v>
      </c>
      <c r="G105" s="196">
        <v>437.22</v>
      </c>
      <c r="H105" s="84"/>
      <c r="I105" s="265"/>
      <c r="J105" s="154"/>
      <c r="K105" s="157"/>
      <c r="L105" s="191"/>
      <c r="M105" s="165"/>
      <c r="N105" s="196"/>
      <c r="P105" s="265"/>
      <c r="Q105" s="7"/>
      <c r="R105" s="7"/>
      <c r="S105" s="94"/>
      <c r="T105" s="167"/>
      <c r="U105" s="197"/>
    </row>
    <row r="106" spans="2:21" ht="15.75" x14ac:dyDescent="0.25">
      <c r="B106" s="265"/>
      <c r="C106" s="154"/>
      <c r="D106" s="157"/>
      <c r="E106" s="191"/>
      <c r="F106" s="165"/>
      <c r="G106" s="196"/>
      <c r="H106" s="84"/>
      <c r="I106" s="265"/>
      <c r="J106" s="154"/>
      <c r="K106" s="157"/>
      <c r="L106" s="191"/>
      <c r="M106" s="165"/>
      <c r="N106" s="196"/>
      <c r="P106" s="265"/>
      <c r="Q106" s="7"/>
      <c r="R106" s="7"/>
      <c r="S106" s="94"/>
      <c r="T106" s="167"/>
      <c r="U106" s="197"/>
    </row>
    <row r="107" spans="2:21" ht="15.75" x14ac:dyDescent="0.25">
      <c r="B107" s="265"/>
      <c r="C107" s="7"/>
      <c r="D107" s="7"/>
      <c r="E107" s="94"/>
      <c r="F107" s="167"/>
      <c r="G107" s="197"/>
      <c r="H107" s="84"/>
      <c r="I107" s="265"/>
      <c r="J107" s="237"/>
      <c r="K107" s="154"/>
      <c r="L107" s="94"/>
      <c r="M107" s="167"/>
      <c r="N107" s="197"/>
      <c r="P107" s="265"/>
      <c r="Q107" s="7"/>
      <c r="R107" s="7"/>
      <c r="S107" s="94"/>
      <c r="T107" s="167"/>
      <c r="U107" s="197"/>
    </row>
    <row r="108" spans="2:21" ht="16.5" thickBot="1" x14ac:dyDescent="0.3">
      <c r="B108" s="95" t="s">
        <v>7</v>
      </c>
      <c r="C108" s="180" t="s">
        <v>8</v>
      </c>
      <c r="D108" s="180" t="s">
        <v>8</v>
      </c>
      <c r="E108" s="212">
        <f>SUM(E6:E107)</f>
        <v>5954</v>
      </c>
      <c r="F108" s="174"/>
      <c r="G108" s="198"/>
      <c r="H108" s="85"/>
      <c r="I108" s="95" t="s">
        <v>7</v>
      </c>
      <c r="J108" s="180" t="s">
        <v>8</v>
      </c>
      <c r="K108" s="180" t="s">
        <v>8</v>
      </c>
      <c r="L108" s="212">
        <f>SUM(L6:L107)</f>
        <v>2848</v>
      </c>
      <c r="M108" s="174"/>
      <c r="N108" s="198"/>
      <c r="P108" s="95" t="s">
        <v>7</v>
      </c>
      <c r="Q108" s="180" t="s">
        <v>8</v>
      </c>
      <c r="R108" s="180" t="s">
        <v>8</v>
      </c>
      <c r="S108" s="212">
        <f>SUM(S6:S107)</f>
        <v>182</v>
      </c>
      <c r="T108" s="174"/>
      <c r="U108" s="198"/>
    </row>
    <row r="109" spans="2:21" ht="15.75" x14ac:dyDescent="0.25">
      <c r="B109" s="52"/>
      <c r="C109" s="86"/>
      <c r="D109" s="86"/>
      <c r="E109" s="87"/>
      <c r="F109" s="207"/>
      <c r="G109" s="200"/>
      <c r="H109" s="88"/>
    </row>
    <row r="110" spans="2:21" ht="15.75" x14ac:dyDescent="0.25">
      <c r="H110" s="82"/>
    </row>
    <row r="111" spans="2:21" ht="16.5" thickBot="1" x14ac:dyDescent="0.3">
      <c r="B111" s="46"/>
      <c r="C111" s="49"/>
      <c r="D111" s="49"/>
      <c r="E111" s="50"/>
      <c r="F111" s="209"/>
      <c r="G111" s="201"/>
      <c r="H111" s="50"/>
    </row>
    <row r="112" spans="2:21" ht="15.75" thickBot="1" x14ac:dyDescent="0.3">
      <c r="B112" s="266" t="s">
        <v>11</v>
      </c>
      <c r="C112" s="267"/>
      <c r="D112" s="267"/>
      <c r="E112" s="267"/>
      <c r="F112" s="267"/>
      <c r="G112" s="268"/>
      <c r="H112" s="54"/>
    </row>
    <row r="113" spans="2:8" x14ac:dyDescent="0.25">
      <c r="B113" s="32"/>
      <c r="C113" s="33"/>
      <c r="D113" s="33"/>
      <c r="E113" s="115"/>
      <c r="F113" s="210"/>
      <c r="G113" s="202"/>
      <c r="H113" s="55"/>
    </row>
    <row r="114" spans="2:8" x14ac:dyDescent="0.25">
      <c r="B114" s="32"/>
      <c r="C114" s="33"/>
      <c r="D114" s="33"/>
      <c r="E114" s="115"/>
      <c r="F114" s="210"/>
      <c r="G114" s="202"/>
      <c r="H114" s="55"/>
    </row>
    <row r="115" spans="2:8" x14ac:dyDescent="0.25">
      <c r="B115" s="32"/>
      <c r="C115" s="33"/>
      <c r="D115" s="33"/>
      <c r="E115" s="115"/>
      <c r="F115" s="210"/>
      <c r="G115" s="202"/>
      <c r="H115" s="55"/>
    </row>
    <row r="116" spans="2:8" x14ac:dyDescent="0.25">
      <c r="B116" s="32"/>
      <c r="C116" s="33"/>
      <c r="D116" s="33"/>
      <c r="E116" s="115"/>
      <c r="F116" s="210"/>
      <c r="G116" s="202"/>
      <c r="H116" s="55"/>
    </row>
    <row r="117" spans="2:8" x14ac:dyDescent="0.25">
      <c r="B117" s="32"/>
      <c r="C117" s="33"/>
      <c r="D117" s="33"/>
      <c r="E117" s="115"/>
      <c r="F117" s="210"/>
      <c r="G117" s="202"/>
      <c r="H117" s="55"/>
    </row>
    <row r="118" spans="2:8" ht="15.75" thickBot="1" x14ac:dyDescent="0.3">
      <c r="B118" s="35"/>
      <c r="C118" s="18"/>
      <c r="D118" s="18"/>
      <c r="E118" s="119"/>
      <c r="F118" s="211"/>
      <c r="G118" s="203"/>
      <c r="H118" s="55"/>
    </row>
  </sheetData>
  <mergeCells count="6">
    <mergeCell ref="B112:G112"/>
    <mergeCell ref="B6:B107"/>
    <mergeCell ref="P6:P107"/>
    <mergeCell ref="I6:I107"/>
    <mergeCell ref="B2:G2"/>
    <mergeCell ref="B3:G3"/>
  </mergeCells>
  <pageMargins left="0.7" right="0.7" top="0.75" bottom="0.75" header="0.3" footer="0.3"/>
  <pageSetup scale="2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sheetPr>
    <pageSetUpPr fitToPage="1"/>
  </sheetPr>
  <dimension ref="B1:X111"/>
  <sheetViews>
    <sheetView topLeftCell="A72" zoomScale="70" zoomScaleNormal="70" workbookViewId="0">
      <selection activeCell="A100" sqref="A100:XFD102"/>
    </sheetView>
  </sheetViews>
  <sheetFormatPr defaultRowHeight="15" x14ac:dyDescent="0.25"/>
  <cols>
    <col min="2" max="2" width="21.5703125" customWidth="1"/>
    <col min="3" max="3" width="16.28515625" bestFit="1" customWidth="1"/>
    <col min="4" max="4" width="15" customWidth="1"/>
    <col min="5" max="5" width="19.28515625" customWidth="1"/>
    <col min="6" max="8" width="21.5703125" customWidth="1"/>
    <col min="9" max="9" width="4.42578125" customWidth="1"/>
    <col min="10" max="10" width="24.5703125" bestFit="1" customWidth="1"/>
    <col min="11" max="11" width="18.5703125" bestFit="1" customWidth="1"/>
    <col min="12" max="12" width="12.28515625" customWidth="1"/>
    <col min="13" max="16" width="18.42578125" customWidth="1"/>
    <col min="17" max="17" width="4.85546875" customWidth="1"/>
    <col min="18" max="18" width="16.7109375" bestFit="1" customWidth="1"/>
    <col min="19" max="19" width="18.5703125" bestFit="1" customWidth="1"/>
    <col min="20" max="20" width="10.42578125" customWidth="1"/>
    <col min="21" max="24" width="18.7109375" customWidth="1"/>
  </cols>
  <sheetData>
    <row r="1" spans="2:24" ht="15.75" thickBot="1" x14ac:dyDescent="0.3"/>
    <row r="2" spans="2:24" ht="65.45" customHeight="1" thickBot="1" x14ac:dyDescent="0.3">
      <c r="B2" s="269" t="s">
        <v>27</v>
      </c>
      <c r="C2" s="270"/>
      <c r="D2" s="270"/>
      <c r="E2" s="270"/>
      <c r="F2" s="270"/>
      <c r="G2" s="270"/>
      <c r="H2" s="271"/>
      <c r="I2" s="53"/>
    </row>
    <row r="3" spans="2:24" ht="15.75" customHeight="1" x14ac:dyDescent="0.25">
      <c r="B3" s="272"/>
      <c r="C3" s="272"/>
      <c r="D3" s="272"/>
      <c r="E3" s="272"/>
      <c r="F3" s="272"/>
      <c r="G3" s="272"/>
      <c r="H3" s="272"/>
      <c r="I3" s="132"/>
    </row>
    <row r="4" spans="2:24" ht="16.5" thickBot="1" x14ac:dyDescent="0.3">
      <c r="B4" s="14"/>
      <c r="C4" s="14"/>
      <c r="D4" s="14"/>
      <c r="E4" s="14"/>
      <c r="F4" s="14"/>
      <c r="G4" s="14"/>
      <c r="H4" s="14"/>
      <c r="I4" s="127"/>
    </row>
    <row r="5" spans="2:24" ht="79.5" thickBot="1" x14ac:dyDescent="0.3">
      <c r="B5" s="100" t="s">
        <v>1</v>
      </c>
      <c r="C5" s="101" t="s">
        <v>2</v>
      </c>
      <c r="D5" s="101" t="s">
        <v>3</v>
      </c>
      <c r="E5" s="102" t="s">
        <v>35</v>
      </c>
      <c r="F5" s="80" t="s">
        <v>33</v>
      </c>
      <c r="G5" s="80" t="s">
        <v>34</v>
      </c>
      <c r="H5" s="125" t="s">
        <v>36</v>
      </c>
      <c r="I5" s="82"/>
      <c r="J5" s="100" t="s">
        <v>1</v>
      </c>
      <c r="K5" s="101" t="s">
        <v>2</v>
      </c>
      <c r="L5" s="101" t="s">
        <v>3</v>
      </c>
      <c r="M5" s="102" t="s">
        <v>44</v>
      </c>
      <c r="N5" s="80" t="s">
        <v>33</v>
      </c>
      <c r="O5" s="80" t="s">
        <v>34</v>
      </c>
      <c r="P5" s="125" t="s">
        <v>36</v>
      </c>
      <c r="R5" s="100" t="s">
        <v>1</v>
      </c>
      <c r="S5" s="101" t="s">
        <v>2</v>
      </c>
      <c r="T5" s="101" t="s">
        <v>3</v>
      </c>
      <c r="U5" s="102" t="s">
        <v>44</v>
      </c>
      <c r="V5" s="80" t="s">
        <v>33</v>
      </c>
      <c r="W5" s="80" t="s">
        <v>34</v>
      </c>
      <c r="X5" s="125" t="s">
        <v>36</v>
      </c>
    </row>
    <row r="6" spans="2:24" ht="15.75" x14ac:dyDescent="0.25">
      <c r="B6" s="264" t="s">
        <v>6</v>
      </c>
      <c r="C6" s="162" t="s">
        <v>131</v>
      </c>
      <c r="D6" s="162" t="s">
        <v>133</v>
      </c>
      <c r="E6" s="193">
        <v>34</v>
      </c>
      <c r="F6" s="242">
        <v>255.79411764705901</v>
      </c>
      <c r="G6" s="176">
        <v>15087.57</v>
      </c>
      <c r="H6" s="214">
        <v>990.82588235294099</v>
      </c>
      <c r="I6" s="50"/>
      <c r="J6" s="264" t="s">
        <v>9</v>
      </c>
      <c r="K6" s="162" t="s">
        <v>131</v>
      </c>
      <c r="L6" s="162" t="s">
        <v>132</v>
      </c>
      <c r="M6" s="193">
        <v>1</v>
      </c>
      <c r="N6" s="242">
        <v>366</v>
      </c>
      <c r="O6" s="176">
        <v>300</v>
      </c>
      <c r="P6" s="214">
        <v>1051.8599999999999</v>
      </c>
      <c r="R6" s="264" t="s">
        <v>10</v>
      </c>
      <c r="S6" s="162" t="s">
        <v>131</v>
      </c>
      <c r="T6" s="162" t="s">
        <v>133</v>
      </c>
      <c r="U6" s="193">
        <v>2</v>
      </c>
      <c r="V6" s="213">
        <v>351</v>
      </c>
      <c r="W6" s="176">
        <v>466</v>
      </c>
      <c r="X6" s="214">
        <v>284.71499999999997</v>
      </c>
    </row>
    <row r="7" spans="2:24" ht="15.75" x14ac:dyDescent="0.25">
      <c r="B7" s="265"/>
      <c r="C7" s="157" t="s">
        <v>131</v>
      </c>
      <c r="D7" s="157" t="s">
        <v>134</v>
      </c>
      <c r="E7" s="191">
        <v>37</v>
      </c>
      <c r="F7" s="217">
        <v>272.59459459459498</v>
      </c>
      <c r="G7" s="178">
        <v>15820.21</v>
      </c>
      <c r="H7" s="216">
        <v>932.71351351351404</v>
      </c>
      <c r="I7" s="50"/>
      <c r="J7" s="265"/>
      <c r="K7" s="157" t="s">
        <v>131</v>
      </c>
      <c r="L7" s="157" t="s">
        <v>133</v>
      </c>
      <c r="M7" s="191">
        <v>21</v>
      </c>
      <c r="N7" s="217">
        <v>396.52380952380997</v>
      </c>
      <c r="O7" s="178">
        <v>3666.02</v>
      </c>
      <c r="P7" s="216">
        <v>1048.95761904762</v>
      </c>
      <c r="R7" s="265"/>
      <c r="S7" s="157" t="s">
        <v>131</v>
      </c>
      <c r="T7" s="157" t="s">
        <v>134</v>
      </c>
      <c r="U7" s="191">
        <v>1</v>
      </c>
      <c r="V7" s="215">
        <v>28</v>
      </c>
      <c r="W7" s="178">
        <v>388.62</v>
      </c>
      <c r="X7" s="216">
        <v>614.83000000000004</v>
      </c>
    </row>
    <row r="8" spans="2:24" ht="15.75" x14ac:dyDescent="0.25">
      <c r="B8" s="265"/>
      <c r="C8" s="157" t="s">
        <v>131</v>
      </c>
      <c r="D8" s="157" t="s">
        <v>135</v>
      </c>
      <c r="E8" s="191">
        <v>5</v>
      </c>
      <c r="F8" s="191">
        <v>359.2</v>
      </c>
      <c r="G8" s="193">
        <v>2483</v>
      </c>
      <c r="H8" s="185">
        <v>1162.646</v>
      </c>
      <c r="I8" s="126"/>
      <c r="J8" s="265"/>
      <c r="K8" s="157" t="s">
        <v>131</v>
      </c>
      <c r="L8" s="157" t="s">
        <v>134</v>
      </c>
      <c r="M8" s="191">
        <v>34</v>
      </c>
      <c r="N8" s="217">
        <v>332.32352941176498</v>
      </c>
      <c r="O8" s="191">
        <v>10245.1</v>
      </c>
      <c r="P8" s="218">
        <v>1669.88176470588</v>
      </c>
      <c r="R8" s="265"/>
      <c r="S8" s="157" t="s">
        <v>144</v>
      </c>
      <c r="T8" s="157" t="s">
        <v>146</v>
      </c>
      <c r="U8" s="191">
        <v>1</v>
      </c>
      <c r="V8" s="191">
        <v>365</v>
      </c>
      <c r="W8" s="193">
        <v>666</v>
      </c>
      <c r="X8" s="185">
        <v>515.94000000000005</v>
      </c>
    </row>
    <row r="9" spans="2:24" ht="15.75" x14ac:dyDescent="0.25">
      <c r="B9" s="265"/>
      <c r="C9" s="157" t="s">
        <v>131</v>
      </c>
      <c r="D9" s="157" t="s">
        <v>136</v>
      </c>
      <c r="E9" s="191">
        <v>23</v>
      </c>
      <c r="F9" s="191">
        <v>281.91304347826099</v>
      </c>
      <c r="G9" s="191">
        <v>8651.08</v>
      </c>
      <c r="H9" s="185">
        <v>763.20434782608697</v>
      </c>
      <c r="I9" s="126"/>
      <c r="J9" s="265"/>
      <c r="K9" s="157" t="s">
        <v>131</v>
      </c>
      <c r="L9" s="157" t="s">
        <v>136</v>
      </c>
      <c r="M9" s="191">
        <v>10</v>
      </c>
      <c r="N9" s="191">
        <v>254.5</v>
      </c>
      <c r="O9" s="191">
        <v>3754</v>
      </c>
      <c r="P9" s="185">
        <v>1461.0909999999999</v>
      </c>
      <c r="R9" s="265"/>
      <c r="S9" s="157" t="s">
        <v>144</v>
      </c>
      <c r="T9" s="157" t="s">
        <v>148</v>
      </c>
      <c r="U9" s="191">
        <v>3</v>
      </c>
      <c r="V9" s="191">
        <v>293.33333333333297</v>
      </c>
      <c r="W9" s="191">
        <v>6455</v>
      </c>
      <c r="X9" s="185">
        <v>2547.92</v>
      </c>
    </row>
    <row r="10" spans="2:24" ht="15.75" x14ac:dyDescent="0.25">
      <c r="B10" s="265"/>
      <c r="C10" s="157" t="s">
        <v>131</v>
      </c>
      <c r="D10" s="157" t="s">
        <v>137</v>
      </c>
      <c r="E10" s="191">
        <v>1</v>
      </c>
      <c r="F10" s="191">
        <v>181</v>
      </c>
      <c r="G10" s="191">
        <v>766.59</v>
      </c>
      <c r="H10" s="185">
        <v>1510.51</v>
      </c>
      <c r="I10" s="126"/>
      <c r="J10" s="265"/>
      <c r="K10" s="157" t="s">
        <v>131</v>
      </c>
      <c r="L10" s="157" t="s">
        <v>139</v>
      </c>
      <c r="M10" s="191">
        <v>4</v>
      </c>
      <c r="N10" s="191">
        <v>403.5</v>
      </c>
      <c r="O10" s="191">
        <v>1427</v>
      </c>
      <c r="P10" s="185">
        <v>1771.375</v>
      </c>
      <c r="R10" s="265"/>
      <c r="S10" s="157" t="s">
        <v>144</v>
      </c>
      <c r="T10" s="157" t="s">
        <v>153</v>
      </c>
      <c r="U10" s="191">
        <v>1</v>
      </c>
      <c r="V10" s="191">
        <v>181</v>
      </c>
      <c r="W10" s="191">
        <v>1411.97</v>
      </c>
      <c r="X10" s="185">
        <v>2477.0300000000002</v>
      </c>
    </row>
    <row r="11" spans="2:24" ht="15.75" x14ac:dyDescent="0.25">
      <c r="B11" s="265"/>
      <c r="C11" s="157" t="s">
        <v>131</v>
      </c>
      <c r="D11" s="157" t="s">
        <v>138</v>
      </c>
      <c r="E11" s="191">
        <v>3</v>
      </c>
      <c r="F11" s="191">
        <v>242.666666666667</v>
      </c>
      <c r="G11" s="191">
        <v>1620.9</v>
      </c>
      <c r="H11" s="185">
        <v>845.32666666666603</v>
      </c>
      <c r="I11" s="126"/>
      <c r="J11" s="265"/>
      <c r="K11" s="157" t="s">
        <v>131</v>
      </c>
      <c r="L11" s="157" t="s">
        <v>140</v>
      </c>
      <c r="M11" s="191">
        <v>5</v>
      </c>
      <c r="N11" s="191">
        <v>270.60000000000002</v>
      </c>
      <c r="O11" s="191">
        <v>988</v>
      </c>
      <c r="P11" s="185">
        <v>1231.08</v>
      </c>
      <c r="R11" s="265"/>
      <c r="S11" s="157" t="s">
        <v>144</v>
      </c>
      <c r="T11" s="157" t="s">
        <v>159</v>
      </c>
      <c r="U11" s="191">
        <v>8</v>
      </c>
      <c r="V11" s="191">
        <v>257.375</v>
      </c>
      <c r="W11" s="191">
        <v>1914.07</v>
      </c>
      <c r="X11" s="185">
        <v>1737.8050000000001</v>
      </c>
    </row>
    <row r="12" spans="2:24" ht="15.75" x14ac:dyDescent="0.25">
      <c r="B12" s="265"/>
      <c r="C12" s="157" t="s">
        <v>131</v>
      </c>
      <c r="D12" s="157" t="s">
        <v>139</v>
      </c>
      <c r="E12" s="191">
        <v>2</v>
      </c>
      <c r="F12" s="191">
        <v>350</v>
      </c>
      <c r="G12" s="191">
        <v>146</v>
      </c>
      <c r="H12" s="185">
        <v>826.18499999999995</v>
      </c>
      <c r="I12" s="126"/>
      <c r="J12" s="265"/>
      <c r="K12" s="157" t="s">
        <v>131</v>
      </c>
      <c r="L12" s="157" t="s">
        <v>141</v>
      </c>
      <c r="M12" s="191">
        <v>12</v>
      </c>
      <c r="N12" s="191">
        <v>390.58333333333297</v>
      </c>
      <c r="O12" s="191">
        <v>3644</v>
      </c>
      <c r="P12" s="185">
        <v>1429.59</v>
      </c>
      <c r="R12" s="265"/>
      <c r="S12" s="157" t="s">
        <v>161</v>
      </c>
      <c r="T12" s="157" t="s">
        <v>162</v>
      </c>
      <c r="U12" s="191">
        <v>2</v>
      </c>
      <c r="V12" s="191">
        <v>150</v>
      </c>
      <c r="W12" s="191">
        <v>1922.88</v>
      </c>
      <c r="X12" s="185">
        <v>967.71500000000003</v>
      </c>
    </row>
    <row r="13" spans="2:24" ht="15.75" x14ac:dyDescent="0.25">
      <c r="B13" s="265"/>
      <c r="C13" s="157" t="s">
        <v>131</v>
      </c>
      <c r="D13" s="157" t="s">
        <v>140</v>
      </c>
      <c r="E13" s="191">
        <v>9</v>
      </c>
      <c r="F13" s="191">
        <v>202</v>
      </c>
      <c r="G13" s="191">
        <v>4689.5200000000004</v>
      </c>
      <c r="H13" s="185">
        <v>1095.3900000000001</v>
      </c>
      <c r="I13" s="126"/>
      <c r="J13" s="265"/>
      <c r="K13" s="157" t="s">
        <v>144</v>
      </c>
      <c r="L13" s="157" t="s">
        <v>146</v>
      </c>
      <c r="M13" s="191">
        <v>73</v>
      </c>
      <c r="N13" s="191">
        <v>340.219178082192</v>
      </c>
      <c r="O13" s="191">
        <v>39226.519999999997</v>
      </c>
      <c r="P13" s="185">
        <v>1399.2615068493201</v>
      </c>
      <c r="R13" s="265"/>
      <c r="S13" s="157" t="s">
        <v>161</v>
      </c>
      <c r="T13" s="157" t="s">
        <v>165</v>
      </c>
      <c r="U13" s="191">
        <v>2</v>
      </c>
      <c r="V13" s="191">
        <v>440.5</v>
      </c>
      <c r="W13" s="191">
        <v>200.27</v>
      </c>
      <c r="X13" s="185">
        <v>887.89499999999998</v>
      </c>
    </row>
    <row r="14" spans="2:24" ht="15.75" x14ac:dyDescent="0.25">
      <c r="B14" s="265"/>
      <c r="C14" s="157" t="s">
        <v>131</v>
      </c>
      <c r="D14" s="157" t="s">
        <v>141</v>
      </c>
      <c r="E14" s="191">
        <v>29</v>
      </c>
      <c r="F14" s="191">
        <v>253.20689655172399</v>
      </c>
      <c r="G14" s="191">
        <v>11520.55</v>
      </c>
      <c r="H14" s="185">
        <v>918.23793103448304</v>
      </c>
      <c r="I14" s="126"/>
      <c r="J14" s="265"/>
      <c r="K14" s="157" t="s">
        <v>144</v>
      </c>
      <c r="L14" s="157" t="s">
        <v>147</v>
      </c>
      <c r="M14" s="191">
        <v>23</v>
      </c>
      <c r="N14" s="191">
        <v>317.52173913043498</v>
      </c>
      <c r="O14" s="191">
        <v>4047.63</v>
      </c>
      <c r="P14" s="185">
        <v>740.28217391304304</v>
      </c>
      <c r="R14" s="265"/>
      <c r="S14" s="157" t="s">
        <v>161</v>
      </c>
      <c r="T14" s="157" t="s">
        <v>166</v>
      </c>
      <c r="U14" s="191">
        <v>2</v>
      </c>
      <c r="V14" s="191">
        <v>246.5</v>
      </c>
      <c r="W14" s="191">
        <v>134</v>
      </c>
      <c r="X14" s="185">
        <v>981.45</v>
      </c>
    </row>
    <row r="15" spans="2:24" ht="15.75" x14ac:dyDescent="0.25">
      <c r="B15" s="265"/>
      <c r="C15" s="157" t="s">
        <v>144</v>
      </c>
      <c r="D15" s="157" t="s">
        <v>146</v>
      </c>
      <c r="E15" s="191">
        <v>140</v>
      </c>
      <c r="F15" s="191">
        <v>288.38571428571402</v>
      </c>
      <c r="G15" s="191">
        <v>57543.73</v>
      </c>
      <c r="H15" s="185">
        <v>770.02814285714305</v>
      </c>
      <c r="I15" s="126"/>
      <c r="J15" s="265"/>
      <c r="K15" s="157" t="s">
        <v>144</v>
      </c>
      <c r="L15" s="157" t="s">
        <v>148</v>
      </c>
      <c r="M15" s="191">
        <v>18</v>
      </c>
      <c r="N15" s="191">
        <v>353.944444444444</v>
      </c>
      <c r="O15" s="191">
        <v>10833.33</v>
      </c>
      <c r="P15" s="185">
        <v>2012.9849999999999</v>
      </c>
      <c r="R15" s="265"/>
      <c r="S15" s="157" t="s">
        <v>161</v>
      </c>
      <c r="T15" s="157" t="s">
        <v>170</v>
      </c>
      <c r="U15" s="191">
        <v>1</v>
      </c>
      <c r="V15" s="191">
        <v>367</v>
      </c>
      <c r="W15" s="191">
        <v>700</v>
      </c>
      <c r="X15" s="185">
        <v>0</v>
      </c>
    </row>
    <row r="16" spans="2:24" ht="15.75" x14ac:dyDescent="0.25">
      <c r="B16" s="265"/>
      <c r="C16" s="157" t="s">
        <v>144</v>
      </c>
      <c r="D16" s="157" t="s">
        <v>147</v>
      </c>
      <c r="E16" s="191">
        <v>46</v>
      </c>
      <c r="F16" s="191">
        <v>289.78260869565202</v>
      </c>
      <c r="G16" s="191">
        <v>17915.13</v>
      </c>
      <c r="H16" s="185">
        <v>824.87369565217398</v>
      </c>
      <c r="I16" s="126"/>
      <c r="J16" s="265"/>
      <c r="K16" s="157" t="s">
        <v>144</v>
      </c>
      <c r="L16" s="157" t="s">
        <v>149</v>
      </c>
      <c r="M16" s="191">
        <v>22</v>
      </c>
      <c r="N16" s="191">
        <v>297.09090909090901</v>
      </c>
      <c r="O16" s="191">
        <v>10239.879999999999</v>
      </c>
      <c r="P16" s="185">
        <v>1304.16227272727</v>
      </c>
      <c r="R16" s="265"/>
      <c r="S16" s="157" t="s">
        <v>171</v>
      </c>
      <c r="T16" s="157" t="s">
        <v>173</v>
      </c>
      <c r="U16" s="191">
        <v>1</v>
      </c>
      <c r="V16" s="191">
        <v>335</v>
      </c>
      <c r="W16" s="191">
        <v>200</v>
      </c>
      <c r="X16" s="185">
        <v>157.43</v>
      </c>
    </row>
    <row r="17" spans="2:24" ht="15.75" x14ac:dyDescent="0.25">
      <c r="B17" s="265"/>
      <c r="C17" s="157" t="s">
        <v>144</v>
      </c>
      <c r="D17" s="157" t="s">
        <v>148</v>
      </c>
      <c r="E17" s="191">
        <v>32</v>
      </c>
      <c r="F17" s="191">
        <v>282.90625</v>
      </c>
      <c r="G17" s="191">
        <v>13467.19</v>
      </c>
      <c r="H17" s="185">
        <v>873.78968750000001</v>
      </c>
      <c r="I17" s="126"/>
      <c r="J17" s="265"/>
      <c r="K17" s="157" t="s">
        <v>144</v>
      </c>
      <c r="L17" s="157" t="s">
        <v>151</v>
      </c>
      <c r="M17" s="191">
        <v>9</v>
      </c>
      <c r="N17" s="191">
        <v>293</v>
      </c>
      <c r="O17" s="191">
        <v>3823</v>
      </c>
      <c r="P17" s="185">
        <v>1184.84111111111</v>
      </c>
      <c r="R17" s="265"/>
      <c r="S17" s="157" t="s">
        <v>171</v>
      </c>
      <c r="T17" s="157" t="s">
        <v>174</v>
      </c>
      <c r="U17" s="191">
        <v>3</v>
      </c>
      <c r="V17" s="191">
        <v>28</v>
      </c>
      <c r="W17" s="191">
        <v>948</v>
      </c>
      <c r="X17" s="185">
        <v>317.06333333333299</v>
      </c>
    </row>
    <row r="18" spans="2:24" ht="15.75" x14ac:dyDescent="0.25">
      <c r="B18" s="265"/>
      <c r="C18" s="157" t="s">
        <v>144</v>
      </c>
      <c r="D18" s="157" t="s">
        <v>149</v>
      </c>
      <c r="E18" s="191">
        <v>57</v>
      </c>
      <c r="F18" s="191">
        <v>280.63157894736798</v>
      </c>
      <c r="G18" s="191">
        <v>22653.439999999999</v>
      </c>
      <c r="H18" s="185">
        <v>790.71385964912304</v>
      </c>
      <c r="I18" s="126"/>
      <c r="J18" s="265"/>
      <c r="K18" s="157" t="s">
        <v>144</v>
      </c>
      <c r="L18" s="157" t="s">
        <v>152</v>
      </c>
      <c r="M18" s="191">
        <v>3</v>
      </c>
      <c r="N18" s="191">
        <v>354</v>
      </c>
      <c r="O18" s="191">
        <v>1449</v>
      </c>
      <c r="P18" s="185">
        <v>558.55999999999995</v>
      </c>
      <c r="R18" s="265"/>
      <c r="S18" s="157" t="s">
        <v>171</v>
      </c>
      <c r="T18" s="157" t="s">
        <v>176</v>
      </c>
      <c r="U18" s="191">
        <v>1</v>
      </c>
      <c r="V18" s="191">
        <v>334</v>
      </c>
      <c r="W18" s="191">
        <v>250</v>
      </c>
      <c r="X18" s="185">
        <v>483.21</v>
      </c>
    </row>
    <row r="19" spans="2:24" ht="15.75" x14ac:dyDescent="0.25">
      <c r="B19" s="265"/>
      <c r="C19" s="157" t="s">
        <v>144</v>
      </c>
      <c r="D19" s="157" t="s">
        <v>150</v>
      </c>
      <c r="E19" s="191">
        <v>2</v>
      </c>
      <c r="F19" s="191">
        <v>104.5</v>
      </c>
      <c r="G19" s="191">
        <v>1070.42</v>
      </c>
      <c r="H19" s="185">
        <v>469.20499999999998</v>
      </c>
      <c r="I19" s="126"/>
      <c r="J19" s="265"/>
      <c r="K19" s="157" t="s">
        <v>144</v>
      </c>
      <c r="L19" s="157" t="s">
        <v>153</v>
      </c>
      <c r="M19" s="191">
        <v>6</v>
      </c>
      <c r="N19" s="191">
        <v>287</v>
      </c>
      <c r="O19" s="191">
        <v>1440</v>
      </c>
      <c r="P19" s="185">
        <v>1982.99</v>
      </c>
      <c r="R19" s="265"/>
      <c r="S19" s="157" t="s">
        <v>177</v>
      </c>
      <c r="T19" s="157" t="s">
        <v>179</v>
      </c>
      <c r="U19" s="191">
        <v>6</v>
      </c>
      <c r="V19" s="191">
        <v>324.16666666666703</v>
      </c>
      <c r="W19" s="191">
        <v>962.6</v>
      </c>
      <c r="X19" s="185">
        <v>927.375</v>
      </c>
    </row>
    <row r="20" spans="2:24" ht="15.75" x14ac:dyDescent="0.25">
      <c r="B20" s="265"/>
      <c r="C20" s="157" t="s">
        <v>144</v>
      </c>
      <c r="D20" s="157" t="s">
        <v>151</v>
      </c>
      <c r="E20" s="191">
        <v>3</v>
      </c>
      <c r="F20" s="191">
        <v>281.66666666666703</v>
      </c>
      <c r="G20" s="191">
        <v>1835</v>
      </c>
      <c r="H20" s="185">
        <v>1807.80666666667</v>
      </c>
      <c r="I20" s="126"/>
      <c r="J20" s="265"/>
      <c r="K20" s="157" t="s">
        <v>144</v>
      </c>
      <c r="L20" s="157" t="s">
        <v>154</v>
      </c>
      <c r="M20" s="191">
        <v>1</v>
      </c>
      <c r="N20" s="191">
        <v>150</v>
      </c>
      <c r="O20" s="191">
        <v>83</v>
      </c>
      <c r="P20" s="185">
        <v>1003.33</v>
      </c>
      <c r="R20" s="265"/>
      <c r="S20" s="157" t="s">
        <v>177</v>
      </c>
      <c r="T20" s="157" t="s">
        <v>184</v>
      </c>
      <c r="U20" s="191">
        <v>1</v>
      </c>
      <c r="V20" s="191">
        <v>365</v>
      </c>
      <c r="W20" s="191">
        <v>204.11</v>
      </c>
      <c r="X20" s="185">
        <v>542.78</v>
      </c>
    </row>
    <row r="21" spans="2:24" ht="15.75" x14ac:dyDescent="0.25">
      <c r="B21" s="265"/>
      <c r="C21" s="157" t="s">
        <v>144</v>
      </c>
      <c r="D21" s="157" t="s">
        <v>152</v>
      </c>
      <c r="E21" s="191">
        <v>5</v>
      </c>
      <c r="F21" s="191">
        <v>216.6</v>
      </c>
      <c r="G21" s="191">
        <v>2534.1799999999998</v>
      </c>
      <c r="H21" s="185">
        <v>530.32399999999996</v>
      </c>
      <c r="I21" s="126"/>
      <c r="J21" s="265"/>
      <c r="K21" s="157" t="s">
        <v>144</v>
      </c>
      <c r="L21" s="157" t="s">
        <v>155</v>
      </c>
      <c r="M21" s="191">
        <v>3</v>
      </c>
      <c r="N21" s="191">
        <v>354</v>
      </c>
      <c r="O21" s="191">
        <v>895</v>
      </c>
      <c r="P21" s="185">
        <v>1304.1766666666699</v>
      </c>
      <c r="R21" s="265"/>
      <c r="S21" s="157" t="s">
        <v>188</v>
      </c>
      <c r="T21" s="157" t="s">
        <v>190</v>
      </c>
      <c r="U21" s="191">
        <v>1</v>
      </c>
      <c r="V21" s="191">
        <v>181</v>
      </c>
      <c r="W21" s="191">
        <v>973.22</v>
      </c>
      <c r="X21" s="185">
        <v>68.17</v>
      </c>
    </row>
    <row r="22" spans="2:24" ht="15.75" x14ac:dyDescent="0.25">
      <c r="B22" s="265"/>
      <c r="C22" s="157" t="s">
        <v>144</v>
      </c>
      <c r="D22" s="157" t="s">
        <v>153</v>
      </c>
      <c r="E22" s="191">
        <v>14</v>
      </c>
      <c r="F22" s="191">
        <v>281.5</v>
      </c>
      <c r="G22" s="191">
        <v>7248.62</v>
      </c>
      <c r="H22" s="185">
        <v>597.66571428571399</v>
      </c>
      <c r="I22" s="126"/>
      <c r="J22" s="265"/>
      <c r="K22" s="157" t="s">
        <v>144</v>
      </c>
      <c r="L22" s="157" t="s">
        <v>156</v>
      </c>
      <c r="M22" s="191">
        <v>8</v>
      </c>
      <c r="N22" s="191">
        <v>402</v>
      </c>
      <c r="O22" s="191">
        <v>3916</v>
      </c>
      <c r="P22" s="185">
        <v>2143.6912499999999</v>
      </c>
      <c r="R22" s="265"/>
      <c r="S22" s="157" t="s">
        <v>188</v>
      </c>
      <c r="T22" s="157" t="s">
        <v>191</v>
      </c>
      <c r="U22" s="191">
        <v>2</v>
      </c>
      <c r="V22" s="191">
        <v>350</v>
      </c>
      <c r="W22" s="191">
        <v>232.72</v>
      </c>
      <c r="X22" s="185">
        <v>452.89499999999998</v>
      </c>
    </row>
    <row r="23" spans="2:24" ht="15.75" x14ac:dyDescent="0.25">
      <c r="B23" s="265"/>
      <c r="C23" s="157" t="s">
        <v>144</v>
      </c>
      <c r="D23" s="157" t="s">
        <v>155</v>
      </c>
      <c r="E23" s="191">
        <v>7</v>
      </c>
      <c r="F23" s="191">
        <v>277.57142857142901</v>
      </c>
      <c r="G23" s="191">
        <v>2175.0500000000002</v>
      </c>
      <c r="H23" s="185">
        <v>817.34857142857095</v>
      </c>
      <c r="I23" s="126"/>
      <c r="J23" s="265"/>
      <c r="K23" s="157" t="s">
        <v>144</v>
      </c>
      <c r="L23" s="157" t="s">
        <v>159</v>
      </c>
      <c r="M23" s="191">
        <v>197</v>
      </c>
      <c r="N23" s="191">
        <v>328.72081218274099</v>
      </c>
      <c r="O23" s="191">
        <v>77040.47</v>
      </c>
      <c r="P23" s="185">
        <v>1424.2106598984799</v>
      </c>
      <c r="R23" s="265"/>
      <c r="S23" s="157" t="s">
        <v>188</v>
      </c>
      <c r="T23" s="157" t="s">
        <v>192</v>
      </c>
      <c r="U23" s="191">
        <v>2</v>
      </c>
      <c r="V23" s="191">
        <v>273</v>
      </c>
      <c r="W23" s="191">
        <v>991.71</v>
      </c>
      <c r="X23" s="185">
        <v>1482.105</v>
      </c>
    </row>
    <row r="24" spans="2:24" ht="15.75" x14ac:dyDescent="0.25">
      <c r="B24" s="265"/>
      <c r="C24" s="157" t="s">
        <v>144</v>
      </c>
      <c r="D24" s="157" t="s">
        <v>156</v>
      </c>
      <c r="E24" s="191">
        <v>11</v>
      </c>
      <c r="F24" s="191">
        <v>239.636363636364</v>
      </c>
      <c r="G24" s="191">
        <v>4969.13</v>
      </c>
      <c r="H24" s="185">
        <v>1040.45272727273</v>
      </c>
      <c r="I24" s="126"/>
      <c r="J24" s="265"/>
      <c r="K24" s="157" t="s">
        <v>144</v>
      </c>
      <c r="L24" s="157" t="s">
        <v>160</v>
      </c>
      <c r="M24" s="191">
        <v>1</v>
      </c>
      <c r="N24" s="191">
        <v>365</v>
      </c>
      <c r="O24" s="191">
        <v>340</v>
      </c>
      <c r="P24" s="185">
        <v>998.85</v>
      </c>
      <c r="R24" s="265"/>
      <c r="S24" s="157" t="s">
        <v>188</v>
      </c>
      <c r="T24" s="157" t="s">
        <v>194</v>
      </c>
      <c r="U24" s="191">
        <v>1</v>
      </c>
      <c r="V24" s="191">
        <v>151</v>
      </c>
      <c r="W24" s="191">
        <v>67</v>
      </c>
      <c r="X24" s="185">
        <v>376.93</v>
      </c>
    </row>
    <row r="25" spans="2:24" ht="15.75" x14ac:dyDescent="0.25">
      <c r="B25" s="265"/>
      <c r="C25" s="157" t="s">
        <v>144</v>
      </c>
      <c r="D25" s="157" t="s">
        <v>157</v>
      </c>
      <c r="E25" s="191">
        <v>2</v>
      </c>
      <c r="F25" s="191">
        <v>269</v>
      </c>
      <c r="G25" s="191">
        <v>485.24</v>
      </c>
      <c r="H25" s="185">
        <v>815.11500000000001</v>
      </c>
      <c r="I25" s="126"/>
      <c r="J25" s="265"/>
      <c r="K25" s="157" t="s">
        <v>161</v>
      </c>
      <c r="L25" s="157" t="s">
        <v>162</v>
      </c>
      <c r="M25" s="191">
        <v>150</v>
      </c>
      <c r="N25" s="191">
        <v>322.64666666666699</v>
      </c>
      <c r="O25" s="191">
        <v>55700.66</v>
      </c>
      <c r="P25" s="185">
        <v>1576.1378666666701</v>
      </c>
      <c r="R25" s="265"/>
      <c r="S25" s="157" t="s">
        <v>188</v>
      </c>
      <c r="T25" s="157" t="s">
        <v>198</v>
      </c>
      <c r="U25" s="191">
        <v>2</v>
      </c>
      <c r="V25" s="191">
        <v>274.5</v>
      </c>
      <c r="W25" s="191">
        <v>1529.85</v>
      </c>
      <c r="X25" s="185">
        <v>173.07499999999999</v>
      </c>
    </row>
    <row r="26" spans="2:24" ht="15.75" x14ac:dyDescent="0.25">
      <c r="B26" s="265"/>
      <c r="C26" s="157" t="s">
        <v>144</v>
      </c>
      <c r="D26" s="157" t="s">
        <v>158</v>
      </c>
      <c r="E26" s="191">
        <v>4</v>
      </c>
      <c r="F26" s="191">
        <v>261.25</v>
      </c>
      <c r="G26" s="191">
        <v>2081.06</v>
      </c>
      <c r="H26" s="185">
        <v>1784.6824999999999</v>
      </c>
      <c r="I26" s="126"/>
      <c r="J26" s="265"/>
      <c r="K26" s="157" t="s">
        <v>161</v>
      </c>
      <c r="L26" s="157" t="s">
        <v>164</v>
      </c>
      <c r="M26" s="191">
        <v>7</v>
      </c>
      <c r="N26" s="191">
        <v>221.857142857143</v>
      </c>
      <c r="O26" s="191">
        <v>5649.51</v>
      </c>
      <c r="P26" s="185">
        <v>1757.66142857143</v>
      </c>
      <c r="R26" s="265"/>
      <c r="S26" s="157" t="s">
        <v>188</v>
      </c>
      <c r="T26" s="157" t="s">
        <v>199</v>
      </c>
      <c r="U26" s="191">
        <v>3</v>
      </c>
      <c r="V26" s="191">
        <v>232</v>
      </c>
      <c r="W26" s="191">
        <v>1592.79</v>
      </c>
      <c r="X26" s="185">
        <v>522.01333333333298</v>
      </c>
    </row>
    <row r="27" spans="2:24" ht="15.75" x14ac:dyDescent="0.25">
      <c r="B27" s="265"/>
      <c r="C27" s="157" t="s">
        <v>144</v>
      </c>
      <c r="D27" s="157" t="s">
        <v>159</v>
      </c>
      <c r="E27" s="191">
        <v>305</v>
      </c>
      <c r="F27" s="191">
        <v>272</v>
      </c>
      <c r="G27" s="191">
        <v>112932.71</v>
      </c>
      <c r="H27" s="185">
        <v>669.51406557377004</v>
      </c>
      <c r="I27" s="126"/>
      <c r="J27" s="265"/>
      <c r="K27" s="157" t="s">
        <v>161</v>
      </c>
      <c r="L27" s="157" t="s">
        <v>165</v>
      </c>
      <c r="M27" s="191">
        <v>21</v>
      </c>
      <c r="N27" s="191">
        <v>278</v>
      </c>
      <c r="O27" s="191">
        <v>11220.69</v>
      </c>
      <c r="P27" s="185">
        <v>2007.77</v>
      </c>
      <c r="R27" s="265"/>
      <c r="S27" s="157" t="s">
        <v>188</v>
      </c>
      <c r="T27" s="157" t="s">
        <v>200</v>
      </c>
      <c r="U27" s="191">
        <v>1</v>
      </c>
      <c r="V27" s="191">
        <v>334</v>
      </c>
      <c r="W27" s="191">
        <v>58</v>
      </c>
      <c r="X27" s="185">
        <v>697.8</v>
      </c>
    </row>
    <row r="28" spans="2:24" ht="15.75" x14ac:dyDescent="0.25">
      <c r="B28" s="265"/>
      <c r="C28" s="157" t="s">
        <v>144</v>
      </c>
      <c r="D28" s="157" t="s">
        <v>160</v>
      </c>
      <c r="E28" s="191">
        <v>1</v>
      </c>
      <c r="F28" s="191">
        <v>335</v>
      </c>
      <c r="G28" s="191">
        <v>250</v>
      </c>
      <c r="H28" s="185">
        <v>319.63</v>
      </c>
      <c r="I28" s="126"/>
      <c r="J28" s="265"/>
      <c r="K28" s="157" t="s">
        <v>161</v>
      </c>
      <c r="L28" s="157" t="s">
        <v>167</v>
      </c>
      <c r="M28" s="191">
        <v>1</v>
      </c>
      <c r="N28" s="191">
        <v>368</v>
      </c>
      <c r="O28" s="191">
        <v>1000</v>
      </c>
      <c r="P28" s="185">
        <v>1831.81</v>
      </c>
      <c r="R28" s="265"/>
      <c r="S28" s="157" t="s">
        <v>201</v>
      </c>
      <c r="T28" s="157" t="s">
        <v>202</v>
      </c>
      <c r="U28" s="191">
        <v>4</v>
      </c>
      <c r="V28" s="191">
        <v>301.5</v>
      </c>
      <c r="W28" s="191">
        <v>1005.6</v>
      </c>
      <c r="X28" s="185">
        <v>812.34</v>
      </c>
    </row>
    <row r="29" spans="2:24" ht="15.75" x14ac:dyDescent="0.25">
      <c r="B29" s="265"/>
      <c r="C29" s="157" t="s">
        <v>161</v>
      </c>
      <c r="D29" s="157" t="s">
        <v>162</v>
      </c>
      <c r="E29" s="191">
        <v>192</v>
      </c>
      <c r="F29" s="191">
        <v>264.54166666666703</v>
      </c>
      <c r="G29" s="191">
        <v>72718.75</v>
      </c>
      <c r="H29" s="185">
        <v>780.27661458333398</v>
      </c>
      <c r="I29" s="126"/>
      <c r="J29" s="265"/>
      <c r="K29" s="157" t="s">
        <v>161</v>
      </c>
      <c r="L29" s="157" t="s">
        <v>168</v>
      </c>
      <c r="M29" s="191">
        <v>1</v>
      </c>
      <c r="N29" s="191">
        <v>334</v>
      </c>
      <c r="O29" s="191">
        <v>224</v>
      </c>
      <c r="P29" s="185">
        <v>0</v>
      </c>
      <c r="R29" s="265"/>
      <c r="S29" s="157" t="s">
        <v>201</v>
      </c>
      <c r="T29" s="157" t="s">
        <v>204</v>
      </c>
      <c r="U29" s="191">
        <v>1</v>
      </c>
      <c r="V29" s="191">
        <v>334</v>
      </c>
      <c r="W29" s="191">
        <v>400</v>
      </c>
      <c r="X29" s="185">
        <v>794.83</v>
      </c>
    </row>
    <row r="30" spans="2:24" ht="15.75" x14ac:dyDescent="0.25">
      <c r="B30" s="265"/>
      <c r="C30" s="157" t="s">
        <v>161</v>
      </c>
      <c r="D30" s="157" t="s">
        <v>164</v>
      </c>
      <c r="E30" s="191">
        <v>13</v>
      </c>
      <c r="F30" s="191">
        <v>270.38461538461502</v>
      </c>
      <c r="G30" s="191">
        <v>5504.07</v>
      </c>
      <c r="H30" s="185">
        <v>993.76153846153795</v>
      </c>
      <c r="I30" s="126"/>
      <c r="J30" s="265"/>
      <c r="K30" s="157" t="s">
        <v>161</v>
      </c>
      <c r="L30" s="157" t="s">
        <v>170</v>
      </c>
      <c r="M30" s="191">
        <v>2</v>
      </c>
      <c r="N30" s="191">
        <v>256</v>
      </c>
      <c r="O30" s="191">
        <v>470</v>
      </c>
      <c r="P30" s="185">
        <v>1969.69</v>
      </c>
      <c r="R30" s="265"/>
      <c r="S30" s="157" t="s">
        <v>201</v>
      </c>
      <c r="T30" s="157" t="s">
        <v>205</v>
      </c>
      <c r="U30" s="191">
        <v>2</v>
      </c>
      <c r="V30" s="191">
        <v>181</v>
      </c>
      <c r="W30" s="191">
        <v>16217</v>
      </c>
      <c r="X30" s="185">
        <v>11238.045</v>
      </c>
    </row>
    <row r="31" spans="2:24" ht="15.75" x14ac:dyDescent="0.25">
      <c r="B31" s="265"/>
      <c r="C31" s="157" t="s">
        <v>161</v>
      </c>
      <c r="D31" s="157" t="s">
        <v>165</v>
      </c>
      <c r="E31" s="191">
        <v>39</v>
      </c>
      <c r="F31" s="191">
        <v>275.79487179487199</v>
      </c>
      <c r="G31" s="191">
        <v>11559.25</v>
      </c>
      <c r="H31" s="185">
        <v>1062.3389743589701</v>
      </c>
      <c r="I31" s="126"/>
      <c r="J31" s="265"/>
      <c r="K31" s="157" t="s">
        <v>171</v>
      </c>
      <c r="L31" s="157" t="s">
        <v>173</v>
      </c>
      <c r="M31" s="191">
        <v>3</v>
      </c>
      <c r="N31" s="191">
        <v>305.33333333333297</v>
      </c>
      <c r="O31" s="191">
        <v>983</v>
      </c>
      <c r="P31" s="185">
        <v>1689.7466666666701</v>
      </c>
      <c r="R31" s="265"/>
      <c r="S31" s="157" t="s">
        <v>201</v>
      </c>
      <c r="T31" s="157" t="s">
        <v>208</v>
      </c>
      <c r="U31" s="191">
        <v>1</v>
      </c>
      <c r="V31" s="191">
        <v>334</v>
      </c>
      <c r="W31" s="191">
        <v>87</v>
      </c>
      <c r="X31" s="185">
        <v>1049.3699999999999</v>
      </c>
    </row>
    <row r="32" spans="2:24" ht="15.75" x14ac:dyDescent="0.25">
      <c r="B32" s="265"/>
      <c r="C32" s="157" t="s">
        <v>161</v>
      </c>
      <c r="D32" s="157" t="s">
        <v>167</v>
      </c>
      <c r="E32" s="191">
        <v>2</v>
      </c>
      <c r="F32" s="191">
        <v>197.5</v>
      </c>
      <c r="G32" s="191">
        <v>1452</v>
      </c>
      <c r="H32" s="185">
        <v>713.52</v>
      </c>
      <c r="I32" s="126"/>
      <c r="J32" s="265"/>
      <c r="K32" s="157" t="s">
        <v>171</v>
      </c>
      <c r="L32" s="157" t="s">
        <v>175</v>
      </c>
      <c r="M32" s="191">
        <v>7</v>
      </c>
      <c r="N32" s="191">
        <v>333.142857142857</v>
      </c>
      <c r="O32" s="191">
        <v>471</v>
      </c>
      <c r="P32" s="185">
        <v>551.288571428571</v>
      </c>
      <c r="R32" s="265"/>
      <c r="S32" s="157" t="s">
        <v>209</v>
      </c>
      <c r="T32" s="157" t="s">
        <v>220</v>
      </c>
      <c r="U32" s="191">
        <v>1</v>
      </c>
      <c r="V32" s="191">
        <v>365</v>
      </c>
      <c r="W32" s="191">
        <v>150</v>
      </c>
      <c r="X32" s="185">
        <v>2646.84</v>
      </c>
    </row>
    <row r="33" spans="2:24" ht="15.75" x14ac:dyDescent="0.25">
      <c r="B33" s="265"/>
      <c r="C33" s="157" t="s">
        <v>161</v>
      </c>
      <c r="D33" s="157" t="s">
        <v>168</v>
      </c>
      <c r="E33" s="191">
        <v>6</v>
      </c>
      <c r="F33" s="191">
        <v>324.66666666666703</v>
      </c>
      <c r="G33" s="191">
        <v>2830.57</v>
      </c>
      <c r="H33" s="185">
        <v>1116.4683333333301</v>
      </c>
      <c r="I33" s="126"/>
      <c r="J33" s="265"/>
      <c r="K33" s="157" t="s">
        <v>171</v>
      </c>
      <c r="L33" s="157" t="s">
        <v>176</v>
      </c>
      <c r="M33" s="191">
        <v>3</v>
      </c>
      <c r="N33" s="191">
        <v>591.33333333333303</v>
      </c>
      <c r="O33" s="191">
        <v>144.08000000000001</v>
      </c>
      <c r="P33" s="185">
        <v>175.54</v>
      </c>
      <c r="R33" s="265"/>
      <c r="S33" s="157" t="s">
        <v>222</v>
      </c>
      <c r="T33" s="157" t="s">
        <v>223</v>
      </c>
      <c r="U33" s="191">
        <v>7</v>
      </c>
      <c r="V33" s="191">
        <v>233.71428571428601</v>
      </c>
      <c r="W33" s="191">
        <v>4451.71</v>
      </c>
      <c r="X33" s="185">
        <v>847.83285714285705</v>
      </c>
    </row>
    <row r="34" spans="2:24" ht="15.75" x14ac:dyDescent="0.25">
      <c r="B34" s="265"/>
      <c r="C34" s="157" t="s">
        <v>161</v>
      </c>
      <c r="D34" s="157" t="s">
        <v>169</v>
      </c>
      <c r="E34" s="191">
        <v>4</v>
      </c>
      <c r="F34" s="191">
        <v>247.25</v>
      </c>
      <c r="G34" s="191">
        <v>1059</v>
      </c>
      <c r="H34" s="185">
        <v>1072.3599999999999</v>
      </c>
      <c r="I34" s="126"/>
      <c r="J34" s="265"/>
      <c r="K34" s="157" t="s">
        <v>177</v>
      </c>
      <c r="L34" s="157" t="s">
        <v>178</v>
      </c>
      <c r="M34" s="191">
        <v>1</v>
      </c>
      <c r="N34" s="191">
        <v>181</v>
      </c>
      <c r="O34" s="191">
        <v>654</v>
      </c>
      <c r="P34" s="185">
        <v>1307.6300000000001</v>
      </c>
      <c r="R34" s="265"/>
      <c r="S34" s="157" t="s">
        <v>222</v>
      </c>
      <c r="T34" s="157" t="s">
        <v>225</v>
      </c>
      <c r="U34" s="191">
        <v>7</v>
      </c>
      <c r="V34" s="191">
        <v>311.71428571428601</v>
      </c>
      <c r="W34" s="191">
        <v>4818.07</v>
      </c>
      <c r="X34" s="185">
        <v>2001.5957142857101</v>
      </c>
    </row>
    <row r="35" spans="2:24" ht="15.75" x14ac:dyDescent="0.25">
      <c r="B35" s="265"/>
      <c r="C35" s="157" t="s">
        <v>161</v>
      </c>
      <c r="D35" s="157" t="s">
        <v>170</v>
      </c>
      <c r="E35" s="191">
        <v>4</v>
      </c>
      <c r="F35" s="191">
        <v>266.25</v>
      </c>
      <c r="G35" s="191">
        <v>1800.15</v>
      </c>
      <c r="H35" s="185">
        <v>742.33</v>
      </c>
      <c r="I35" s="126"/>
      <c r="J35" s="265"/>
      <c r="K35" s="157" t="s">
        <v>177</v>
      </c>
      <c r="L35" s="157" t="s">
        <v>179</v>
      </c>
      <c r="M35" s="191">
        <v>27</v>
      </c>
      <c r="N35" s="191">
        <v>298.81481481481501</v>
      </c>
      <c r="O35" s="191">
        <v>12880.97</v>
      </c>
      <c r="P35" s="185">
        <v>1148.76444444444</v>
      </c>
      <c r="R35" s="265"/>
      <c r="S35" s="157" t="s">
        <v>222</v>
      </c>
      <c r="T35" s="157" t="s">
        <v>228</v>
      </c>
      <c r="U35" s="191">
        <v>1</v>
      </c>
      <c r="V35" s="191">
        <v>28</v>
      </c>
      <c r="W35" s="191">
        <v>802</v>
      </c>
      <c r="X35" s="185">
        <v>92.84</v>
      </c>
    </row>
    <row r="36" spans="2:24" ht="15.75" x14ac:dyDescent="0.25">
      <c r="B36" s="265"/>
      <c r="C36" s="157" t="s">
        <v>171</v>
      </c>
      <c r="D36" s="157" t="s">
        <v>173</v>
      </c>
      <c r="E36" s="191">
        <v>21</v>
      </c>
      <c r="F36" s="191">
        <v>249.90476190476201</v>
      </c>
      <c r="G36" s="191">
        <v>7353.46</v>
      </c>
      <c r="H36" s="185">
        <v>657.15190476190503</v>
      </c>
      <c r="I36" s="126"/>
      <c r="J36" s="265"/>
      <c r="K36" s="157" t="s">
        <v>177</v>
      </c>
      <c r="L36" s="157" t="s">
        <v>180</v>
      </c>
      <c r="M36" s="191">
        <v>1</v>
      </c>
      <c r="N36" s="191">
        <v>336</v>
      </c>
      <c r="O36" s="191">
        <v>23</v>
      </c>
      <c r="P36" s="185">
        <v>626.4</v>
      </c>
      <c r="R36" s="265"/>
      <c r="S36" s="157" t="s">
        <v>222</v>
      </c>
      <c r="T36" s="157" t="s">
        <v>233</v>
      </c>
      <c r="U36" s="191">
        <v>1</v>
      </c>
      <c r="V36" s="191">
        <v>240</v>
      </c>
      <c r="W36" s="191">
        <v>297.44</v>
      </c>
      <c r="X36" s="185">
        <v>464.12</v>
      </c>
    </row>
    <row r="37" spans="2:24" ht="15.75" x14ac:dyDescent="0.25">
      <c r="B37" s="265"/>
      <c r="C37" s="157" t="s">
        <v>171</v>
      </c>
      <c r="D37" s="157" t="s">
        <v>174</v>
      </c>
      <c r="E37" s="191">
        <v>3</v>
      </c>
      <c r="F37" s="191">
        <v>252.666666666667</v>
      </c>
      <c r="G37" s="191">
        <v>767.33</v>
      </c>
      <c r="H37" s="185">
        <v>628.22</v>
      </c>
      <c r="I37" s="126"/>
      <c r="J37" s="265"/>
      <c r="K37" s="157" t="s">
        <v>177</v>
      </c>
      <c r="L37" s="157" t="s">
        <v>182</v>
      </c>
      <c r="M37" s="191">
        <v>1</v>
      </c>
      <c r="N37" s="191">
        <v>365</v>
      </c>
      <c r="O37" s="191">
        <v>129</v>
      </c>
      <c r="P37" s="185">
        <v>1633.32</v>
      </c>
      <c r="R37" s="265"/>
      <c r="S37" s="157" t="s">
        <v>222</v>
      </c>
      <c r="T37" s="157" t="s">
        <v>235</v>
      </c>
      <c r="U37" s="191">
        <v>2</v>
      </c>
      <c r="V37" s="191">
        <v>365</v>
      </c>
      <c r="W37" s="191">
        <v>984.11</v>
      </c>
      <c r="X37" s="185">
        <v>709.08</v>
      </c>
    </row>
    <row r="38" spans="2:24" ht="15.75" x14ac:dyDescent="0.25">
      <c r="B38" s="265"/>
      <c r="C38" s="157" t="s">
        <v>171</v>
      </c>
      <c r="D38" s="157" t="s">
        <v>175</v>
      </c>
      <c r="E38" s="191">
        <v>21</v>
      </c>
      <c r="F38" s="191">
        <v>266.19047619047598</v>
      </c>
      <c r="G38" s="191">
        <v>14715.37</v>
      </c>
      <c r="H38" s="185">
        <v>1398.7042857142901</v>
      </c>
      <c r="I38" s="126"/>
      <c r="J38" s="265"/>
      <c r="K38" s="157" t="s">
        <v>177</v>
      </c>
      <c r="L38" s="157" t="s">
        <v>183</v>
      </c>
      <c r="M38" s="191">
        <v>2</v>
      </c>
      <c r="N38" s="191">
        <v>181.5</v>
      </c>
      <c r="O38" s="191">
        <v>2912</v>
      </c>
      <c r="P38" s="185">
        <v>2936.9650000000001</v>
      </c>
      <c r="R38" s="265"/>
      <c r="S38" s="157" t="s">
        <v>239</v>
      </c>
      <c r="T38" s="157" t="s">
        <v>243</v>
      </c>
      <c r="U38" s="191">
        <v>1</v>
      </c>
      <c r="V38" s="191">
        <v>334</v>
      </c>
      <c r="W38" s="191">
        <v>700</v>
      </c>
      <c r="X38" s="185">
        <v>349.65</v>
      </c>
    </row>
    <row r="39" spans="2:24" ht="15.75" x14ac:dyDescent="0.25">
      <c r="B39" s="265"/>
      <c r="C39" s="157" t="s">
        <v>171</v>
      </c>
      <c r="D39" s="157" t="s">
        <v>176</v>
      </c>
      <c r="E39" s="191">
        <v>10</v>
      </c>
      <c r="F39" s="191">
        <v>313.2</v>
      </c>
      <c r="G39" s="191">
        <v>6911.4</v>
      </c>
      <c r="H39" s="185">
        <v>1875.63</v>
      </c>
      <c r="I39" s="126"/>
      <c r="J39" s="265"/>
      <c r="K39" s="157" t="s">
        <v>177</v>
      </c>
      <c r="L39" s="157" t="s">
        <v>184</v>
      </c>
      <c r="M39" s="191">
        <v>8</v>
      </c>
      <c r="N39" s="191">
        <v>315.875</v>
      </c>
      <c r="O39" s="191">
        <v>3937</v>
      </c>
      <c r="P39" s="185">
        <v>933.41375000000005</v>
      </c>
      <c r="R39" s="265"/>
      <c r="S39" s="157" t="s">
        <v>239</v>
      </c>
      <c r="T39" s="157" t="s">
        <v>245</v>
      </c>
      <c r="U39" s="191">
        <v>4</v>
      </c>
      <c r="V39" s="191">
        <v>242.25</v>
      </c>
      <c r="W39" s="191">
        <v>10123.85</v>
      </c>
      <c r="X39" s="185">
        <v>5267.8125</v>
      </c>
    </row>
    <row r="40" spans="2:24" ht="15.75" x14ac:dyDescent="0.25">
      <c r="B40" s="265"/>
      <c r="C40" s="157" t="s">
        <v>177</v>
      </c>
      <c r="D40" s="157" t="s">
        <v>178</v>
      </c>
      <c r="E40" s="191">
        <v>1</v>
      </c>
      <c r="F40" s="191">
        <v>181</v>
      </c>
      <c r="G40" s="191">
        <v>380.25</v>
      </c>
      <c r="H40" s="185">
        <v>326.25</v>
      </c>
      <c r="I40" s="126"/>
      <c r="J40" s="265"/>
      <c r="K40" s="157" t="s">
        <v>177</v>
      </c>
      <c r="L40" s="157" t="s">
        <v>186</v>
      </c>
      <c r="M40" s="191">
        <v>6</v>
      </c>
      <c r="N40" s="191">
        <v>432.33333333333297</v>
      </c>
      <c r="O40" s="191">
        <v>679</v>
      </c>
      <c r="P40" s="185">
        <v>879.22833333333301</v>
      </c>
      <c r="R40" s="265"/>
      <c r="S40" s="157" t="s">
        <v>239</v>
      </c>
      <c r="T40" s="157" t="s">
        <v>247</v>
      </c>
      <c r="U40" s="191">
        <v>1</v>
      </c>
      <c r="V40" s="191">
        <v>365</v>
      </c>
      <c r="W40" s="191">
        <v>914</v>
      </c>
      <c r="X40" s="185">
        <v>4703.25</v>
      </c>
    </row>
    <row r="41" spans="2:24" ht="15.75" x14ac:dyDescent="0.25">
      <c r="B41" s="265"/>
      <c r="C41" s="157" t="s">
        <v>177</v>
      </c>
      <c r="D41" s="157" t="s">
        <v>179</v>
      </c>
      <c r="E41" s="191">
        <v>57</v>
      </c>
      <c r="F41" s="191">
        <v>293.63157894736798</v>
      </c>
      <c r="G41" s="191">
        <v>24343.31</v>
      </c>
      <c r="H41" s="185">
        <v>893.14140350877199</v>
      </c>
      <c r="I41" s="126"/>
      <c r="J41" s="265"/>
      <c r="K41" s="157" t="s">
        <v>188</v>
      </c>
      <c r="L41" s="157" t="s">
        <v>190</v>
      </c>
      <c r="M41" s="191">
        <v>14</v>
      </c>
      <c r="N41" s="191">
        <v>289.92857142857099</v>
      </c>
      <c r="O41" s="191">
        <v>5188.05</v>
      </c>
      <c r="P41" s="185">
        <v>961.38071428571402</v>
      </c>
      <c r="R41" s="265"/>
      <c r="S41" s="7"/>
      <c r="T41" s="7"/>
      <c r="U41" s="94"/>
      <c r="V41" s="94"/>
      <c r="W41" s="94"/>
      <c r="X41" s="24"/>
    </row>
    <row r="42" spans="2:24" ht="15.75" x14ac:dyDescent="0.25">
      <c r="B42" s="265"/>
      <c r="C42" s="157" t="s">
        <v>177</v>
      </c>
      <c r="D42" s="157" t="s">
        <v>180</v>
      </c>
      <c r="E42" s="191">
        <v>3</v>
      </c>
      <c r="F42" s="191">
        <v>357.33333333333297</v>
      </c>
      <c r="G42" s="191">
        <v>1006.32</v>
      </c>
      <c r="H42" s="185">
        <v>502.90333333333302</v>
      </c>
      <c r="I42" s="126"/>
      <c r="J42" s="265"/>
      <c r="K42" s="157" t="s">
        <v>188</v>
      </c>
      <c r="L42" s="157" t="s">
        <v>191</v>
      </c>
      <c r="M42" s="191">
        <v>4</v>
      </c>
      <c r="N42" s="191">
        <v>304</v>
      </c>
      <c r="O42" s="191">
        <v>983.11</v>
      </c>
      <c r="P42" s="185">
        <v>789.72749999999996</v>
      </c>
      <c r="R42" s="265"/>
      <c r="S42" s="7"/>
      <c r="T42" s="7"/>
      <c r="U42" s="94"/>
      <c r="V42" s="94"/>
      <c r="W42" s="94"/>
      <c r="X42" s="24"/>
    </row>
    <row r="43" spans="2:24" ht="15.75" x14ac:dyDescent="0.25">
      <c r="B43" s="265"/>
      <c r="C43" s="157" t="s">
        <v>177</v>
      </c>
      <c r="D43" s="157" t="s">
        <v>181</v>
      </c>
      <c r="E43" s="191">
        <v>1</v>
      </c>
      <c r="F43" s="191">
        <v>174</v>
      </c>
      <c r="G43" s="191">
        <v>324.66000000000003</v>
      </c>
      <c r="H43" s="185">
        <v>335.73</v>
      </c>
      <c r="I43" s="126"/>
      <c r="J43" s="265"/>
      <c r="K43" s="157" t="s">
        <v>188</v>
      </c>
      <c r="L43" s="157" t="s">
        <v>192</v>
      </c>
      <c r="M43" s="191">
        <v>3</v>
      </c>
      <c r="N43" s="191">
        <v>601.66666666666697</v>
      </c>
      <c r="O43" s="191">
        <v>3382</v>
      </c>
      <c r="P43" s="185">
        <v>3720.63</v>
      </c>
      <c r="R43" s="265"/>
      <c r="S43" s="7"/>
      <c r="T43" s="7"/>
      <c r="U43" s="94"/>
      <c r="V43" s="94"/>
      <c r="W43" s="94"/>
      <c r="X43" s="24"/>
    </row>
    <row r="44" spans="2:24" ht="15.75" x14ac:dyDescent="0.25">
      <c r="B44" s="265"/>
      <c r="C44" s="157" t="s">
        <v>177</v>
      </c>
      <c r="D44" s="157" t="s">
        <v>183</v>
      </c>
      <c r="E44" s="191">
        <v>13</v>
      </c>
      <c r="F44" s="191">
        <v>257.769230769231</v>
      </c>
      <c r="G44" s="191">
        <v>7287.62</v>
      </c>
      <c r="H44" s="185">
        <v>1127.20076923077</v>
      </c>
      <c r="I44" s="126"/>
      <c r="J44" s="265"/>
      <c r="K44" s="157" t="s">
        <v>188</v>
      </c>
      <c r="L44" s="157" t="s">
        <v>193</v>
      </c>
      <c r="M44" s="191">
        <v>2</v>
      </c>
      <c r="N44" s="191">
        <v>269.5</v>
      </c>
      <c r="O44" s="191">
        <v>578.54</v>
      </c>
      <c r="P44" s="185">
        <v>638.84500000000003</v>
      </c>
      <c r="R44" s="265"/>
      <c r="S44" s="7"/>
      <c r="T44" s="7"/>
      <c r="U44" s="94"/>
      <c r="V44" s="94"/>
      <c r="W44" s="94"/>
      <c r="X44" s="24"/>
    </row>
    <row r="45" spans="2:24" ht="15.75" x14ac:dyDescent="0.25">
      <c r="B45" s="265"/>
      <c r="C45" s="157" t="s">
        <v>177</v>
      </c>
      <c r="D45" s="157" t="s">
        <v>184</v>
      </c>
      <c r="E45" s="191">
        <v>13</v>
      </c>
      <c r="F45" s="191">
        <v>296.461538461538</v>
      </c>
      <c r="G45" s="191">
        <v>7609.56</v>
      </c>
      <c r="H45" s="185">
        <v>797.88538461538496</v>
      </c>
      <c r="I45" s="126"/>
      <c r="J45" s="265"/>
      <c r="K45" s="157" t="s">
        <v>188</v>
      </c>
      <c r="L45" s="157" t="s">
        <v>194</v>
      </c>
      <c r="M45" s="191">
        <v>12</v>
      </c>
      <c r="N45" s="191">
        <v>275.41666666666703</v>
      </c>
      <c r="O45" s="191">
        <v>5654.3</v>
      </c>
      <c r="P45" s="185">
        <v>1422.845</v>
      </c>
      <c r="R45" s="265"/>
      <c r="S45" s="7"/>
      <c r="T45" s="7"/>
      <c r="U45" s="94"/>
      <c r="V45" s="94"/>
      <c r="W45" s="94"/>
      <c r="X45" s="24"/>
    </row>
    <row r="46" spans="2:24" ht="15.75" x14ac:dyDescent="0.25">
      <c r="B46" s="265"/>
      <c r="C46" s="157" t="s">
        <v>177</v>
      </c>
      <c r="D46" s="157" t="s">
        <v>185</v>
      </c>
      <c r="E46" s="191">
        <v>1</v>
      </c>
      <c r="F46" s="191">
        <v>182</v>
      </c>
      <c r="G46" s="191">
        <v>360.81</v>
      </c>
      <c r="H46" s="185">
        <v>710.95</v>
      </c>
      <c r="I46" s="126"/>
      <c r="J46" s="265"/>
      <c r="K46" s="157" t="s">
        <v>188</v>
      </c>
      <c r="L46" s="157" t="s">
        <v>197</v>
      </c>
      <c r="M46" s="191">
        <v>1</v>
      </c>
      <c r="N46" s="191">
        <v>334</v>
      </c>
      <c r="O46" s="191">
        <v>554</v>
      </c>
      <c r="P46" s="185">
        <v>895.2</v>
      </c>
      <c r="R46" s="265"/>
      <c r="S46" s="7"/>
      <c r="T46" s="7"/>
      <c r="U46" s="94"/>
      <c r="V46" s="94"/>
      <c r="W46" s="94"/>
      <c r="X46" s="24"/>
    </row>
    <row r="47" spans="2:24" ht="15.75" x14ac:dyDescent="0.25">
      <c r="B47" s="265"/>
      <c r="C47" s="157" t="s">
        <v>177</v>
      </c>
      <c r="D47" s="157" t="s">
        <v>186</v>
      </c>
      <c r="E47" s="191">
        <v>12</v>
      </c>
      <c r="F47" s="191">
        <v>298.58333333333297</v>
      </c>
      <c r="G47" s="191">
        <v>2776.73</v>
      </c>
      <c r="H47" s="185">
        <v>707.12083333333305</v>
      </c>
      <c r="I47" s="126"/>
      <c r="J47" s="265"/>
      <c r="K47" s="157" t="s">
        <v>188</v>
      </c>
      <c r="L47" s="157" t="s">
        <v>198</v>
      </c>
      <c r="M47" s="191">
        <v>7</v>
      </c>
      <c r="N47" s="191">
        <v>334.57142857142901</v>
      </c>
      <c r="O47" s="191">
        <v>2551.62</v>
      </c>
      <c r="P47" s="185">
        <v>1357.21</v>
      </c>
      <c r="R47" s="265"/>
      <c r="S47" s="7"/>
      <c r="T47" s="7"/>
      <c r="U47" s="94"/>
      <c r="V47" s="94"/>
      <c r="W47" s="94"/>
      <c r="X47" s="24"/>
    </row>
    <row r="48" spans="2:24" ht="15.75" x14ac:dyDescent="0.25">
      <c r="B48" s="265"/>
      <c r="C48" s="157" t="s">
        <v>188</v>
      </c>
      <c r="D48" s="157" t="s">
        <v>189</v>
      </c>
      <c r="E48" s="191">
        <v>1</v>
      </c>
      <c r="F48" s="191">
        <v>59</v>
      </c>
      <c r="G48" s="191">
        <v>491</v>
      </c>
      <c r="H48" s="185">
        <v>776.24</v>
      </c>
      <c r="I48" s="126"/>
      <c r="J48" s="265"/>
      <c r="K48" s="157" t="s">
        <v>188</v>
      </c>
      <c r="L48" s="157" t="s">
        <v>199</v>
      </c>
      <c r="M48" s="191">
        <v>7</v>
      </c>
      <c r="N48" s="191">
        <v>328.28571428571399</v>
      </c>
      <c r="O48" s="191">
        <v>5054.8999999999996</v>
      </c>
      <c r="P48" s="185">
        <v>2053.89</v>
      </c>
      <c r="R48" s="265"/>
      <c r="S48" s="7"/>
      <c r="T48" s="7"/>
      <c r="U48" s="94"/>
      <c r="V48" s="94"/>
      <c r="W48" s="94"/>
      <c r="X48" s="24"/>
    </row>
    <row r="49" spans="2:24" ht="15.75" x14ac:dyDescent="0.25">
      <c r="B49" s="265"/>
      <c r="C49" s="157" t="s">
        <v>188</v>
      </c>
      <c r="D49" s="157" t="s">
        <v>190</v>
      </c>
      <c r="E49" s="191">
        <v>44</v>
      </c>
      <c r="F49" s="191">
        <v>282.34090909090901</v>
      </c>
      <c r="G49" s="191">
        <v>19188.89</v>
      </c>
      <c r="H49" s="185">
        <v>532.69136363636403</v>
      </c>
      <c r="I49" s="126"/>
      <c r="J49" s="265"/>
      <c r="K49" s="157" t="s">
        <v>188</v>
      </c>
      <c r="L49" s="157" t="s">
        <v>200</v>
      </c>
      <c r="M49" s="191">
        <v>1</v>
      </c>
      <c r="N49" s="191">
        <v>674</v>
      </c>
      <c r="O49" s="191"/>
      <c r="P49" s="185">
        <v>718.32</v>
      </c>
      <c r="R49" s="265"/>
      <c r="S49" s="7"/>
      <c r="T49" s="7"/>
      <c r="U49" s="94"/>
      <c r="V49" s="94"/>
      <c r="W49" s="94"/>
      <c r="X49" s="24"/>
    </row>
    <row r="50" spans="2:24" ht="15.75" x14ac:dyDescent="0.25">
      <c r="B50" s="265"/>
      <c r="C50" s="157" t="s">
        <v>188</v>
      </c>
      <c r="D50" s="157" t="s">
        <v>191</v>
      </c>
      <c r="E50" s="191">
        <v>30</v>
      </c>
      <c r="F50" s="191">
        <v>246.5</v>
      </c>
      <c r="G50" s="191">
        <v>9925.9599999999991</v>
      </c>
      <c r="H50" s="185">
        <v>589.56399999999996</v>
      </c>
      <c r="I50" s="126"/>
      <c r="J50" s="265"/>
      <c r="K50" s="157" t="s">
        <v>201</v>
      </c>
      <c r="L50" s="157" t="s">
        <v>202</v>
      </c>
      <c r="M50" s="191">
        <v>28</v>
      </c>
      <c r="N50" s="191">
        <v>375.607142857143</v>
      </c>
      <c r="O50" s="191">
        <v>16965.68</v>
      </c>
      <c r="P50" s="185">
        <v>1948.7692857142899</v>
      </c>
      <c r="R50" s="265"/>
      <c r="S50" s="7"/>
      <c r="T50" s="7"/>
      <c r="U50" s="94"/>
      <c r="V50" s="94"/>
      <c r="W50" s="94"/>
      <c r="X50" s="24"/>
    </row>
    <row r="51" spans="2:24" ht="15.75" x14ac:dyDescent="0.25">
      <c r="B51" s="265"/>
      <c r="C51" s="157" t="s">
        <v>188</v>
      </c>
      <c r="D51" s="157" t="s">
        <v>192</v>
      </c>
      <c r="E51" s="191">
        <v>8</v>
      </c>
      <c r="F51" s="191">
        <v>264.875</v>
      </c>
      <c r="G51" s="191">
        <v>3144.21</v>
      </c>
      <c r="H51" s="185">
        <v>949.66125</v>
      </c>
      <c r="I51" s="126"/>
      <c r="J51" s="265"/>
      <c r="K51" s="157" t="s">
        <v>201</v>
      </c>
      <c r="L51" s="157" t="s">
        <v>203</v>
      </c>
      <c r="M51" s="191">
        <v>2</v>
      </c>
      <c r="N51" s="191">
        <v>897.5</v>
      </c>
      <c r="O51" s="191">
        <v>369</v>
      </c>
      <c r="P51" s="185">
        <v>6166.95</v>
      </c>
      <c r="R51" s="265"/>
      <c r="S51" s="7"/>
      <c r="T51" s="7"/>
      <c r="U51" s="94"/>
      <c r="V51" s="94"/>
      <c r="W51" s="94"/>
      <c r="X51" s="24"/>
    </row>
    <row r="52" spans="2:24" ht="15.75" x14ac:dyDescent="0.25">
      <c r="B52" s="265"/>
      <c r="C52" s="157" t="s">
        <v>188</v>
      </c>
      <c r="D52" s="157" t="s">
        <v>193</v>
      </c>
      <c r="E52" s="191">
        <v>1</v>
      </c>
      <c r="F52" s="191">
        <v>365</v>
      </c>
      <c r="G52" s="191">
        <v>64</v>
      </c>
      <c r="H52" s="185">
        <v>836.8</v>
      </c>
      <c r="I52" s="126"/>
      <c r="J52" s="265"/>
      <c r="K52" s="157" t="s">
        <v>201</v>
      </c>
      <c r="L52" s="157" t="s">
        <v>204</v>
      </c>
      <c r="M52" s="191">
        <v>4</v>
      </c>
      <c r="N52" s="191">
        <v>533.25</v>
      </c>
      <c r="O52" s="191">
        <v>1002</v>
      </c>
      <c r="P52" s="185">
        <v>3168.32</v>
      </c>
      <c r="R52" s="265"/>
      <c r="S52" s="7"/>
      <c r="T52" s="7"/>
      <c r="U52" s="94"/>
      <c r="V52" s="94"/>
      <c r="W52" s="94"/>
      <c r="X52" s="24"/>
    </row>
    <row r="53" spans="2:24" ht="15.75" x14ac:dyDescent="0.25">
      <c r="B53" s="265"/>
      <c r="C53" s="157" t="s">
        <v>188</v>
      </c>
      <c r="D53" s="157" t="s">
        <v>194</v>
      </c>
      <c r="E53" s="191">
        <v>31</v>
      </c>
      <c r="F53" s="191">
        <v>282.38709677419399</v>
      </c>
      <c r="G53" s="191">
        <v>20054.29</v>
      </c>
      <c r="H53" s="185">
        <v>1649.25</v>
      </c>
      <c r="I53" s="126"/>
      <c r="J53" s="265"/>
      <c r="K53" s="157" t="s">
        <v>201</v>
      </c>
      <c r="L53" s="157" t="s">
        <v>205</v>
      </c>
      <c r="M53" s="191">
        <v>55</v>
      </c>
      <c r="N53" s="191">
        <v>312.81818181818198</v>
      </c>
      <c r="O53" s="191">
        <v>21139.279999999999</v>
      </c>
      <c r="P53" s="185">
        <v>1436.0241818181801</v>
      </c>
      <c r="R53" s="265"/>
      <c r="S53" s="7"/>
      <c r="T53" s="7"/>
      <c r="U53" s="94"/>
      <c r="V53" s="94"/>
      <c r="W53" s="94"/>
      <c r="X53" s="24"/>
    </row>
    <row r="54" spans="2:24" ht="15.75" x14ac:dyDescent="0.25">
      <c r="B54" s="265"/>
      <c r="C54" s="157" t="s">
        <v>188</v>
      </c>
      <c r="D54" s="157" t="s">
        <v>195</v>
      </c>
      <c r="E54" s="191">
        <v>1</v>
      </c>
      <c r="F54" s="191">
        <v>318</v>
      </c>
      <c r="G54" s="191">
        <v>522</v>
      </c>
      <c r="H54" s="185">
        <v>1920.84</v>
      </c>
      <c r="I54" s="126"/>
      <c r="J54" s="265"/>
      <c r="K54" s="157" t="s">
        <v>201</v>
      </c>
      <c r="L54" s="157" t="s">
        <v>207</v>
      </c>
      <c r="M54" s="191">
        <v>3</v>
      </c>
      <c r="N54" s="191">
        <v>521.66666666666697</v>
      </c>
      <c r="O54" s="191">
        <v>779</v>
      </c>
      <c r="P54" s="185">
        <v>4088.4</v>
      </c>
      <c r="R54" s="265"/>
      <c r="S54" s="7"/>
      <c r="T54" s="7"/>
      <c r="U54" s="94"/>
      <c r="V54" s="94"/>
      <c r="W54" s="94"/>
      <c r="X54" s="24"/>
    </row>
    <row r="55" spans="2:24" ht="15.75" x14ac:dyDescent="0.25">
      <c r="B55" s="265"/>
      <c r="C55" s="157" t="s">
        <v>188</v>
      </c>
      <c r="D55" s="157" t="s">
        <v>197</v>
      </c>
      <c r="E55" s="191">
        <v>3</v>
      </c>
      <c r="F55" s="191">
        <v>181</v>
      </c>
      <c r="G55" s="191">
        <v>1182.21</v>
      </c>
      <c r="H55" s="185">
        <v>291.62333333333299</v>
      </c>
      <c r="I55" s="126"/>
      <c r="J55" s="265"/>
      <c r="K55" s="157" t="s">
        <v>201</v>
      </c>
      <c r="L55" s="157" t="s">
        <v>208</v>
      </c>
      <c r="M55" s="191">
        <v>6</v>
      </c>
      <c r="N55" s="191">
        <v>405.16666666666703</v>
      </c>
      <c r="O55" s="191">
        <v>3343</v>
      </c>
      <c r="P55" s="185">
        <v>1601.97166666667</v>
      </c>
      <c r="R55" s="265"/>
      <c r="S55" s="7"/>
      <c r="T55" s="7"/>
      <c r="U55" s="94"/>
      <c r="V55" s="94"/>
      <c r="W55" s="94"/>
      <c r="X55" s="24"/>
    </row>
    <row r="56" spans="2:24" ht="15.75" x14ac:dyDescent="0.25">
      <c r="B56" s="265"/>
      <c r="C56" s="157" t="s">
        <v>188</v>
      </c>
      <c r="D56" s="157" t="s">
        <v>198</v>
      </c>
      <c r="E56" s="191">
        <v>21</v>
      </c>
      <c r="F56" s="191">
        <v>336.09523809523802</v>
      </c>
      <c r="G56" s="191">
        <v>5617.89</v>
      </c>
      <c r="H56" s="185">
        <v>1047.8780952381001</v>
      </c>
      <c r="I56" s="126"/>
      <c r="J56" s="265"/>
      <c r="K56" s="157" t="s">
        <v>209</v>
      </c>
      <c r="L56" s="157" t="s">
        <v>210</v>
      </c>
      <c r="M56" s="191">
        <v>1</v>
      </c>
      <c r="N56" s="191">
        <v>368</v>
      </c>
      <c r="O56" s="191">
        <v>26</v>
      </c>
      <c r="P56" s="185">
        <v>0</v>
      </c>
      <c r="R56" s="265"/>
      <c r="S56" s="7"/>
      <c r="T56" s="7"/>
      <c r="U56" s="94"/>
      <c r="V56" s="94"/>
      <c r="W56" s="94"/>
      <c r="X56" s="24"/>
    </row>
    <row r="57" spans="2:24" ht="15.75" x14ac:dyDescent="0.25">
      <c r="B57" s="265"/>
      <c r="C57" s="157" t="s">
        <v>188</v>
      </c>
      <c r="D57" s="157" t="s">
        <v>199</v>
      </c>
      <c r="E57" s="191">
        <v>63</v>
      </c>
      <c r="F57" s="191">
        <v>281.634920634921</v>
      </c>
      <c r="G57" s="191">
        <v>30298.2</v>
      </c>
      <c r="H57" s="185">
        <v>704.34444444444398</v>
      </c>
      <c r="I57" s="126"/>
      <c r="J57" s="265"/>
      <c r="K57" s="157" t="s">
        <v>209</v>
      </c>
      <c r="L57" s="157" t="s">
        <v>211</v>
      </c>
      <c r="M57" s="191">
        <v>2</v>
      </c>
      <c r="N57" s="191">
        <v>362</v>
      </c>
      <c r="O57" s="191">
        <v>149</v>
      </c>
      <c r="P57" s="185">
        <v>1120.855</v>
      </c>
      <c r="R57" s="265"/>
      <c r="S57" s="7"/>
      <c r="T57" s="7"/>
      <c r="U57" s="94"/>
      <c r="V57" s="94"/>
      <c r="W57" s="94"/>
      <c r="X57" s="24"/>
    </row>
    <row r="58" spans="2:24" ht="15.75" x14ac:dyDescent="0.25">
      <c r="B58" s="265"/>
      <c r="C58" s="157" t="s">
        <v>188</v>
      </c>
      <c r="D58" s="157" t="s">
        <v>200</v>
      </c>
      <c r="E58" s="191">
        <v>2</v>
      </c>
      <c r="F58" s="191">
        <v>365</v>
      </c>
      <c r="G58" s="191">
        <v>1000</v>
      </c>
      <c r="H58" s="185">
        <v>2463.2199999999998</v>
      </c>
      <c r="I58" s="126"/>
      <c r="J58" s="265"/>
      <c r="K58" s="157" t="s">
        <v>209</v>
      </c>
      <c r="L58" s="157" t="s">
        <v>212</v>
      </c>
      <c r="M58" s="191">
        <v>1</v>
      </c>
      <c r="N58" s="191">
        <v>699</v>
      </c>
      <c r="O58" s="191">
        <v>64</v>
      </c>
      <c r="P58" s="185">
        <v>811.29</v>
      </c>
      <c r="R58" s="265"/>
      <c r="S58" s="7"/>
      <c r="T58" s="7"/>
      <c r="U58" s="94"/>
      <c r="V58" s="94"/>
      <c r="W58" s="94"/>
      <c r="X58" s="24"/>
    </row>
    <row r="59" spans="2:24" ht="15.75" x14ac:dyDescent="0.25">
      <c r="B59" s="265"/>
      <c r="C59" s="157" t="s">
        <v>201</v>
      </c>
      <c r="D59" s="157" t="s">
        <v>202</v>
      </c>
      <c r="E59" s="191">
        <v>38</v>
      </c>
      <c r="F59" s="191">
        <v>295.57894736842098</v>
      </c>
      <c r="G59" s="191">
        <v>13777.3</v>
      </c>
      <c r="H59" s="185">
        <v>952.7</v>
      </c>
      <c r="I59" s="126"/>
      <c r="J59" s="265"/>
      <c r="K59" s="157" t="s">
        <v>209</v>
      </c>
      <c r="L59" s="157" t="s">
        <v>215</v>
      </c>
      <c r="M59" s="191">
        <v>1</v>
      </c>
      <c r="N59" s="191">
        <v>365</v>
      </c>
      <c r="O59" s="191">
        <v>110</v>
      </c>
      <c r="P59" s="185">
        <v>871.22</v>
      </c>
      <c r="R59" s="265"/>
      <c r="S59" s="7"/>
      <c r="T59" s="7"/>
      <c r="U59" s="94"/>
      <c r="V59" s="94"/>
      <c r="W59" s="94"/>
      <c r="X59" s="24"/>
    </row>
    <row r="60" spans="2:24" ht="15.75" x14ac:dyDescent="0.25">
      <c r="B60" s="265"/>
      <c r="C60" s="157" t="s">
        <v>201</v>
      </c>
      <c r="D60" s="157" t="s">
        <v>203</v>
      </c>
      <c r="E60" s="191">
        <v>3</v>
      </c>
      <c r="F60" s="191">
        <v>140.333333333333</v>
      </c>
      <c r="G60" s="191">
        <v>961.89</v>
      </c>
      <c r="H60" s="185">
        <v>421.09666666666698</v>
      </c>
      <c r="I60" s="126"/>
      <c r="J60" s="265"/>
      <c r="K60" s="157" t="s">
        <v>209</v>
      </c>
      <c r="L60" s="157" t="s">
        <v>218</v>
      </c>
      <c r="M60" s="191">
        <v>4</v>
      </c>
      <c r="N60" s="191">
        <v>368</v>
      </c>
      <c r="O60" s="191">
        <v>196</v>
      </c>
      <c r="P60" s="185">
        <v>417.42250000000001</v>
      </c>
      <c r="R60" s="265"/>
      <c r="S60" s="7"/>
      <c r="T60" s="7"/>
      <c r="U60" s="94"/>
      <c r="V60" s="94"/>
      <c r="W60" s="94"/>
      <c r="X60" s="24"/>
    </row>
    <row r="61" spans="2:24" ht="15.75" x14ac:dyDescent="0.25">
      <c r="B61" s="265"/>
      <c r="C61" s="157" t="s">
        <v>201</v>
      </c>
      <c r="D61" s="157" t="s">
        <v>204</v>
      </c>
      <c r="E61" s="191">
        <v>3</v>
      </c>
      <c r="F61" s="191">
        <v>233.333333333333</v>
      </c>
      <c r="G61" s="191">
        <v>1223</v>
      </c>
      <c r="H61" s="185">
        <v>937.69333333333304</v>
      </c>
      <c r="I61" s="126"/>
      <c r="J61" s="265"/>
      <c r="K61" s="157" t="s">
        <v>209</v>
      </c>
      <c r="L61" s="157" t="s">
        <v>219</v>
      </c>
      <c r="M61" s="191">
        <v>9</v>
      </c>
      <c r="N61" s="191">
        <v>331.555555555556</v>
      </c>
      <c r="O61" s="191">
        <v>2847</v>
      </c>
      <c r="P61" s="185">
        <v>857.61777777777797</v>
      </c>
      <c r="R61" s="265"/>
      <c r="S61" s="7"/>
      <c r="T61" s="7"/>
      <c r="U61" s="94"/>
      <c r="V61" s="94"/>
      <c r="W61" s="94"/>
      <c r="X61" s="24"/>
    </row>
    <row r="62" spans="2:24" ht="15.75" x14ac:dyDescent="0.25">
      <c r="B62" s="265"/>
      <c r="C62" s="157" t="s">
        <v>201</v>
      </c>
      <c r="D62" s="157" t="s">
        <v>205</v>
      </c>
      <c r="E62" s="191">
        <v>90</v>
      </c>
      <c r="F62" s="191">
        <v>290.2</v>
      </c>
      <c r="G62" s="191">
        <v>30136.79</v>
      </c>
      <c r="H62" s="185">
        <v>795.482666666667</v>
      </c>
      <c r="I62" s="126"/>
      <c r="J62" s="265"/>
      <c r="K62" s="157" t="s">
        <v>209</v>
      </c>
      <c r="L62" s="157" t="s">
        <v>220</v>
      </c>
      <c r="M62" s="191">
        <v>4</v>
      </c>
      <c r="N62" s="191">
        <v>312</v>
      </c>
      <c r="O62" s="191">
        <v>723</v>
      </c>
      <c r="P62" s="185">
        <v>748.4425</v>
      </c>
      <c r="R62" s="265"/>
      <c r="S62" s="7"/>
      <c r="T62" s="7"/>
      <c r="U62" s="94"/>
      <c r="V62" s="94"/>
      <c r="W62" s="94"/>
      <c r="X62" s="24"/>
    </row>
    <row r="63" spans="2:24" ht="15.75" x14ac:dyDescent="0.25">
      <c r="B63" s="265"/>
      <c r="C63" s="157" t="s">
        <v>201</v>
      </c>
      <c r="D63" s="157" t="s">
        <v>206</v>
      </c>
      <c r="E63" s="191">
        <v>1</v>
      </c>
      <c r="F63" s="191">
        <v>181</v>
      </c>
      <c r="G63" s="191">
        <v>500</v>
      </c>
      <c r="H63" s="185">
        <v>3074.32</v>
      </c>
      <c r="I63" s="126"/>
      <c r="J63" s="265"/>
      <c r="K63" s="157" t="s">
        <v>222</v>
      </c>
      <c r="L63" s="157" t="s">
        <v>223</v>
      </c>
      <c r="M63" s="191">
        <v>169</v>
      </c>
      <c r="N63" s="191">
        <v>351.940828402367</v>
      </c>
      <c r="O63" s="191">
        <v>75752.97</v>
      </c>
      <c r="P63" s="185">
        <v>1489.6679289940801</v>
      </c>
      <c r="R63" s="265"/>
      <c r="S63" s="7"/>
      <c r="T63" s="7"/>
      <c r="U63" s="94"/>
      <c r="V63" s="94"/>
      <c r="W63" s="94"/>
      <c r="X63" s="24"/>
    </row>
    <row r="64" spans="2:24" ht="15.75" x14ac:dyDescent="0.25">
      <c r="B64" s="265"/>
      <c r="C64" s="157" t="s">
        <v>201</v>
      </c>
      <c r="D64" s="157" t="s">
        <v>208</v>
      </c>
      <c r="E64" s="191">
        <v>14</v>
      </c>
      <c r="F64" s="191">
        <v>252.357142857143</v>
      </c>
      <c r="G64" s="191">
        <v>7243.67</v>
      </c>
      <c r="H64" s="185">
        <v>908.32857142857097</v>
      </c>
      <c r="I64" s="126"/>
      <c r="J64" s="265"/>
      <c r="K64" s="157" t="s">
        <v>222</v>
      </c>
      <c r="L64" s="157" t="s">
        <v>225</v>
      </c>
      <c r="M64" s="191">
        <v>183</v>
      </c>
      <c r="N64" s="191">
        <v>353.56284153005498</v>
      </c>
      <c r="O64" s="191">
        <v>73095.56</v>
      </c>
      <c r="P64" s="185">
        <v>1616.81885245902</v>
      </c>
      <c r="R64" s="265"/>
      <c r="S64" s="7"/>
      <c r="T64" s="7"/>
      <c r="U64" s="94"/>
      <c r="V64" s="94"/>
      <c r="W64" s="94"/>
      <c r="X64" s="24"/>
    </row>
    <row r="65" spans="2:24" ht="15.75" x14ac:dyDescent="0.25">
      <c r="B65" s="265"/>
      <c r="C65" s="157" t="s">
        <v>209</v>
      </c>
      <c r="D65" s="157" t="s">
        <v>210</v>
      </c>
      <c r="E65" s="191">
        <v>1</v>
      </c>
      <c r="F65" s="191">
        <v>334</v>
      </c>
      <c r="G65" s="191">
        <v>81</v>
      </c>
      <c r="H65" s="185">
        <v>0</v>
      </c>
      <c r="I65" s="126"/>
      <c r="J65" s="265"/>
      <c r="K65" s="157" t="s">
        <v>222</v>
      </c>
      <c r="L65" s="157" t="s">
        <v>227</v>
      </c>
      <c r="M65" s="191">
        <v>2</v>
      </c>
      <c r="N65" s="191">
        <v>356</v>
      </c>
      <c r="O65" s="191">
        <v>290</v>
      </c>
      <c r="P65" s="185">
        <v>801.8</v>
      </c>
      <c r="R65" s="265"/>
      <c r="S65" s="7"/>
      <c r="T65" s="7"/>
      <c r="U65" s="94"/>
      <c r="V65" s="94"/>
      <c r="W65" s="94"/>
      <c r="X65" s="24"/>
    </row>
    <row r="66" spans="2:24" ht="15.75" x14ac:dyDescent="0.25">
      <c r="B66" s="265"/>
      <c r="C66" s="157" t="s">
        <v>209</v>
      </c>
      <c r="D66" s="157" t="s">
        <v>212</v>
      </c>
      <c r="E66" s="191">
        <v>4</v>
      </c>
      <c r="F66" s="191">
        <v>313</v>
      </c>
      <c r="G66" s="191">
        <v>1677.35</v>
      </c>
      <c r="H66" s="185">
        <v>444.26249999999999</v>
      </c>
      <c r="I66" s="126"/>
      <c r="J66" s="265"/>
      <c r="K66" s="157" t="s">
        <v>222</v>
      </c>
      <c r="L66" s="157" t="s">
        <v>228</v>
      </c>
      <c r="M66" s="191">
        <v>36</v>
      </c>
      <c r="N66" s="191">
        <v>301.33333333333297</v>
      </c>
      <c r="O66" s="191">
        <v>14487.93</v>
      </c>
      <c r="P66" s="185">
        <v>1430.04138888889</v>
      </c>
      <c r="R66" s="265"/>
      <c r="S66" s="7"/>
      <c r="T66" s="7"/>
      <c r="U66" s="94"/>
      <c r="V66" s="94"/>
      <c r="W66" s="94"/>
      <c r="X66" s="24"/>
    </row>
    <row r="67" spans="2:24" ht="15.75" x14ac:dyDescent="0.25">
      <c r="B67" s="265"/>
      <c r="C67" s="157" t="s">
        <v>209</v>
      </c>
      <c r="D67" s="157" t="s">
        <v>213</v>
      </c>
      <c r="E67" s="191">
        <v>2</v>
      </c>
      <c r="F67" s="191">
        <v>257.5</v>
      </c>
      <c r="G67" s="191">
        <v>1160.3800000000001</v>
      </c>
      <c r="H67" s="185">
        <v>351</v>
      </c>
      <c r="I67" s="126"/>
      <c r="J67" s="265"/>
      <c r="K67" s="157" t="s">
        <v>222</v>
      </c>
      <c r="L67" s="157" t="s">
        <v>229</v>
      </c>
      <c r="M67" s="191">
        <v>9</v>
      </c>
      <c r="N67" s="191">
        <v>482.555555555556</v>
      </c>
      <c r="O67" s="191">
        <v>1066</v>
      </c>
      <c r="P67" s="185">
        <v>1320.7055555555601</v>
      </c>
      <c r="R67" s="265"/>
      <c r="S67" s="7"/>
      <c r="T67" s="7"/>
      <c r="U67" s="94"/>
      <c r="V67" s="94"/>
      <c r="W67" s="94"/>
      <c r="X67" s="24"/>
    </row>
    <row r="68" spans="2:24" ht="15.75" x14ac:dyDescent="0.25">
      <c r="B68" s="265"/>
      <c r="C68" s="157" t="s">
        <v>209</v>
      </c>
      <c r="D68" s="157" t="s">
        <v>214</v>
      </c>
      <c r="E68" s="191">
        <v>1</v>
      </c>
      <c r="F68" s="191">
        <v>315</v>
      </c>
      <c r="G68" s="191"/>
      <c r="H68" s="185">
        <v>461.45</v>
      </c>
      <c r="I68" s="126"/>
      <c r="J68" s="265"/>
      <c r="K68" s="157" t="s">
        <v>222</v>
      </c>
      <c r="L68" s="157" t="s">
        <v>230</v>
      </c>
      <c r="M68" s="191">
        <v>3</v>
      </c>
      <c r="N68" s="191">
        <v>598</v>
      </c>
      <c r="O68" s="191">
        <v>182</v>
      </c>
      <c r="P68" s="185">
        <v>1886.88</v>
      </c>
      <c r="R68" s="265"/>
      <c r="S68" s="7"/>
      <c r="T68" s="7"/>
      <c r="U68" s="94"/>
      <c r="V68" s="94"/>
      <c r="W68" s="94"/>
      <c r="X68" s="24"/>
    </row>
    <row r="69" spans="2:24" ht="15.75" x14ac:dyDescent="0.25">
      <c r="B69" s="265"/>
      <c r="C69" s="157" t="s">
        <v>209</v>
      </c>
      <c r="D69" s="157" t="s">
        <v>215</v>
      </c>
      <c r="E69" s="191">
        <v>5</v>
      </c>
      <c r="F69" s="191">
        <v>291.8</v>
      </c>
      <c r="G69" s="191">
        <v>1286.8599999999999</v>
      </c>
      <c r="H69" s="185">
        <v>493.56400000000002</v>
      </c>
      <c r="I69" s="126"/>
      <c r="J69" s="265"/>
      <c r="K69" s="157" t="s">
        <v>222</v>
      </c>
      <c r="L69" s="157" t="s">
        <v>231</v>
      </c>
      <c r="M69" s="191">
        <v>2</v>
      </c>
      <c r="N69" s="191">
        <v>351</v>
      </c>
      <c r="O69" s="191">
        <v>58</v>
      </c>
      <c r="P69" s="185">
        <v>37.975000000000001</v>
      </c>
      <c r="R69" s="265"/>
      <c r="S69" s="7"/>
      <c r="T69" s="7"/>
      <c r="U69" s="94"/>
      <c r="V69" s="94"/>
      <c r="W69" s="94"/>
      <c r="X69" s="24"/>
    </row>
    <row r="70" spans="2:24" ht="15.75" x14ac:dyDescent="0.25">
      <c r="B70" s="265"/>
      <c r="C70" s="157" t="s">
        <v>209</v>
      </c>
      <c r="D70" s="157" t="s">
        <v>218</v>
      </c>
      <c r="E70" s="191">
        <v>3</v>
      </c>
      <c r="F70" s="191">
        <v>287.33333333333297</v>
      </c>
      <c r="G70" s="191">
        <v>1590</v>
      </c>
      <c r="H70" s="185">
        <v>1634.62666666667</v>
      </c>
      <c r="I70" s="126"/>
      <c r="J70" s="265"/>
      <c r="K70" s="157" t="s">
        <v>222</v>
      </c>
      <c r="L70" s="157" t="s">
        <v>232</v>
      </c>
      <c r="M70" s="191">
        <v>4</v>
      </c>
      <c r="N70" s="191">
        <v>250.5</v>
      </c>
      <c r="O70" s="191">
        <v>3648</v>
      </c>
      <c r="P70" s="185">
        <v>2908.2575000000002</v>
      </c>
      <c r="R70" s="265"/>
      <c r="S70" s="7"/>
      <c r="T70" s="7"/>
      <c r="U70" s="94"/>
      <c r="V70" s="94"/>
      <c r="W70" s="94"/>
      <c r="X70" s="24"/>
    </row>
    <row r="71" spans="2:24" ht="15.75" x14ac:dyDescent="0.25">
      <c r="B71" s="265"/>
      <c r="C71" s="157" t="s">
        <v>209</v>
      </c>
      <c r="D71" s="157" t="s">
        <v>219</v>
      </c>
      <c r="E71" s="191">
        <v>22</v>
      </c>
      <c r="F71" s="191">
        <v>301</v>
      </c>
      <c r="G71" s="191">
        <v>8381.08</v>
      </c>
      <c r="H71" s="185">
        <v>869.93863636363596</v>
      </c>
      <c r="I71" s="126"/>
      <c r="J71" s="265"/>
      <c r="K71" s="157" t="s">
        <v>222</v>
      </c>
      <c r="L71" s="157" t="s">
        <v>233</v>
      </c>
      <c r="M71" s="191">
        <v>5</v>
      </c>
      <c r="N71" s="191">
        <v>488.8</v>
      </c>
      <c r="O71" s="191">
        <v>215</v>
      </c>
      <c r="P71" s="185">
        <v>1138.4659999999999</v>
      </c>
      <c r="R71" s="265"/>
      <c r="S71" s="7"/>
      <c r="T71" s="7"/>
      <c r="U71" s="94"/>
      <c r="V71" s="94"/>
      <c r="W71" s="94"/>
      <c r="X71" s="24"/>
    </row>
    <row r="72" spans="2:24" ht="15.75" x14ac:dyDescent="0.25">
      <c r="B72" s="265"/>
      <c r="C72" s="157" t="s">
        <v>209</v>
      </c>
      <c r="D72" s="157" t="s">
        <v>221</v>
      </c>
      <c r="E72" s="191">
        <v>1</v>
      </c>
      <c r="F72" s="191">
        <v>365</v>
      </c>
      <c r="G72" s="191">
        <v>791</v>
      </c>
      <c r="H72" s="185">
        <v>677.45</v>
      </c>
      <c r="I72" s="126"/>
      <c r="J72" s="265"/>
      <c r="K72" s="157" t="s">
        <v>222</v>
      </c>
      <c r="L72" s="157" t="s">
        <v>234</v>
      </c>
      <c r="M72" s="191">
        <v>1</v>
      </c>
      <c r="N72" s="191">
        <v>367</v>
      </c>
      <c r="O72" s="191">
        <v>368.9</v>
      </c>
      <c r="P72" s="185">
        <v>1538.7</v>
      </c>
      <c r="R72" s="265"/>
      <c r="S72" s="7"/>
      <c r="T72" s="7"/>
      <c r="U72" s="94"/>
      <c r="V72" s="94"/>
      <c r="W72" s="94"/>
      <c r="X72" s="24"/>
    </row>
    <row r="73" spans="2:24" ht="15.75" x14ac:dyDescent="0.25">
      <c r="B73" s="265"/>
      <c r="C73" s="157" t="s">
        <v>222</v>
      </c>
      <c r="D73" s="157" t="s">
        <v>223</v>
      </c>
      <c r="E73" s="191">
        <v>195</v>
      </c>
      <c r="F73" s="191">
        <v>273.72820512820499</v>
      </c>
      <c r="G73" s="191">
        <v>66487.429999999993</v>
      </c>
      <c r="H73" s="185">
        <v>652.18476923076901</v>
      </c>
      <c r="I73" s="126"/>
      <c r="J73" s="265"/>
      <c r="K73" s="157" t="s">
        <v>222</v>
      </c>
      <c r="L73" s="157" t="s">
        <v>236</v>
      </c>
      <c r="M73" s="191">
        <v>2</v>
      </c>
      <c r="N73" s="191">
        <v>258</v>
      </c>
      <c r="O73" s="191">
        <v>2017</v>
      </c>
      <c r="P73" s="185">
        <v>2112.335</v>
      </c>
      <c r="R73" s="265"/>
      <c r="S73" s="7"/>
      <c r="T73" s="7"/>
      <c r="U73" s="94"/>
      <c r="V73" s="94"/>
      <c r="W73" s="94"/>
      <c r="X73" s="24"/>
    </row>
    <row r="74" spans="2:24" ht="15.75" x14ac:dyDescent="0.25">
      <c r="B74" s="265"/>
      <c r="C74" s="157" t="s">
        <v>222</v>
      </c>
      <c r="D74" s="157" t="s">
        <v>225</v>
      </c>
      <c r="E74" s="191">
        <v>325</v>
      </c>
      <c r="F74" s="191">
        <v>271.13538461538502</v>
      </c>
      <c r="G74" s="191">
        <v>102705.69</v>
      </c>
      <c r="H74" s="185">
        <v>721.47787692307702</v>
      </c>
      <c r="I74" s="126"/>
      <c r="J74" s="265"/>
      <c r="K74" s="157" t="s">
        <v>222</v>
      </c>
      <c r="L74" s="157" t="s">
        <v>237</v>
      </c>
      <c r="M74" s="191">
        <v>7</v>
      </c>
      <c r="N74" s="191">
        <v>251.142857142857</v>
      </c>
      <c r="O74" s="191">
        <v>4262.75</v>
      </c>
      <c r="P74" s="185">
        <v>1157.34142857143</v>
      </c>
      <c r="R74" s="265"/>
      <c r="S74" s="7"/>
      <c r="T74" s="7"/>
      <c r="U74" s="94"/>
      <c r="V74" s="94"/>
      <c r="W74" s="94"/>
      <c r="X74" s="24"/>
    </row>
    <row r="75" spans="2:24" ht="15.75" x14ac:dyDescent="0.25">
      <c r="B75" s="265"/>
      <c r="C75" s="157" t="s">
        <v>222</v>
      </c>
      <c r="D75" s="157" t="s">
        <v>227</v>
      </c>
      <c r="E75" s="191">
        <v>3</v>
      </c>
      <c r="F75" s="191">
        <v>342</v>
      </c>
      <c r="G75" s="191">
        <v>1050</v>
      </c>
      <c r="H75" s="185">
        <v>3069.11666666667</v>
      </c>
      <c r="I75" s="126"/>
      <c r="J75" s="265"/>
      <c r="K75" s="157" t="s">
        <v>222</v>
      </c>
      <c r="L75" s="157" t="s">
        <v>238</v>
      </c>
      <c r="M75" s="191">
        <v>18</v>
      </c>
      <c r="N75" s="191">
        <v>318.88888888888903</v>
      </c>
      <c r="O75" s="191">
        <v>8080</v>
      </c>
      <c r="P75" s="185">
        <v>1792.9694444444399</v>
      </c>
      <c r="R75" s="265"/>
      <c r="S75" s="7"/>
      <c r="T75" s="7"/>
      <c r="U75" s="94"/>
      <c r="V75" s="94"/>
      <c r="W75" s="94"/>
      <c r="X75" s="24"/>
    </row>
    <row r="76" spans="2:24" ht="15.75" x14ac:dyDescent="0.25">
      <c r="B76" s="265"/>
      <c r="C76" s="157" t="s">
        <v>222</v>
      </c>
      <c r="D76" s="157" t="s">
        <v>228</v>
      </c>
      <c r="E76" s="191">
        <v>41</v>
      </c>
      <c r="F76" s="191">
        <v>296.60975609756099</v>
      </c>
      <c r="G76" s="191">
        <v>12747.62</v>
      </c>
      <c r="H76" s="185">
        <v>925.30292682926802</v>
      </c>
      <c r="I76" s="126"/>
      <c r="J76" s="265"/>
      <c r="K76" s="157" t="s">
        <v>239</v>
      </c>
      <c r="L76" s="157" t="s">
        <v>240</v>
      </c>
      <c r="M76" s="191">
        <v>9</v>
      </c>
      <c r="N76" s="191">
        <v>310.777777777778</v>
      </c>
      <c r="O76" s="191">
        <v>3646.96</v>
      </c>
      <c r="P76" s="185">
        <v>1282.13222222222</v>
      </c>
      <c r="R76" s="265"/>
      <c r="S76" s="7"/>
      <c r="T76" s="7"/>
      <c r="U76" s="94"/>
      <c r="V76" s="94"/>
      <c r="W76" s="94"/>
      <c r="X76" s="24"/>
    </row>
    <row r="77" spans="2:24" ht="15.75" x14ac:dyDescent="0.25">
      <c r="B77" s="265"/>
      <c r="C77" s="157" t="s">
        <v>222</v>
      </c>
      <c r="D77" s="157" t="s">
        <v>229</v>
      </c>
      <c r="E77" s="191">
        <v>17</v>
      </c>
      <c r="F77" s="191">
        <v>303.17647058823502</v>
      </c>
      <c r="G77" s="191">
        <v>5420.27</v>
      </c>
      <c r="H77" s="185">
        <v>920.52117647058799</v>
      </c>
      <c r="I77" s="126"/>
      <c r="J77" s="265"/>
      <c r="K77" s="157" t="s">
        <v>239</v>
      </c>
      <c r="L77" s="157" t="s">
        <v>241</v>
      </c>
      <c r="M77" s="191">
        <v>9</v>
      </c>
      <c r="N77" s="191">
        <v>571.88888888888903</v>
      </c>
      <c r="O77" s="191">
        <v>1170</v>
      </c>
      <c r="P77" s="185">
        <v>2129.9411111111099</v>
      </c>
      <c r="R77" s="265"/>
      <c r="S77" s="7"/>
      <c r="T77" s="7"/>
      <c r="U77" s="94"/>
      <c r="V77" s="94"/>
      <c r="W77" s="94"/>
      <c r="X77" s="24"/>
    </row>
    <row r="78" spans="2:24" ht="15.75" x14ac:dyDescent="0.25">
      <c r="B78" s="265"/>
      <c r="C78" s="157" t="s">
        <v>222</v>
      </c>
      <c r="D78" s="157" t="s">
        <v>230</v>
      </c>
      <c r="E78" s="191">
        <v>7</v>
      </c>
      <c r="F78" s="191">
        <v>290.28571428571399</v>
      </c>
      <c r="G78" s="191">
        <v>2511.58</v>
      </c>
      <c r="H78" s="185">
        <v>1378.67</v>
      </c>
      <c r="I78" s="126"/>
      <c r="J78" s="265"/>
      <c r="K78" s="157" t="s">
        <v>239</v>
      </c>
      <c r="L78" s="157" t="s">
        <v>242</v>
      </c>
      <c r="M78" s="191">
        <v>1</v>
      </c>
      <c r="N78" s="191">
        <v>365</v>
      </c>
      <c r="O78" s="191">
        <v>47</v>
      </c>
      <c r="P78" s="185">
        <v>757.53</v>
      </c>
      <c r="R78" s="265"/>
      <c r="S78" s="7"/>
      <c r="T78" s="7"/>
      <c r="U78" s="94"/>
      <c r="V78" s="94"/>
      <c r="W78" s="94"/>
      <c r="X78" s="24"/>
    </row>
    <row r="79" spans="2:24" ht="15.75" x14ac:dyDescent="0.25">
      <c r="B79" s="265"/>
      <c r="C79" s="157" t="s">
        <v>222</v>
      </c>
      <c r="D79" s="157" t="s">
        <v>231</v>
      </c>
      <c r="E79" s="191">
        <v>1</v>
      </c>
      <c r="F79" s="191">
        <v>335</v>
      </c>
      <c r="G79" s="191">
        <v>102</v>
      </c>
      <c r="H79" s="185">
        <v>1229.53</v>
      </c>
      <c r="I79" s="126"/>
      <c r="J79" s="265"/>
      <c r="K79" s="157" t="s">
        <v>239</v>
      </c>
      <c r="L79" s="157" t="s">
        <v>243</v>
      </c>
      <c r="M79" s="191">
        <v>1</v>
      </c>
      <c r="N79" s="191">
        <v>365</v>
      </c>
      <c r="O79" s="191">
        <v>28</v>
      </c>
      <c r="P79" s="185">
        <v>2372.85</v>
      </c>
      <c r="R79" s="265"/>
      <c r="S79" s="7"/>
      <c r="T79" s="7"/>
      <c r="U79" s="94"/>
      <c r="V79" s="94"/>
      <c r="W79" s="94"/>
      <c r="X79" s="24"/>
    </row>
    <row r="80" spans="2:24" ht="15.75" x14ac:dyDescent="0.25">
      <c r="B80" s="265"/>
      <c r="C80" s="157" t="s">
        <v>222</v>
      </c>
      <c r="D80" s="157" t="s">
        <v>232</v>
      </c>
      <c r="E80" s="191">
        <v>10</v>
      </c>
      <c r="F80" s="191">
        <v>256.5</v>
      </c>
      <c r="G80" s="191">
        <v>8181.44</v>
      </c>
      <c r="H80" s="185">
        <v>745.75900000000001</v>
      </c>
      <c r="I80" s="126"/>
      <c r="J80" s="265"/>
      <c r="K80" s="157" t="s">
        <v>239</v>
      </c>
      <c r="L80" s="157" t="s">
        <v>244</v>
      </c>
      <c r="M80" s="191">
        <v>2</v>
      </c>
      <c r="N80" s="191">
        <v>365</v>
      </c>
      <c r="O80" s="191">
        <v>260</v>
      </c>
      <c r="P80" s="185">
        <v>578.52</v>
      </c>
      <c r="R80" s="265"/>
      <c r="S80" s="7"/>
      <c r="T80" s="7"/>
      <c r="U80" s="94"/>
      <c r="V80" s="94"/>
      <c r="W80" s="94"/>
      <c r="X80" s="24"/>
    </row>
    <row r="81" spans="2:24" ht="15.75" x14ac:dyDescent="0.25">
      <c r="B81" s="265"/>
      <c r="C81" s="157" t="s">
        <v>222</v>
      </c>
      <c r="D81" s="157" t="s">
        <v>233</v>
      </c>
      <c r="E81" s="191">
        <v>20</v>
      </c>
      <c r="F81" s="191">
        <v>222.2</v>
      </c>
      <c r="G81" s="191">
        <v>8163.82</v>
      </c>
      <c r="H81" s="185">
        <v>645.13400000000001</v>
      </c>
      <c r="I81" s="126"/>
      <c r="J81" s="265"/>
      <c r="K81" s="157" t="s">
        <v>239</v>
      </c>
      <c r="L81" s="157" t="s">
        <v>245</v>
      </c>
      <c r="M81" s="191">
        <v>15</v>
      </c>
      <c r="N81" s="191">
        <v>335.6</v>
      </c>
      <c r="O81" s="191">
        <v>2014</v>
      </c>
      <c r="P81" s="185">
        <v>1013.46066666667</v>
      </c>
      <c r="R81" s="265"/>
      <c r="S81" s="7"/>
      <c r="T81" s="7"/>
      <c r="U81" s="94"/>
      <c r="V81" s="94"/>
      <c r="W81" s="94"/>
      <c r="X81" s="24"/>
    </row>
    <row r="82" spans="2:24" ht="15.75" x14ac:dyDescent="0.25">
      <c r="B82" s="265"/>
      <c r="C82" s="157" t="s">
        <v>222</v>
      </c>
      <c r="D82" s="157" t="s">
        <v>234</v>
      </c>
      <c r="E82" s="191">
        <v>9</v>
      </c>
      <c r="F82" s="191">
        <v>302.777777777778</v>
      </c>
      <c r="G82" s="191">
        <v>3340.88</v>
      </c>
      <c r="H82" s="185">
        <v>677.37222222222204</v>
      </c>
      <c r="I82" s="126"/>
      <c r="J82" s="265"/>
      <c r="K82" s="157" t="s">
        <v>239</v>
      </c>
      <c r="L82" s="157" t="s">
        <v>247</v>
      </c>
      <c r="M82" s="191">
        <v>65</v>
      </c>
      <c r="N82" s="191">
        <v>326.24615384615402</v>
      </c>
      <c r="O82" s="191">
        <v>30755.63</v>
      </c>
      <c r="P82" s="185">
        <v>1538.49246153846</v>
      </c>
      <c r="R82" s="265"/>
      <c r="S82" s="7"/>
      <c r="T82" s="7"/>
      <c r="U82" s="94"/>
      <c r="V82" s="94"/>
      <c r="W82" s="94"/>
      <c r="X82" s="24"/>
    </row>
    <row r="83" spans="2:24" ht="15.75" x14ac:dyDescent="0.25">
      <c r="B83" s="265"/>
      <c r="C83" s="157" t="s">
        <v>222</v>
      </c>
      <c r="D83" s="157" t="s">
        <v>235</v>
      </c>
      <c r="E83" s="191">
        <v>7</v>
      </c>
      <c r="F83" s="191">
        <v>223.142857142857</v>
      </c>
      <c r="G83" s="191">
        <v>3144.49</v>
      </c>
      <c r="H83" s="185">
        <v>619.63285714285701</v>
      </c>
      <c r="I83" s="126"/>
      <c r="J83" s="265"/>
      <c r="K83" s="157" t="s">
        <v>239</v>
      </c>
      <c r="L83" s="157" t="s">
        <v>249</v>
      </c>
      <c r="M83" s="191">
        <v>22</v>
      </c>
      <c r="N83" s="191">
        <v>323.27272727272702</v>
      </c>
      <c r="O83" s="191">
        <v>5679</v>
      </c>
      <c r="P83" s="185">
        <v>1506.4331818181799</v>
      </c>
      <c r="R83" s="265"/>
      <c r="S83" s="7"/>
      <c r="T83" s="7"/>
      <c r="U83" s="94"/>
      <c r="V83" s="94"/>
      <c r="W83" s="94"/>
      <c r="X83" s="24"/>
    </row>
    <row r="84" spans="2:24" ht="15.75" x14ac:dyDescent="0.25">
      <c r="B84" s="265"/>
      <c r="C84" s="157" t="s">
        <v>222</v>
      </c>
      <c r="D84" s="157" t="s">
        <v>236</v>
      </c>
      <c r="E84" s="191">
        <v>1</v>
      </c>
      <c r="F84" s="191">
        <v>146</v>
      </c>
      <c r="G84" s="191">
        <v>1054</v>
      </c>
      <c r="H84" s="185">
        <v>1107.52</v>
      </c>
      <c r="I84" s="126"/>
      <c r="J84" s="265"/>
      <c r="K84" s="157" t="s">
        <v>239</v>
      </c>
      <c r="L84" s="157" t="s">
        <v>250</v>
      </c>
      <c r="M84" s="191">
        <v>3</v>
      </c>
      <c r="N84" s="191">
        <v>344</v>
      </c>
      <c r="O84" s="191">
        <v>247</v>
      </c>
      <c r="P84" s="185">
        <v>694.09666666666703</v>
      </c>
      <c r="R84" s="265"/>
      <c r="S84" s="7"/>
      <c r="T84" s="7"/>
      <c r="U84" s="94"/>
      <c r="V84" s="94"/>
      <c r="W84" s="94"/>
      <c r="X84" s="24"/>
    </row>
    <row r="85" spans="2:24" ht="15.75" x14ac:dyDescent="0.25">
      <c r="B85" s="265"/>
      <c r="C85" s="157" t="s">
        <v>222</v>
      </c>
      <c r="D85" s="157" t="s">
        <v>237</v>
      </c>
      <c r="E85" s="191">
        <v>13</v>
      </c>
      <c r="F85" s="191">
        <v>270.69230769230802</v>
      </c>
      <c r="G85" s="191">
        <v>5155.55</v>
      </c>
      <c r="H85" s="185">
        <v>864.11692307692294</v>
      </c>
      <c r="I85" s="126"/>
      <c r="J85" s="265"/>
      <c r="K85" s="157" t="s">
        <v>239</v>
      </c>
      <c r="L85" s="157" t="s">
        <v>251</v>
      </c>
      <c r="M85" s="191">
        <v>4</v>
      </c>
      <c r="N85" s="191">
        <v>532.75</v>
      </c>
      <c r="O85" s="191">
        <v>945.27</v>
      </c>
      <c r="P85" s="185">
        <v>1596.35</v>
      </c>
      <c r="R85" s="265"/>
      <c r="S85" s="7"/>
      <c r="T85" s="7"/>
      <c r="U85" s="94"/>
      <c r="V85" s="94"/>
      <c r="W85" s="94"/>
      <c r="X85" s="24"/>
    </row>
    <row r="86" spans="2:24" ht="15.75" x14ac:dyDescent="0.25">
      <c r="B86" s="265"/>
      <c r="C86" s="157" t="s">
        <v>222</v>
      </c>
      <c r="D86" s="157" t="s">
        <v>238</v>
      </c>
      <c r="E86" s="191">
        <v>58</v>
      </c>
      <c r="F86" s="191">
        <v>287.46551724137902</v>
      </c>
      <c r="G86" s="191">
        <v>26909.53</v>
      </c>
      <c r="H86" s="185">
        <v>464.92465517241402</v>
      </c>
      <c r="I86" s="126"/>
      <c r="J86" s="265"/>
      <c r="K86" s="7"/>
      <c r="L86" s="7"/>
      <c r="M86" s="94"/>
      <c r="N86" s="94"/>
      <c r="O86" s="94"/>
      <c r="P86" s="24"/>
      <c r="R86" s="265"/>
      <c r="S86" s="7"/>
      <c r="T86" s="7"/>
      <c r="U86" s="94"/>
      <c r="V86" s="94"/>
      <c r="W86" s="94"/>
      <c r="X86" s="24"/>
    </row>
    <row r="87" spans="2:24" ht="15.75" x14ac:dyDescent="0.25">
      <c r="B87" s="265"/>
      <c r="C87" s="157" t="s">
        <v>239</v>
      </c>
      <c r="D87" s="157" t="s">
        <v>240</v>
      </c>
      <c r="E87" s="191">
        <v>16</v>
      </c>
      <c r="F87" s="191">
        <v>216.8125</v>
      </c>
      <c r="G87" s="191">
        <v>6216.68</v>
      </c>
      <c r="H87" s="185">
        <v>717.81687499999998</v>
      </c>
      <c r="I87" s="126"/>
      <c r="J87" s="265"/>
      <c r="K87" s="7"/>
      <c r="L87" s="7"/>
      <c r="M87" s="94"/>
      <c r="N87" s="94"/>
      <c r="O87" s="94"/>
      <c r="P87" s="24"/>
      <c r="R87" s="265"/>
      <c r="S87" s="7"/>
      <c r="T87" s="7"/>
      <c r="U87" s="94"/>
      <c r="V87" s="94"/>
      <c r="W87" s="94"/>
      <c r="X87" s="24"/>
    </row>
    <row r="88" spans="2:24" ht="15.75" x14ac:dyDescent="0.25">
      <c r="B88" s="265"/>
      <c r="C88" s="157" t="s">
        <v>239</v>
      </c>
      <c r="D88" s="157" t="s">
        <v>241</v>
      </c>
      <c r="E88" s="191">
        <v>21</v>
      </c>
      <c r="F88" s="191">
        <v>278.66666666666703</v>
      </c>
      <c r="G88" s="191">
        <v>7948.93</v>
      </c>
      <c r="H88" s="185">
        <v>546.58619047619004</v>
      </c>
      <c r="I88" s="126"/>
      <c r="J88" s="265"/>
      <c r="K88" s="7"/>
      <c r="L88" s="7"/>
      <c r="M88" s="94"/>
      <c r="N88" s="94"/>
      <c r="O88" s="94"/>
      <c r="P88" s="24"/>
      <c r="R88" s="265"/>
      <c r="S88" s="7"/>
      <c r="T88" s="7"/>
      <c r="U88" s="94"/>
      <c r="V88" s="94"/>
      <c r="W88" s="94"/>
      <c r="X88" s="24"/>
    </row>
    <row r="89" spans="2:24" ht="15.75" x14ac:dyDescent="0.25">
      <c r="B89" s="265"/>
      <c r="C89" s="157" t="s">
        <v>239</v>
      </c>
      <c r="D89" s="157" t="s">
        <v>242</v>
      </c>
      <c r="E89" s="191">
        <v>5</v>
      </c>
      <c r="F89" s="191">
        <v>249.4</v>
      </c>
      <c r="G89" s="191">
        <v>674.6</v>
      </c>
      <c r="H89" s="185">
        <v>304.84199999999998</v>
      </c>
      <c r="I89" s="126"/>
      <c r="J89" s="265"/>
      <c r="K89" s="7"/>
      <c r="L89" s="7"/>
      <c r="M89" s="94"/>
      <c r="N89" s="94"/>
      <c r="O89" s="94"/>
      <c r="P89" s="24"/>
      <c r="R89" s="265"/>
      <c r="S89" s="7"/>
      <c r="T89" s="7"/>
      <c r="U89" s="94"/>
      <c r="V89" s="94"/>
      <c r="W89" s="94"/>
      <c r="X89" s="24"/>
    </row>
    <row r="90" spans="2:24" ht="15.75" x14ac:dyDescent="0.25">
      <c r="B90" s="265"/>
      <c r="C90" s="157" t="s">
        <v>239</v>
      </c>
      <c r="D90" s="157" t="s">
        <v>243</v>
      </c>
      <c r="E90" s="191">
        <v>3</v>
      </c>
      <c r="F90" s="191">
        <v>220.333333333333</v>
      </c>
      <c r="G90" s="191">
        <v>1915</v>
      </c>
      <c r="H90" s="185">
        <v>669.49</v>
      </c>
      <c r="I90" s="126"/>
      <c r="J90" s="265"/>
      <c r="K90" s="7"/>
      <c r="L90" s="7"/>
      <c r="M90" s="94"/>
      <c r="N90" s="94"/>
      <c r="O90" s="94"/>
      <c r="P90" s="24"/>
      <c r="R90" s="265"/>
      <c r="S90" s="7"/>
      <c r="T90" s="7"/>
      <c r="U90" s="94"/>
      <c r="V90" s="94"/>
      <c r="W90" s="94"/>
      <c r="X90" s="24"/>
    </row>
    <row r="91" spans="2:24" ht="15.75" x14ac:dyDescent="0.25">
      <c r="B91" s="265"/>
      <c r="C91" s="157" t="s">
        <v>239</v>
      </c>
      <c r="D91" s="157" t="s">
        <v>244</v>
      </c>
      <c r="E91" s="191">
        <v>4</v>
      </c>
      <c r="F91" s="191">
        <v>395.75</v>
      </c>
      <c r="G91" s="191">
        <v>1682.72</v>
      </c>
      <c r="H91" s="185">
        <v>1654.2349999999999</v>
      </c>
      <c r="I91" s="126"/>
      <c r="J91" s="265"/>
      <c r="K91" s="7"/>
      <c r="L91" s="7"/>
      <c r="M91" s="94"/>
      <c r="N91" s="94"/>
      <c r="O91" s="94"/>
      <c r="P91" s="24"/>
      <c r="R91" s="265"/>
      <c r="S91" s="7"/>
      <c r="T91" s="7"/>
      <c r="U91" s="94"/>
      <c r="V91" s="94"/>
      <c r="W91" s="94"/>
      <c r="X91" s="24"/>
    </row>
    <row r="92" spans="2:24" ht="15.75" x14ac:dyDescent="0.25">
      <c r="B92" s="265"/>
      <c r="C92" s="157" t="s">
        <v>239</v>
      </c>
      <c r="D92" s="157" t="s">
        <v>245</v>
      </c>
      <c r="E92" s="191">
        <v>84</v>
      </c>
      <c r="F92" s="191">
        <v>287.57142857142901</v>
      </c>
      <c r="G92" s="191">
        <v>20349.16</v>
      </c>
      <c r="H92" s="185">
        <v>579.86023809523795</v>
      </c>
      <c r="I92" s="126"/>
      <c r="J92" s="265"/>
      <c r="K92" s="7"/>
      <c r="L92" s="7"/>
      <c r="M92" s="94"/>
      <c r="N92" s="94"/>
      <c r="O92" s="94"/>
      <c r="P92" s="24"/>
      <c r="R92" s="265"/>
      <c r="S92" s="7"/>
      <c r="T92" s="7"/>
      <c r="U92" s="94"/>
      <c r="V92" s="94"/>
      <c r="W92" s="94"/>
      <c r="X92" s="24"/>
    </row>
    <row r="93" spans="2:24" ht="15.75" x14ac:dyDescent="0.25">
      <c r="B93" s="265"/>
      <c r="C93" s="157" t="s">
        <v>239</v>
      </c>
      <c r="D93" s="157" t="s">
        <v>247</v>
      </c>
      <c r="E93" s="191">
        <v>55</v>
      </c>
      <c r="F93" s="191">
        <v>314.23636363636399</v>
      </c>
      <c r="G93" s="191">
        <v>25120.65</v>
      </c>
      <c r="H93" s="185">
        <v>1077.4687272727299</v>
      </c>
      <c r="I93" s="126"/>
      <c r="J93" s="265"/>
      <c r="K93" s="7"/>
      <c r="L93" s="7"/>
      <c r="M93" s="94"/>
      <c r="N93" s="94"/>
      <c r="O93" s="94"/>
      <c r="P93" s="24"/>
      <c r="R93" s="265"/>
      <c r="S93" s="7"/>
      <c r="T93" s="7"/>
      <c r="U93" s="94"/>
      <c r="V93" s="94"/>
      <c r="W93" s="94"/>
      <c r="X93" s="24"/>
    </row>
    <row r="94" spans="2:24" ht="15.75" x14ac:dyDescent="0.25">
      <c r="B94" s="265"/>
      <c r="C94" s="157" t="s">
        <v>239</v>
      </c>
      <c r="D94" s="157" t="s">
        <v>248</v>
      </c>
      <c r="E94" s="191">
        <v>4</v>
      </c>
      <c r="F94" s="191">
        <v>310</v>
      </c>
      <c r="G94" s="191">
        <v>1498.03</v>
      </c>
      <c r="H94" s="185">
        <v>301.35250000000002</v>
      </c>
      <c r="I94" s="126"/>
      <c r="J94" s="265"/>
      <c r="K94" s="7"/>
      <c r="L94" s="7"/>
      <c r="M94" s="94"/>
      <c r="N94" s="94"/>
      <c r="O94" s="94"/>
      <c r="P94" s="24"/>
      <c r="R94" s="265"/>
      <c r="S94" s="7"/>
      <c r="T94" s="7"/>
      <c r="U94" s="94"/>
      <c r="V94" s="94"/>
      <c r="W94" s="94"/>
      <c r="X94" s="24"/>
    </row>
    <row r="95" spans="2:24" ht="15.75" x14ac:dyDescent="0.25">
      <c r="B95" s="265"/>
      <c r="C95" s="157" t="s">
        <v>239</v>
      </c>
      <c r="D95" s="157" t="s">
        <v>249</v>
      </c>
      <c r="E95" s="191">
        <v>32</v>
      </c>
      <c r="F95" s="191">
        <v>279.28125</v>
      </c>
      <c r="G95" s="191">
        <v>9142.7000000000007</v>
      </c>
      <c r="H95" s="185">
        <v>514.44656250000003</v>
      </c>
      <c r="I95" s="126"/>
      <c r="J95" s="265"/>
      <c r="K95" s="7"/>
      <c r="L95" s="7"/>
      <c r="M95" s="94"/>
      <c r="N95" s="94"/>
      <c r="O95" s="94"/>
      <c r="P95" s="24"/>
      <c r="R95" s="265"/>
      <c r="S95" s="7"/>
      <c r="T95" s="7"/>
      <c r="U95" s="94"/>
      <c r="V95" s="94"/>
      <c r="W95" s="94"/>
      <c r="X95" s="24"/>
    </row>
    <row r="96" spans="2:24" ht="15.75" x14ac:dyDescent="0.25">
      <c r="B96" s="265"/>
      <c r="C96" s="157" t="s">
        <v>239</v>
      </c>
      <c r="D96" s="157" t="s">
        <v>250</v>
      </c>
      <c r="E96" s="191">
        <v>3</v>
      </c>
      <c r="F96" s="191">
        <v>283</v>
      </c>
      <c r="G96" s="191">
        <v>386</v>
      </c>
      <c r="H96" s="185">
        <v>984.85666666666702</v>
      </c>
      <c r="I96" s="126"/>
      <c r="J96" s="265"/>
      <c r="K96" s="7"/>
      <c r="L96" s="7"/>
      <c r="M96" s="94"/>
      <c r="N96" s="94"/>
      <c r="O96" s="94"/>
      <c r="P96" s="24"/>
      <c r="R96" s="265"/>
      <c r="S96" s="7"/>
      <c r="T96" s="7"/>
      <c r="U96" s="94"/>
      <c r="V96" s="94"/>
      <c r="W96" s="94"/>
      <c r="X96" s="24"/>
    </row>
    <row r="97" spans="2:24" ht="15.75" x14ac:dyDescent="0.25">
      <c r="B97" s="265"/>
      <c r="C97" s="157" t="s">
        <v>239</v>
      </c>
      <c r="D97" s="157" t="s">
        <v>251</v>
      </c>
      <c r="E97" s="191">
        <v>3</v>
      </c>
      <c r="F97" s="191">
        <v>356</v>
      </c>
      <c r="G97" s="191">
        <v>1158.76</v>
      </c>
      <c r="H97" s="185">
        <v>179.77666666666701</v>
      </c>
      <c r="I97" s="126"/>
      <c r="J97" s="265"/>
      <c r="K97" s="7"/>
      <c r="L97" s="7"/>
      <c r="M97" s="94"/>
      <c r="N97" s="94"/>
      <c r="O97" s="94"/>
      <c r="P97" s="24"/>
      <c r="R97" s="265"/>
      <c r="S97" s="7"/>
      <c r="T97" s="7"/>
      <c r="U97" s="94"/>
      <c r="V97" s="94"/>
      <c r="W97" s="94"/>
      <c r="X97" s="24"/>
    </row>
    <row r="98" spans="2:24" ht="15.75" x14ac:dyDescent="0.25">
      <c r="B98" s="265"/>
      <c r="C98" s="157" t="s">
        <v>252</v>
      </c>
      <c r="D98" s="157" t="s">
        <v>252</v>
      </c>
      <c r="E98" s="191">
        <v>1</v>
      </c>
      <c r="F98" s="191">
        <v>364</v>
      </c>
      <c r="G98" s="191">
        <v>437.22</v>
      </c>
      <c r="H98" s="185">
        <v>1286.4100000000001</v>
      </c>
      <c r="I98" s="126"/>
      <c r="J98" s="265"/>
      <c r="K98" s="7"/>
      <c r="L98" s="7"/>
      <c r="M98" s="94"/>
      <c r="N98" s="94"/>
      <c r="O98" s="94"/>
      <c r="P98" s="24"/>
      <c r="R98" s="265"/>
      <c r="S98" s="7"/>
      <c r="T98" s="7"/>
      <c r="U98" s="94"/>
      <c r="V98" s="94"/>
      <c r="W98" s="94"/>
      <c r="X98" s="24"/>
    </row>
    <row r="99" spans="2:24" ht="15.75" x14ac:dyDescent="0.25">
      <c r="B99" s="265"/>
      <c r="C99" s="157"/>
      <c r="D99" s="157"/>
      <c r="E99" s="191"/>
      <c r="F99" s="191"/>
      <c r="G99" s="191"/>
      <c r="H99" s="185"/>
      <c r="I99" s="126"/>
      <c r="J99" s="265"/>
      <c r="K99" s="7"/>
      <c r="L99" s="7"/>
      <c r="M99" s="94"/>
      <c r="N99" s="94"/>
      <c r="O99" s="94"/>
      <c r="P99" s="24"/>
      <c r="R99" s="265"/>
      <c r="S99" s="7"/>
      <c r="T99" s="7"/>
      <c r="U99" s="94"/>
      <c r="V99" s="94"/>
      <c r="W99" s="94"/>
      <c r="X99" s="24"/>
    </row>
    <row r="100" spans="2:24" ht="15.75" x14ac:dyDescent="0.25">
      <c r="B100" s="265"/>
      <c r="C100" s="7"/>
      <c r="D100" s="7"/>
      <c r="E100" s="94"/>
      <c r="F100" s="94"/>
      <c r="G100" s="94"/>
      <c r="H100" s="24"/>
      <c r="I100" s="126"/>
      <c r="J100" s="265"/>
      <c r="K100" s="7"/>
      <c r="L100" s="7"/>
      <c r="M100" s="94"/>
      <c r="N100" s="94"/>
      <c r="O100" s="94"/>
      <c r="P100" s="24"/>
      <c r="R100" s="265"/>
      <c r="S100" s="7"/>
      <c r="T100" s="7"/>
      <c r="U100" s="94"/>
      <c r="V100" s="94"/>
      <c r="W100" s="94"/>
      <c r="X100" s="24"/>
    </row>
    <row r="101" spans="2:24" ht="16.5" thickBot="1" x14ac:dyDescent="0.3">
      <c r="B101" s="95" t="s">
        <v>7</v>
      </c>
      <c r="C101" s="220" t="s">
        <v>8</v>
      </c>
      <c r="D101" s="220" t="s">
        <v>8</v>
      </c>
      <c r="E101" s="212">
        <f>SUM(E6:E100)</f>
        <v>2519</v>
      </c>
      <c r="F101" s="212"/>
      <c r="G101" s="212"/>
      <c r="H101" s="221"/>
      <c r="I101" s="208"/>
      <c r="J101" s="222" t="s">
        <v>7</v>
      </c>
      <c r="K101" s="220" t="s">
        <v>8</v>
      </c>
      <c r="L101" s="220" t="s">
        <v>8</v>
      </c>
      <c r="M101" s="212">
        <f>SUM(M6:M100)</f>
        <v>1435</v>
      </c>
      <c r="N101" s="212"/>
      <c r="O101" s="212"/>
      <c r="P101" s="221"/>
      <c r="Q101" s="223"/>
      <c r="R101" s="222" t="s">
        <v>7</v>
      </c>
      <c r="S101" s="220" t="s">
        <v>8</v>
      </c>
      <c r="T101" s="220" t="s">
        <v>8</v>
      </c>
      <c r="U101" s="212">
        <f>SUM(U6:U100)</f>
        <v>80</v>
      </c>
      <c r="V101" s="97"/>
      <c r="W101" s="97"/>
      <c r="X101" s="79"/>
    </row>
    <row r="102" spans="2:24" ht="15.75" x14ac:dyDescent="0.25">
      <c r="B102" s="52"/>
      <c r="C102" s="86"/>
      <c r="D102" s="86"/>
      <c r="E102" s="87"/>
      <c r="F102" s="87"/>
      <c r="G102" s="87"/>
      <c r="H102" s="87"/>
      <c r="I102" s="88"/>
    </row>
    <row r="103" spans="2:24" ht="15.75" x14ac:dyDescent="0.25">
      <c r="I103" s="82"/>
    </row>
    <row r="104" spans="2:24" ht="16.5" thickBot="1" x14ac:dyDescent="0.3">
      <c r="B104" s="46"/>
      <c r="C104" s="49"/>
      <c r="D104" s="49"/>
      <c r="E104" s="50"/>
      <c r="F104" s="50"/>
      <c r="G104" s="50"/>
      <c r="H104" s="50"/>
      <c r="I104" s="50"/>
    </row>
    <row r="105" spans="2:24" ht="15.75" thickBot="1" x14ac:dyDescent="0.3">
      <c r="B105" s="266" t="s">
        <v>11</v>
      </c>
      <c r="C105" s="267"/>
      <c r="D105" s="267"/>
      <c r="E105" s="267"/>
      <c r="F105" s="267"/>
      <c r="G105" s="267"/>
      <c r="H105" s="268"/>
      <c r="I105" s="54"/>
    </row>
    <row r="106" spans="2:24" x14ac:dyDescent="0.25">
      <c r="B106" s="32"/>
      <c r="C106" s="33"/>
      <c r="D106" s="33"/>
      <c r="E106" s="115"/>
      <c r="F106" s="115"/>
      <c r="G106" s="115"/>
      <c r="H106" s="34"/>
      <c r="I106" s="55"/>
    </row>
    <row r="107" spans="2:24" x14ac:dyDescent="0.25">
      <c r="B107" s="32"/>
      <c r="C107" s="33"/>
      <c r="D107" s="33"/>
      <c r="E107" s="115"/>
      <c r="F107" s="115"/>
      <c r="G107" s="115"/>
      <c r="H107" s="34"/>
      <c r="I107" s="55"/>
    </row>
    <row r="108" spans="2:24" x14ac:dyDescent="0.25">
      <c r="B108" s="32"/>
      <c r="C108" s="33"/>
      <c r="D108" s="33"/>
      <c r="E108" s="115"/>
      <c r="F108" s="115"/>
      <c r="G108" s="115"/>
      <c r="H108" s="34"/>
      <c r="I108" s="55"/>
    </row>
    <row r="109" spans="2:24" x14ac:dyDescent="0.25">
      <c r="B109" s="32"/>
      <c r="C109" s="33"/>
      <c r="D109" s="33"/>
      <c r="E109" s="115"/>
      <c r="F109" s="115"/>
      <c r="G109" s="115"/>
      <c r="H109" s="34"/>
      <c r="I109" s="55"/>
    </row>
    <row r="110" spans="2:24" x14ac:dyDescent="0.25">
      <c r="B110" s="32"/>
      <c r="C110" s="33"/>
      <c r="D110" s="33"/>
      <c r="E110" s="115"/>
      <c r="F110" s="115"/>
      <c r="G110" s="115"/>
      <c r="H110" s="34"/>
      <c r="I110" s="55"/>
    </row>
    <row r="111" spans="2:24" ht="15.75" thickBot="1" x14ac:dyDescent="0.3">
      <c r="B111" s="35"/>
      <c r="C111" s="18"/>
      <c r="D111" s="18"/>
      <c r="E111" s="119"/>
      <c r="F111" s="119"/>
      <c r="G111" s="119"/>
      <c r="H111" s="36"/>
      <c r="I111" s="55"/>
    </row>
  </sheetData>
  <mergeCells count="6">
    <mergeCell ref="B2:H2"/>
    <mergeCell ref="B105:H105"/>
    <mergeCell ref="R6:R100"/>
    <mergeCell ref="J6:J100"/>
    <mergeCell ref="B6:B100"/>
    <mergeCell ref="B3:H3"/>
  </mergeCells>
  <pageMargins left="0.7" right="0.7" top="0.75" bottom="0.75" header="0.3" footer="0.3"/>
  <pageSetup scale="2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sheetPr>
    <pageSetUpPr fitToPage="1"/>
  </sheetPr>
  <dimension ref="B1:R347"/>
  <sheetViews>
    <sheetView zoomScale="70" zoomScaleNormal="70" workbookViewId="0">
      <selection activeCell="E6" sqref="E6"/>
    </sheetView>
  </sheetViews>
  <sheetFormatPr defaultRowHeight="15" x14ac:dyDescent="0.25"/>
  <cols>
    <col min="2" max="6" width="21.5703125" customWidth="1"/>
    <col min="7" max="7" width="5.140625" customWidth="1"/>
    <col min="8" max="8" width="24.5703125" bestFit="1" customWidth="1"/>
    <col min="9" max="9" width="18.5703125" bestFit="1" customWidth="1"/>
    <col min="10" max="10" width="14.140625" customWidth="1"/>
    <col min="11" max="12" width="17.42578125" customWidth="1"/>
    <col min="14" max="14" width="16.7109375" bestFit="1" customWidth="1"/>
    <col min="15" max="15" width="18.5703125" bestFit="1" customWidth="1"/>
    <col min="16" max="16" width="12.7109375" customWidth="1"/>
    <col min="17" max="18" width="18.85546875" customWidth="1"/>
  </cols>
  <sheetData>
    <row r="1" spans="2:18" ht="15.75" thickBot="1" x14ac:dyDescent="0.3"/>
    <row r="2" spans="2:18" ht="65.45" customHeight="1" thickBot="1" x14ac:dyDescent="0.3">
      <c r="B2" s="269" t="s">
        <v>28</v>
      </c>
      <c r="C2" s="270"/>
      <c r="D2" s="270"/>
      <c r="E2" s="270"/>
      <c r="F2" s="271"/>
    </row>
    <row r="3" spans="2:18" ht="15.75" customHeight="1" x14ac:dyDescent="0.25">
      <c r="B3" s="272"/>
      <c r="C3" s="272"/>
      <c r="D3" s="272"/>
      <c r="E3" s="272"/>
      <c r="F3" s="272"/>
      <c r="G3" s="130"/>
    </row>
    <row r="4" spans="2:18" ht="15.75" thickBot="1" x14ac:dyDescent="0.3">
      <c r="G4" s="130"/>
    </row>
    <row r="5" spans="2:18" ht="32.25" thickBot="1" x14ac:dyDescent="0.3">
      <c r="B5" s="51" t="s">
        <v>1</v>
      </c>
      <c r="C5" s="51" t="s">
        <v>2</v>
      </c>
      <c r="D5" s="51" t="s">
        <v>3</v>
      </c>
      <c r="E5" s="51" t="s">
        <v>37</v>
      </c>
      <c r="F5" s="80" t="s">
        <v>38</v>
      </c>
      <c r="G5" s="131"/>
      <c r="H5" s="51" t="s">
        <v>1</v>
      </c>
      <c r="I5" s="51" t="s">
        <v>2</v>
      </c>
      <c r="J5" s="51" t="s">
        <v>3</v>
      </c>
      <c r="K5" s="51" t="s">
        <v>37</v>
      </c>
      <c r="L5" s="80" t="s">
        <v>38</v>
      </c>
      <c r="N5" s="51" t="s">
        <v>1</v>
      </c>
      <c r="O5" s="51" t="s">
        <v>2</v>
      </c>
      <c r="P5" s="51" t="s">
        <v>3</v>
      </c>
      <c r="Q5" s="51" t="s">
        <v>37</v>
      </c>
      <c r="R5" s="80" t="s">
        <v>38</v>
      </c>
    </row>
    <row r="6" spans="2:18" ht="15.75" x14ac:dyDescent="0.25">
      <c r="B6" s="273" t="s">
        <v>6</v>
      </c>
      <c r="C6" s="149" t="s">
        <v>131</v>
      </c>
      <c r="D6" s="224" t="s">
        <v>133</v>
      </c>
      <c r="E6" s="239">
        <v>1</v>
      </c>
      <c r="F6" s="240">
        <v>14</v>
      </c>
      <c r="G6" s="131"/>
      <c r="H6" s="273" t="s">
        <v>9</v>
      </c>
      <c r="I6" s="149" t="s">
        <v>131</v>
      </c>
      <c r="J6" s="224" t="s">
        <v>132</v>
      </c>
      <c r="K6" s="239" t="s">
        <v>259</v>
      </c>
      <c r="L6" s="240">
        <v>1</v>
      </c>
      <c r="N6" s="273" t="s">
        <v>10</v>
      </c>
      <c r="O6" s="149" t="s">
        <v>131</v>
      </c>
      <c r="P6" s="224" t="s">
        <v>133</v>
      </c>
      <c r="Q6" s="239" t="s">
        <v>258</v>
      </c>
      <c r="R6" s="240">
        <v>2</v>
      </c>
    </row>
    <row r="7" spans="2:18" ht="15.75" x14ac:dyDescent="0.25">
      <c r="B7" s="273"/>
      <c r="C7" s="149" t="s">
        <v>131</v>
      </c>
      <c r="D7" s="224" t="s">
        <v>133</v>
      </c>
      <c r="E7" s="238" t="s">
        <v>258</v>
      </c>
      <c r="F7" s="241">
        <v>49</v>
      </c>
      <c r="G7" s="83"/>
      <c r="H7" s="273"/>
      <c r="I7" s="149" t="s">
        <v>131</v>
      </c>
      <c r="J7" s="224" t="s">
        <v>133</v>
      </c>
      <c r="K7" s="238" t="s">
        <v>257</v>
      </c>
      <c r="L7" s="241">
        <v>2</v>
      </c>
      <c r="N7" s="273"/>
      <c r="O7" s="149" t="s">
        <v>131</v>
      </c>
      <c r="P7" s="224" t="s">
        <v>133</v>
      </c>
      <c r="Q7" s="238" t="s">
        <v>259</v>
      </c>
      <c r="R7" s="241">
        <v>1</v>
      </c>
    </row>
    <row r="8" spans="2:18" ht="15.75" x14ac:dyDescent="0.25">
      <c r="B8" s="273"/>
      <c r="C8" s="149" t="s">
        <v>131</v>
      </c>
      <c r="D8" s="224" t="s">
        <v>133</v>
      </c>
      <c r="E8" s="238" t="s">
        <v>259</v>
      </c>
      <c r="F8" s="241">
        <v>9</v>
      </c>
      <c r="G8" s="83"/>
      <c r="H8" s="273"/>
      <c r="I8" s="149" t="s">
        <v>131</v>
      </c>
      <c r="J8" s="224" t="s">
        <v>133</v>
      </c>
      <c r="K8" s="238" t="s">
        <v>258</v>
      </c>
      <c r="L8" s="241">
        <v>28</v>
      </c>
      <c r="N8" s="273"/>
      <c r="O8" s="149" t="s">
        <v>131</v>
      </c>
      <c r="P8" s="224" t="s">
        <v>134</v>
      </c>
      <c r="Q8" s="238" t="s">
        <v>257</v>
      </c>
      <c r="R8" s="241">
        <v>1</v>
      </c>
    </row>
    <row r="9" spans="2:18" ht="15.75" x14ac:dyDescent="0.25">
      <c r="B9" s="273"/>
      <c r="C9" s="149" t="s">
        <v>131</v>
      </c>
      <c r="D9" s="224" t="s">
        <v>133</v>
      </c>
      <c r="E9" s="238" t="s">
        <v>260</v>
      </c>
      <c r="F9" s="241">
        <v>3</v>
      </c>
      <c r="G9" s="83"/>
      <c r="H9" s="273"/>
      <c r="I9" s="149" t="s">
        <v>131</v>
      </c>
      <c r="J9" s="224" t="s">
        <v>133</v>
      </c>
      <c r="K9" s="238" t="s">
        <v>259</v>
      </c>
      <c r="L9" s="241">
        <v>4</v>
      </c>
      <c r="N9" s="273"/>
      <c r="O9" s="149" t="s">
        <v>131</v>
      </c>
      <c r="P9" s="224" t="s">
        <v>134</v>
      </c>
      <c r="Q9" s="238" t="s">
        <v>258</v>
      </c>
      <c r="R9" s="241">
        <v>4</v>
      </c>
    </row>
    <row r="10" spans="2:18" ht="15.75" x14ac:dyDescent="0.25">
      <c r="B10" s="273"/>
      <c r="C10" s="149" t="s">
        <v>131</v>
      </c>
      <c r="D10" s="224" t="s">
        <v>133</v>
      </c>
      <c r="E10" s="238" t="s">
        <v>261</v>
      </c>
      <c r="F10" s="241">
        <v>1</v>
      </c>
      <c r="G10" s="83"/>
      <c r="H10" s="273"/>
      <c r="I10" s="149" t="s">
        <v>131</v>
      </c>
      <c r="J10" s="224" t="s">
        <v>133</v>
      </c>
      <c r="K10" s="238" t="s">
        <v>260</v>
      </c>
      <c r="L10" s="241">
        <v>2</v>
      </c>
      <c r="N10" s="273"/>
      <c r="O10" s="149" t="s">
        <v>131</v>
      </c>
      <c r="P10" s="224" t="s">
        <v>136</v>
      </c>
      <c r="Q10" s="238" t="s">
        <v>258</v>
      </c>
      <c r="R10" s="241">
        <v>3</v>
      </c>
    </row>
    <row r="11" spans="2:18" ht="15.75" x14ac:dyDescent="0.25">
      <c r="B11" s="273"/>
      <c r="C11" s="149" t="s">
        <v>131</v>
      </c>
      <c r="D11" s="224" t="s">
        <v>134</v>
      </c>
      <c r="E11" s="238" t="s">
        <v>257</v>
      </c>
      <c r="F11" s="241">
        <v>7</v>
      </c>
      <c r="G11" s="83"/>
      <c r="H11" s="273"/>
      <c r="I11" s="149" t="s">
        <v>131</v>
      </c>
      <c r="J11" s="224" t="s">
        <v>133</v>
      </c>
      <c r="K11" s="238" t="s">
        <v>261</v>
      </c>
      <c r="L11" s="241">
        <v>3</v>
      </c>
      <c r="N11" s="273"/>
      <c r="O11" s="149" t="s">
        <v>131</v>
      </c>
      <c r="P11" s="224" t="s">
        <v>140</v>
      </c>
      <c r="Q11" s="238" t="s">
        <v>258</v>
      </c>
      <c r="R11" s="241">
        <v>2</v>
      </c>
    </row>
    <row r="12" spans="2:18" ht="15.75" x14ac:dyDescent="0.25">
      <c r="B12" s="273"/>
      <c r="C12" s="149" t="s">
        <v>131</v>
      </c>
      <c r="D12" s="224" t="s">
        <v>134</v>
      </c>
      <c r="E12" s="238" t="s">
        <v>258</v>
      </c>
      <c r="F12" s="241">
        <v>53</v>
      </c>
      <c r="G12" s="83"/>
      <c r="H12" s="273"/>
      <c r="I12" s="149" t="s">
        <v>131</v>
      </c>
      <c r="J12" s="224" t="s">
        <v>134</v>
      </c>
      <c r="K12" s="238" t="s">
        <v>257</v>
      </c>
      <c r="L12" s="241">
        <v>7</v>
      </c>
      <c r="N12" s="273"/>
      <c r="O12" s="149" t="s">
        <v>131</v>
      </c>
      <c r="P12" s="224" t="s">
        <v>141</v>
      </c>
      <c r="Q12" s="238" t="s">
        <v>258</v>
      </c>
      <c r="R12" s="241">
        <v>1</v>
      </c>
    </row>
    <row r="13" spans="2:18" ht="15.75" x14ac:dyDescent="0.25">
      <c r="B13" s="273"/>
      <c r="C13" s="149" t="s">
        <v>131</v>
      </c>
      <c r="D13" s="224" t="s">
        <v>134</v>
      </c>
      <c r="E13" s="238" t="s">
        <v>259</v>
      </c>
      <c r="F13" s="241">
        <v>10</v>
      </c>
      <c r="G13" s="83"/>
      <c r="H13" s="273"/>
      <c r="I13" s="149" t="s">
        <v>131</v>
      </c>
      <c r="J13" s="224" t="s">
        <v>134</v>
      </c>
      <c r="K13" s="238" t="s">
        <v>258</v>
      </c>
      <c r="L13" s="241">
        <v>43</v>
      </c>
      <c r="N13" s="273"/>
      <c r="O13" s="149" t="s">
        <v>144</v>
      </c>
      <c r="P13" s="224" t="s">
        <v>146</v>
      </c>
      <c r="Q13" s="238" t="s">
        <v>258</v>
      </c>
      <c r="R13" s="241">
        <v>2</v>
      </c>
    </row>
    <row r="14" spans="2:18" ht="15.75" x14ac:dyDescent="0.25">
      <c r="B14" s="273"/>
      <c r="C14" s="149" t="s">
        <v>131</v>
      </c>
      <c r="D14" s="224" t="s">
        <v>134</v>
      </c>
      <c r="E14" s="238" t="s">
        <v>260</v>
      </c>
      <c r="F14" s="241">
        <v>2</v>
      </c>
      <c r="G14" s="83"/>
      <c r="H14" s="273"/>
      <c r="I14" s="149" t="s">
        <v>131</v>
      </c>
      <c r="J14" s="224" t="s">
        <v>134</v>
      </c>
      <c r="K14" s="238" t="s">
        <v>259</v>
      </c>
      <c r="L14" s="241">
        <v>2</v>
      </c>
      <c r="N14" s="273"/>
      <c r="O14" s="149" t="s">
        <v>144</v>
      </c>
      <c r="P14" s="224" t="s">
        <v>148</v>
      </c>
      <c r="Q14" s="238" t="s">
        <v>257</v>
      </c>
      <c r="R14" s="241">
        <v>1</v>
      </c>
    </row>
    <row r="15" spans="2:18" ht="15.75" x14ac:dyDescent="0.25">
      <c r="B15" s="273"/>
      <c r="C15" s="149" t="s">
        <v>131</v>
      </c>
      <c r="D15" s="224" t="s">
        <v>134</v>
      </c>
      <c r="E15" s="238" t="s">
        <v>261</v>
      </c>
      <c r="F15" s="241">
        <v>1</v>
      </c>
      <c r="G15" s="83"/>
      <c r="H15" s="273"/>
      <c r="I15" s="149" t="s">
        <v>131</v>
      </c>
      <c r="J15" s="224" t="s">
        <v>134</v>
      </c>
      <c r="K15" s="238" t="s">
        <v>260</v>
      </c>
      <c r="L15" s="241">
        <v>4</v>
      </c>
      <c r="N15" s="273"/>
      <c r="O15" s="149" t="s">
        <v>144</v>
      </c>
      <c r="P15" s="224" t="s">
        <v>148</v>
      </c>
      <c r="Q15" s="238" t="s">
        <v>258</v>
      </c>
      <c r="R15" s="241">
        <v>4</v>
      </c>
    </row>
    <row r="16" spans="2:18" ht="15.75" x14ac:dyDescent="0.25">
      <c r="B16" s="273"/>
      <c r="C16" s="149" t="s">
        <v>131</v>
      </c>
      <c r="D16" s="224" t="s">
        <v>135</v>
      </c>
      <c r="E16" s="238" t="s">
        <v>257</v>
      </c>
      <c r="F16" s="241">
        <v>1</v>
      </c>
      <c r="G16" s="83"/>
      <c r="H16" s="273"/>
      <c r="I16" s="149" t="s">
        <v>131</v>
      </c>
      <c r="J16" s="224" t="s">
        <v>134</v>
      </c>
      <c r="K16" s="238" t="s">
        <v>261</v>
      </c>
      <c r="L16" s="241">
        <v>8</v>
      </c>
      <c r="N16" s="273"/>
      <c r="O16" s="149" t="s">
        <v>144</v>
      </c>
      <c r="P16" s="224" t="s">
        <v>153</v>
      </c>
      <c r="Q16" s="238" t="s">
        <v>258</v>
      </c>
      <c r="R16" s="241">
        <v>1</v>
      </c>
    </row>
    <row r="17" spans="2:18" ht="15.75" x14ac:dyDescent="0.25">
      <c r="B17" s="273"/>
      <c r="C17" s="149" t="s">
        <v>131</v>
      </c>
      <c r="D17" s="224" t="s">
        <v>135</v>
      </c>
      <c r="E17" s="238" t="s">
        <v>258</v>
      </c>
      <c r="F17" s="241">
        <v>4</v>
      </c>
      <c r="G17" s="83"/>
      <c r="H17" s="273"/>
      <c r="I17" s="149" t="s">
        <v>131</v>
      </c>
      <c r="J17" s="224" t="s">
        <v>135</v>
      </c>
      <c r="K17" s="238" t="s">
        <v>260</v>
      </c>
      <c r="L17" s="241">
        <v>1</v>
      </c>
      <c r="N17" s="273"/>
      <c r="O17" s="149" t="s">
        <v>144</v>
      </c>
      <c r="P17" s="224" t="s">
        <v>158</v>
      </c>
      <c r="Q17" s="238" t="s">
        <v>258</v>
      </c>
      <c r="R17" s="241">
        <v>1</v>
      </c>
    </row>
    <row r="18" spans="2:18" ht="15.75" x14ac:dyDescent="0.25">
      <c r="B18" s="273"/>
      <c r="C18" s="149" t="s">
        <v>131</v>
      </c>
      <c r="D18" s="224" t="s">
        <v>135</v>
      </c>
      <c r="E18" s="238" t="s">
        <v>259</v>
      </c>
      <c r="F18" s="241">
        <v>2</v>
      </c>
      <c r="G18" s="83"/>
      <c r="H18" s="273"/>
      <c r="I18" s="149" t="s">
        <v>131</v>
      </c>
      <c r="J18" s="224" t="s">
        <v>136</v>
      </c>
      <c r="K18" s="238" t="s">
        <v>257</v>
      </c>
      <c r="L18" s="241">
        <v>3</v>
      </c>
      <c r="N18" s="273"/>
      <c r="O18" s="149" t="s">
        <v>144</v>
      </c>
      <c r="P18" s="224" t="s">
        <v>159</v>
      </c>
      <c r="Q18" s="238" t="s">
        <v>257</v>
      </c>
      <c r="R18" s="241">
        <v>8</v>
      </c>
    </row>
    <row r="19" spans="2:18" ht="15.75" x14ac:dyDescent="0.25">
      <c r="B19" s="273"/>
      <c r="C19" s="149" t="s">
        <v>131</v>
      </c>
      <c r="D19" s="224" t="s">
        <v>135</v>
      </c>
      <c r="E19" s="238" t="s">
        <v>260</v>
      </c>
      <c r="F19" s="241">
        <v>2</v>
      </c>
      <c r="G19" s="83"/>
      <c r="H19" s="273"/>
      <c r="I19" s="149" t="s">
        <v>131</v>
      </c>
      <c r="J19" s="224" t="s">
        <v>136</v>
      </c>
      <c r="K19" s="238" t="s">
        <v>258</v>
      </c>
      <c r="L19" s="241">
        <v>17</v>
      </c>
      <c r="N19" s="273"/>
      <c r="O19" s="149" t="s">
        <v>144</v>
      </c>
      <c r="P19" s="224" t="s">
        <v>159</v>
      </c>
      <c r="Q19" s="238" t="s">
        <v>258</v>
      </c>
      <c r="R19" s="241">
        <v>10</v>
      </c>
    </row>
    <row r="20" spans="2:18" ht="15.75" x14ac:dyDescent="0.25">
      <c r="B20" s="273"/>
      <c r="C20" s="149" t="s">
        <v>131</v>
      </c>
      <c r="D20" s="224" t="s">
        <v>135</v>
      </c>
      <c r="E20" s="238" t="s">
        <v>261</v>
      </c>
      <c r="F20" s="241">
        <v>1</v>
      </c>
      <c r="G20" s="83"/>
      <c r="H20" s="273"/>
      <c r="I20" s="149" t="s">
        <v>131</v>
      </c>
      <c r="J20" s="224" t="s">
        <v>136</v>
      </c>
      <c r="K20" s="238" t="s">
        <v>260</v>
      </c>
      <c r="L20" s="241">
        <v>5</v>
      </c>
      <c r="N20" s="273"/>
      <c r="O20" s="149" t="s">
        <v>144</v>
      </c>
      <c r="P20" s="224" t="s">
        <v>159</v>
      </c>
      <c r="Q20" s="238" t="s">
        <v>259</v>
      </c>
      <c r="R20" s="241">
        <v>4</v>
      </c>
    </row>
    <row r="21" spans="2:18" ht="15.75" x14ac:dyDescent="0.25">
      <c r="B21" s="273"/>
      <c r="C21" s="149" t="s">
        <v>131</v>
      </c>
      <c r="D21" s="224" t="s">
        <v>136</v>
      </c>
      <c r="E21" s="238" t="s">
        <v>257</v>
      </c>
      <c r="F21" s="241">
        <v>4</v>
      </c>
      <c r="G21" s="83"/>
      <c r="H21" s="273"/>
      <c r="I21" s="149" t="s">
        <v>131</v>
      </c>
      <c r="J21" s="224" t="s">
        <v>136</v>
      </c>
      <c r="K21" s="238" t="s">
        <v>261</v>
      </c>
      <c r="L21" s="241">
        <v>3</v>
      </c>
      <c r="N21" s="273"/>
      <c r="O21" s="149" t="s">
        <v>144</v>
      </c>
      <c r="P21" s="224" t="s">
        <v>159</v>
      </c>
      <c r="Q21" s="238" t="s">
        <v>260</v>
      </c>
      <c r="R21" s="241">
        <v>1</v>
      </c>
    </row>
    <row r="22" spans="2:18" ht="15.75" x14ac:dyDescent="0.25">
      <c r="B22" s="273"/>
      <c r="C22" s="149" t="s">
        <v>131</v>
      </c>
      <c r="D22" s="224" t="s">
        <v>136</v>
      </c>
      <c r="E22" s="238" t="s">
        <v>258</v>
      </c>
      <c r="F22" s="241">
        <v>55</v>
      </c>
      <c r="G22" s="83"/>
      <c r="H22" s="273"/>
      <c r="I22" s="149" t="s">
        <v>131</v>
      </c>
      <c r="J22" s="224" t="s">
        <v>138</v>
      </c>
      <c r="K22" s="238" t="s">
        <v>258</v>
      </c>
      <c r="L22" s="241">
        <v>3</v>
      </c>
      <c r="N22" s="273"/>
      <c r="O22" s="149" t="s">
        <v>161</v>
      </c>
      <c r="P22" s="224" t="s">
        <v>162</v>
      </c>
      <c r="Q22" s="238" t="s">
        <v>257</v>
      </c>
      <c r="R22" s="241">
        <v>5</v>
      </c>
    </row>
    <row r="23" spans="2:18" ht="15.75" x14ac:dyDescent="0.25">
      <c r="B23" s="273"/>
      <c r="C23" s="149" t="s">
        <v>131</v>
      </c>
      <c r="D23" s="224" t="s">
        <v>136</v>
      </c>
      <c r="E23" s="238" t="s">
        <v>259</v>
      </c>
      <c r="F23" s="241">
        <v>5</v>
      </c>
      <c r="G23" s="83"/>
      <c r="H23" s="273"/>
      <c r="I23" s="149" t="s">
        <v>131</v>
      </c>
      <c r="J23" s="224" t="s">
        <v>139</v>
      </c>
      <c r="K23" s="238" t="s">
        <v>258</v>
      </c>
      <c r="L23" s="241">
        <v>1</v>
      </c>
      <c r="N23" s="273"/>
      <c r="O23" s="149" t="s">
        <v>161</v>
      </c>
      <c r="P23" s="224" t="s">
        <v>162</v>
      </c>
      <c r="Q23" s="238" t="s">
        <v>258</v>
      </c>
      <c r="R23" s="241">
        <v>7</v>
      </c>
    </row>
    <row r="24" spans="2:18" ht="15.75" x14ac:dyDescent="0.25">
      <c r="B24" s="273"/>
      <c r="C24" s="149" t="s">
        <v>131</v>
      </c>
      <c r="D24" s="224" t="s">
        <v>136</v>
      </c>
      <c r="E24" s="238" t="s">
        <v>260</v>
      </c>
      <c r="F24" s="241">
        <v>1</v>
      </c>
      <c r="G24" s="83"/>
      <c r="H24" s="273"/>
      <c r="I24" s="149" t="s">
        <v>131</v>
      </c>
      <c r="J24" s="224" t="s">
        <v>139</v>
      </c>
      <c r="K24" s="238" t="s">
        <v>259</v>
      </c>
      <c r="L24" s="241">
        <v>2</v>
      </c>
      <c r="N24" s="273"/>
      <c r="O24" s="149" t="s">
        <v>161</v>
      </c>
      <c r="P24" s="224" t="s">
        <v>165</v>
      </c>
      <c r="Q24" s="238" t="s">
        <v>258</v>
      </c>
      <c r="R24" s="241">
        <v>3</v>
      </c>
    </row>
    <row r="25" spans="2:18" ht="15.75" x14ac:dyDescent="0.25">
      <c r="B25" s="273"/>
      <c r="C25" s="149" t="s">
        <v>131</v>
      </c>
      <c r="D25" s="224" t="s">
        <v>136</v>
      </c>
      <c r="E25" s="238" t="s">
        <v>261</v>
      </c>
      <c r="F25" s="241">
        <v>1</v>
      </c>
      <c r="G25" s="83"/>
      <c r="H25" s="273"/>
      <c r="I25" s="149" t="s">
        <v>131</v>
      </c>
      <c r="J25" s="224" t="s">
        <v>139</v>
      </c>
      <c r="K25" s="238" t="s">
        <v>260</v>
      </c>
      <c r="L25" s="241">
        <v>1</v>
      </c>
      <c r="N25" s="273"/>
      <c r="O25" s="149" t="s">
        <v>161</v>
      </c>
      <c r="P25" s="224" t="s">
        <v>165</v>
      </c>
      <c r="Q25" s="238" t="s">
        <v>260</v>
      </c>
      <c r="R25" s="241">
        <v>1</v>
      </c>
    </row>
    <row r="26" spans="2:18" ht="15.75" x14ac:dyDescent="0.25">
      <c r="B26" s="273"/>
      <c r="C26" s="149" t="s">
        <v>131</v>
      </c>
      <c r="D26" s="224" t="s">
        <v>137</v>
      </c>
      <c r="E26" s="238" t="s">
        <v>258</v>
      </c>
      <c r="F26" s="241">
        <v>4</v>
      </c>
      <c r="G26" s="83"/>
      <c r="H26" s="273"/>
      <c r="I26" s="149" t="s">
        <v>131</v>
      </c>
      <c r="J26" s="224" t="s">
        <v>140</v>
      </c>
      <c r="K26" s="238" t="s">
        <v>257</v>
      </c>
      <c r="L26" s="241">
        <v>2</v>
      </c>
      <c r="N26" s="273"/>
      <c r="O26" s="149" t="s">
        <v>161</v>
      </c>
      <c r="P26" s="224" t="s">
        <v>166</v>
      </c>
      <c r="Q26" s="238" t="s">
        <v>257</v>
      </c>
      <c r="R26" s="241">
        <v>1</v>
      </c>
    </row>
    <row r="27" spans="2:18" ht="15.75" x14ac:dyDescent="0.25">
      <c r="B27" s="273"/>
      <c r="C27" s="149" t="s">
        <v>131</v>
      </c>
      <c r="D27" s="224" t="s">
        <v>138</v>
      </c>
      <c r="E27" s="238" t="s">
        <v>257</v>
      </c>
      <c r="F27" s="241">
        <v>2</v>
      </c>
      <c r="G27" s="83"/>
      <c r="H27" s="273"/>
      <c r="I27" s="149" t="s">
        <v>131</v>
      </c>
      <c r="J27" s="224" t="s">
        <v>140</v>
      </c>
      <c r="K27" s="238" t="s">
        <v>258</v>
      </c>
      <c r="L27" s="241">
        <v>6</v>
      </c>
      <c r="N27" s="273"/>
      <c r="O27" s="149" t="s">
        <v>161</v>
      </c>
      <c r="P27" s="224" t="s">
        <v>166</v>
      </c>
      <c r="Q27" s="238" t="s">
        <v>258</v>
      </c>
      <c r="R27" s="241">
        <v>1</v>
      </c>
    </row>
    <row r="28" spans="2:18" ht="15.75" x14ac:dyDescent="0.25">
      <c r="B28" s="273"/>
      <c r="C28" s="149" t="s">
        <v>131</v>
      </c>
      <c r="D28" s="224" t="s">
        <v>138</v>
      </c>
      <c r="E28" s="238" t="s">
        <v>258</v>
      </c>
      <c r="F28" s="241">
        <v>4</v>
      </c>
      <c r="G28" s="83"/>
      <c r="H28" s="273"/>
      <c r="I28" s="149" t="s">
        <v>131</v>
      </c>
      <c r="J28" s="224" t="s">
        <v>140</v>
      </c>
      <c r="K28" s="238" t="s">
        <v>261</v>
      </c>
      <c r="L28" s="241">
        <v>1</v>
      </c>
      <c r="N28" s="273"/>
      <c r="O28" s="149" t="s">
        <v>161</v>
      </c>
      <c r="P28" s="224" t="s">
        <v>167</v>
      </c>
      <c r="Q28" s="238" t="s">
        <v>258</v>
      </c>
      <c r="R28" s="241">
        <v>1</v>
      </c>
    </row>
    <row r="29" spans="2:18" ht="15.75" x14ac:dyDescent="0.25">
      <c r="B29" s="273"/>
      <c r="C29" s="149" t="s">
        <v>131</v>
      </c>
      <c r="D29" s="224" t="s">
        <v>139</v>
      </c>
      <c r="E29" s="238" t="s">
        <v>258</v>
      </c>
      <c r="F29" s="241">
        <v>8</v>
      </c>
      <c r="G29" s="83"/>
      <c r="H29" s="273"/>
      <c r="I29" s="149" t="s">
        <v>131</v>
      </c>
      <c r="J29" s="224" t="s">
        <v>141</v>
      </c>
      <c r="K29" s="238" t="s">
        <v>257</v>
      </c>
      <c r="L29" s="241">
        <v>1</v>
      </c>
      <c r="N29" s="273"/>
      <c r="O29" s="149" t="s">
        <v>161</v>
      </c>
      <c r="P29" s="224" t="s">
        <v>170</v>
      </c>
      <c r="Q29" s="238" t="s">
        <v>259</v>
      </c>
      <c r="R29" s="241">
        <v>1</v>
      </c>
    </row>
    <row r="30" spans="2:18" ht="15.75" x14ac:dyDescent="0.25">
      <c r="B30" s="273"/>
      <c r="C30" s="149" t="s">
        <v>131</v>
      </c>
      <c r="D30" s="224" t="s">
        <v>139</v>
      </c>
      <c r="E30" s="238" t="s">
        <v>259</v>
      </c>
      <c r="F30" s="241">
        <v>1</v>
      </c>
      <c r="G30" s="83"/>
      <c r="H30" s="273"/>
      <c r="I30" s="149" t="s">
        <v>131</v>
      </c>
      <c r="J30" s="224" t="s">
        <v>141</v>
      </c>
      <c r="K30" s="238" t="s">
        <v>258</v>
      </c>
      <c r="L30" s="241">
        <v>13</v>
      </c>
      <c r="N30" s="273"/>
      <c r="O30" s="149" t="s">
        <v>171</v>
      </c>
      <c r="P30" s="224" t="s">
        <v>173</v>
      </c>
      <c r="Q30" s="238" t="s">
        <v>258</v>
      </c>
      <c r="R30" s="241">
        <v>1</v>
      </c>
    </row>
    <row r="31" spans="2:18" ht="15.75" x14ac:dyDescent="0.25">
      <c r="B31" s="273"/>
      <c r="C31" s="149" t="s">
        <v>131</v>
      </c>
      <c r="D31" s="224" t="s">
        <v>140</v>
      </c>
      <c r="E31" s="238" t="s">
        <v>257</v>
      </c>
      <c r="F31" s="241">
        <v>6</v>
      </c>
      <c r="G31" s="83"/>
      <c r="H31" s="273"/>
      <c r="I31" s="149" t="s">
        <v>131</v>
      </c>
      <c r="J31" s="224" t="s">
        <v>141</v>
      </c>
      <c r="K31" s="238" t="s">
        <v>259</v>
      </c>
      <c r="L31" s="241">
        <v>3</v>
      </c>
      <c r="N31" s="273"/>
      <c r="O31" s="149" t="s">
        <v>171</v>
      </c>
      <c r="P31" s="224" t="s">
        <v>174</v>
      </c>
      <c r="Q31" s="238" t="s">
        <v>257</v>
      </c>
      <c r="R31" s="241">
        <v>3</v>
      </c>
    </row>
    <row r="32" spans="2:18" ht="15.75" x14ac:dyDescent="0.25">
      <c r="B32" s="273"/>
      <c r="C32" s="149" t="s">
        <v>131</v>
      </c>
      <c r="D32" s="224" t="s">
        <v>140</v>
      </c>
      <c r="E32" s="238" t="s">
        <v>258</v>
      </c>
      <c r="F32" s="241">
        <v>13</v>
      </c>
      <c r="G32" s="83"/>
      <c r="H32" s="273"/>
      <c r="I32" s="149" t="s">
        <v>131</v>
      </c>
      <c r="J32" s="224" t="s">
        <v>141</v>
      </c>
      <c r="K32" s="238" t="s">
        <v>260</v>
      </c>
      <c r="L32" s="241">
        <v>2</v>
      </c>
      <c r="N32" s="273"/>
      <c r="O32" s="149" t="s">
        <v>171</v>
      </c>
      <c r="P32" s="224" t="s">
        <v>176</v>
      </c>
      <c r="Q32" s="238" t="s">
        <v>258</v>
      </c>
      <c r="R32" s="241">
        <v>1</v>
      </c>
    </row>
    <row r="33" spans="2:18" ht="15.75" x14ac:dyDescent="0.25">
      <c r="B33" s="273"/>
      <c r="C33" s="149" t="s">
        <v>131</v>
      </c>
      <c r="D33" s="224" t="s">
        <v>140</v>
      </c>
      <c r="E33" s="238" t="s">
        <v>259</v>
      </c>
      <c r="F33" s="241">
        <v>2</v>
      </c>
      <c r="G33" s="83"/>
      <c r="H33" s="273"/>
      <c r="I33" s="149" t="s">
        <v>144</v>
      </c>
      <c r="J33" s="224" t="s">
        <v>146</v>
      </c>
      <c r="K33" s="238" t="s">
        <v>257</v>
      </c>
      <c r="L33" s="241">
        <v>12</v>
      </c>
      <c r="N33" s="273"/>
      <c r="O33" s="149" t="s">
        <v>177</v>
      </c>
      <c r="P33" s="224" t="s">
        <v>179</v>
      </c>
      <c r="Q33" s="238" t="s">
        <v>258</v>
      </c>
      <c r="R33" s="241">
        <v>6</v>
      </c>
    </row>
    <row r="34" spans="2:18" ht="15.75" x14ac:dyDescent="0.25">
      <c r="B34" s="273"/>
      <c r="C34" s="149" t="s">
        <v>131</v>
      </c>
      <c r="D34" s="224" t="s">
        <v>141</v>
      </c>
      <c r="E34" s="238" t="s">
        <v>257</v>
      </c>
      <c r="F34" s="241">
        <v>11</v>
      </c>
      <c r="G34" s="83"/>
      <c r="H34" s="273"/>
      <c r="I34" s="149" t="s">
        <v>144</v>
      </c>
      <c r="J34" s="224" t="s">
        <v>146</v>
      </c>
      <c r="K34" s="238" t="s">
        <v>258</v>
      </c>
      <c r="L34" s="241">
        <v>87</v>
      </c>
      <c r="N34" s="273"/>
      <c r="O34" s="149" t="s">
        <v>177</v>
      </c>
      <c r="P34" s="224" t="s">
        <v>184</v>
      </c>
      <c r="Q34" s="238" t="s">
        <v>258</v>
      </c>
      <c r="R34" s="241">
        <v>2</v>
      </c>
    </row>
    <row r="35" spans="2:18" ht="15.75" x14ac:dyDescent="0.25">
      <c r="B35" s="273"/>
      <c r="C35" s="149" t="s">
        <v>131</v>
      </c>
      <c r="D35" s="224" t="s">
        <v>141</v>
      </c>
      <c r="E35" s="238" t="s">
        <v>258</v>
      </c>
      <c r="F35" s="241">
        <v>48</v>
      </c>
      <c r="G35" s="83"/>
      <c r="H35" s="273"/>
      <c r="I35" s="149" t="s">
        <v>144</v>
      </c>
      <c r="J35" s="224" t="s">
        <v>146</v>
      </c>
      <c r="K35" s="238" t="s">
        <v>259</v>
      </c>
      <c r="L35" s="241">
        <v>14</v>
      </c>
      <c r="N35" s="273"/>
      <c r="O35" s="149" t="s">
        <v>177</v>
      </c>
      <c r="P35" s="224" t="s">
        <v>184</v>
      </c>
      <c r="Q35" s="238" t="s">
        <v>261</v>
      </c>
      <c r="R35" s="241">
        <v>2</v>
      </c>
    </row>
    <row r="36" spans="2:18" ht="15.75" x14ac:dyDescent="0.25">
      <c r="B36" s="273"/>
      <c r="C36" s="149" t="s">
        <v>131</v>
      </c>
      <c r="D36" s="224" t="s">
        <v>141</v>
      </c>
      <c r="E36" s="238" t="s">
        <v>259</v>
      </c>
      <c r="F36" s="241">
        <v>6</v>
      </c>
      <c r="G36" s="83"/>
      <c r="H36" s="273"/>
      <c r="I36" s="149" t="s">
        <v>144</v>
      </c>
      <c r="J36" s="224" t="s">
        <v>146</v>
      </c>
      <c r="K36" s="238" t="s">
        <v>260</v>
      </c>
      <c r="L36" s="241">
        <v>9</v>
      </c>
      <c r="N36" s="273"/>
      <c r="O36" s="149" t="s">
        <v>188</v>
      </c>
      <c r="P36" s="224" t="s">
        <v>190</v>
      </c>
      <c r="Q36" s="238" t="s">
        <v>258</v>
      </c>
      <c r="R36" s="241">
        <v>2</v>
      </c>
    </row>
    <row r="37" spans="2:18" ht="15.75" x14ac:dyDescent="0.25">
      <c r="B37" s="273"/>
      <c r="C37" s="149" t="s">
        <v>131</v>
      </c>
      <c r="D37" s="224" t="s">
        <v>141</v>
      </c>
      <c r="E37" s="238" t="s">
        <v>261</v>
      </c>
      <c r="F37" s="241">
        <v>1</v>
      </c>
      <c r="G37" s="83"/>
      <c r="H37" s="273"/>
      <c r="I37" s="149" t="s">
        <v>144</v>
      </c>
      <c r="J37" s="224" t="s">
        <v>146</v>
      </c>
      <c r="K37" s="238" t="s">
        <v>261</v>
      </c>
      <c r="L37" s="241">
        <v>8</v>
      </c>
      <c r="N37" s="273"/>
      <c r="O37" s="149" t="s">
        <v>188</v>
      </c>
      <c r="P37" s="224" t="s">
        <v>191</v>
      </c>
      <c r="Q37" s="238" t="s">
        <v>258</v>
      </c>
      <c r="R37" s="241">
        <v>3</v>
      </c>
    </row>
    <row r="38" spans="2:18" ht="15.75" x14ac:dyDescent="0.25">
      <c r="B38" s="273"/>
      <c r="C38" s="149" t="s">
        <v>144</v>
      </c>
      <c r="D38" s="224" t="s">
        <v>146</v>
      </c>
      <c r="E38" s="238" t="s">
        <v>257</v>
      </c>
      <c r="F38" s="241">
        <v>30</v>
      </c>
      <c r="G38" s="83"/>
      <c r="H38" s="273"/>
      <c r="I38" s="149" t="s">
        <v>144</v>
      </c>
      <c r="J38" s="224" t="s">
        <v>147</v>
      </c>
      <c r="K38" s="238" t="s">
        <v>257</v>
      </c>
      <c r="L38" s="241">
        <v>5</v>
      </c>
      <c r="N38" s="273"/>
      <c r="O38" s="149" t="s">
        <v>188</v>
      </c>
      <c r="P38" s="224" t="s">
        <v>192</v>
      </c>
      <c r="Q38" s="238" t="s">
        <v>258</v>
      </c>
      <c r="R38" s="241">
        <v>2</v>
      </c>
    </row>
    <row r="39" spans="2:18" ht="15.75" x14ac:dyDescent="0.25">
      <c r="B39" s="273"/>
      <c r="C39" s="149" t="s">
        <v>144</v>
      </c>
      <c r="D39" s="224" t="s">
        <v>146</v>
      </c>
      <c r="E39" s="238" t="s">
        <v>258</v>
      </c>
      <c r="F39" s="241">
        <v>237</v>
      </c>
      <c r="G39" s="83"/>
      <c r="H39" s="273"/>
      <c r="I39" s="149" t="s">
        <v>144</v>
      </c>
      <c r="J39" s="224" t="s">
        <v>147</v>
      </c>
      <c r="K39" s="238" t="s">
        <v>258</v>
      </c>
      <c r="L39" s="241">
        <v>26</v>
      </c>
      <c r="N39" s="273"/>
      <c r="O39" s="149" t="s">
        <v>188</v>
      </c>
      <c r="P39" s="224" t="s">
        <v>194</v>
      </c>
      <c r="Q39" s="238" t="s">
        <v>257</v>
      </c>
      <c r="R39" s="241">
        <v>1</v>
      </c>
    </row>
    <row r="40" spans="2:18" ht="15.75" x14ac:dyDescent="0.25">
      <c r="B40" s="273"/>
      <c r="C40" s="149" t="s">
        <v>144</v>
      </c>
      <c r="D40" s="224" t="s">
        <v>146</v>
      </c>
      <c r="E40" s="238" t="s">
        <v>259</v>
      </c>
      <c r="F40" s="241">
        <v>25</v>
      </c>
      <c r="G40" s="83"/>
      <c r="H40" s="273"/>
      <c r="I40" s="149" t="s">
        <v>144</v>
      </c>
      <c r="J40" s="224" t="s">
        <v>147</v>
      </c>
      <c r="K40" s="238" t="s">
        <v>259</v>
      </c>
      <c r="L40" s="241">
        <v>2</v>
      </c>
      <c r="N40" s="273"/>
      <c r="O40" s="149" t="s">
        <v>188</v>
      </c>
      <c r="P40" s="224" t="s">
        <v>198</v>
      </c>
      <c r="Q40" s="238" t="s">
        <v>258</v>
      </c>
      <c r="R40" s="241">
        <v>1</v>
      </c>
    </row>
    <row r="41" spans="2:18" ht="15.75" x14ac:dyDescent="0.25">
      <c r="B41" s="273"/>
      <c r="C41" s="149" t="s">
        <v>144</v>
      </c>
      <c r="D41" s="224" t="s">
        <v>146</v>
      </c>
      <c r="E41" s="238" t="s">
        <v>260</v>
      </c>
      <c r="F41" s="241">
        <v>5</v>
      </c>
      <c r="G41" s="83"/>
      <c r="H41" s="273"/>
      <c r="I41" s="149" t="s">
        <v>144</v>
      </c>
      <c r="J41" s="224" t="s">
        <v>147</v>
      </c>
      <c r="K41" s="238" t="s">
        <v>260</v>
      </c>
      <c r="L41" s="241">
        <v>3</v>
      </c>
      <c r="N41" s="273"/>
      <c r="O41" s="149" t="s">
        <v>188</v>
      </c>
      <c r="P41" s="224" t="s">
        <v>198</v>
      </c>
      <c r="Q41" s="238" t="s">
        <v>259</v>
      </c>
      <c r="R41" s="241">
        <v>1</v>
      </c>
    </row>
    <row r="42" spans="2:18" ht="15.75" x14ac:dyDescent="0.25">
      <c r="B42" s="273"/>
      <c r="C42" s="149" t="s">
        <v>144</v>
      </c>
      <c r="D42" s="224" t="s">
        <v>146</v>
      </c>
      <c r="E42" s="238" t="s">
        <v>261</v>
      </c>
      <c r="F42" s="241">
        <v>9</v>
      </c>
      <c r="G42" s="83"/>
      <c r="H42" s="273"/>
      <c r="I42" s="149" t="s">
        <v>144</v>
      </c>
      <c r="J42" s="224" t="s">
        <v>147</v>
      </c>
      <c r="K42" s="238" t="s">
        <v>261</v>
      </c>
      <c r="L42" s="241">
        <v>2</v>
      </c>
      <c r="N42" s="273"/>
      <c r="O42" s="149" t="s">
        <v>188</v>
      </c>
      <c r="P42" s="224" t="s">
        <v>199</v>
      </c>
      <c r="Q42" s="238" t="s">
        <v>257</v>
      </c>
      <c r="R42" s="241">
        <v>2</v>
      </c>
    </row>
    <row r="43" spans="2:18" ht="15.75" x14ac:dyDescent="0.25">
      <c r="B43" s="273"/>
      <c r="C43" s="149" t="s">
        <v>144</v>
      </c>
      <c r="D43" s="224" t="s">
        <v>147</v>
      </c>
      <c r="E43" s="238" t="s">
        <v>257</v>
      </c>
      <c r="F43" s="241">
        <v>13</v>
      </c>
      <c r="G43" s="83"/>
      <c r="H43" s="273"/>
      <c r="I43" s="149" t="s">
        <v>144</v>
      </c>
      <c r="J43" s="224" t="s">
        <v>148</v>
      </c>
      <c r="K43" s="238" t="s">
        <v>257</v>
      </c>
      <c r="L43" s="241">
        <v>2</v>
      </c>
      <c r="N43" s="273"/>
      <c r="O43" s="149" t="s">
        <v>188</v>
      </c>
      <c r="P43" s="224" t="s">
        <v>199</v>
      </c>
      <c r="Q43" s="238" t="s">
        <v>258</v>
      </c>
      <c r="R43" s="241">
        <v>4</v>
      </c>
    </row>
    <row r="44" spans="2:18" ht="15.75" x14ac:dyDescent="0.25">
      <c r="B44" s="273"/>
      <c r="C44" s="149" t="s">
        <v>144</v>
      </c>
      <c r="D44" s="224" t="s">
        <v>147</v>
      </c>
      <c r="E44" s="238" t="s">
        <v>258</v>
      </c>
      <c r="F44" s="241">
        <v>71</v>
      </c>
      <c r="G44" s="83"/>
      <c r="H44" s="273"/>
      <c r="I44" s="149" t="s">
        <v>144</v>
      </c>
      <c r="J44" s="224" t="s">
        <v>148</v>
      </c>
      <c r="K44" s="238" t="s">
        <v>258</v>
      </c>
      <c r="L44" s="241">
        <v>22</v>
      </c>
      <c r="N44" s="273"/>
      <c r="O44" s="149" t="s">
        <v>188</v>
      </c>
      <c r="P44" s="224" t="s">
        <v>199</v>
      </c>
      <c r="Q44" s="238" t="s">
        <v>259</v>
      </c>
      <c r="R44" s="241">
        <v>1</v>
      </c>
    </row>
    <row r="45" spans="2:18" ht="15.75" x14ac:dyDescent="0.25">
      <c r="B45" s="273"/>
      <c r="C45" s="149" t="s">
        <v>144</v>
      </c>
      <c r="D45" s="224" t="s">
        <v>147</v>
      </c>
      <c r="E45" s="238" t="s">
        <v>259</v>
      </c>
      <c r="F45" s="241">
        <v>8</v>
      </c>
      <c r="G45" s="83"/>
      <c r="H45" s="273"/>
      <c r="I45" s="149" t="s">
        <v>144</v>
      </c>
      <c r="J45" s="224" t="s">
        <v>148</v>
      </c>
      <c r="K45" s="238" t="s">
        <v>259</v>
      </c>
      <c r="L45" s="241">
        <v>5</v>
      </c>
      <c r="N45" s="273"/>
      <c r="O45" s="149" t="s">
        <v>188</v>
      </c>
      <c r="P45" s="224" t="s">
        <v>200</v>
      </c>
      <c r="Q45" s="238" t="s">
        <v>258</v>
      </c>
      <c r="R45" s="241">
        <v>1</v>
      </c>
    </row>
    <row r="46" spans="2:18" ht="15.75" x14ac:dyDescent="0.25">
      <c r="B46" s="273"/>
      <c r="C46" s="149" t="s">
        <v>144</v>
      </c>
      <c r="D46" s="224" t="s">
        <v>147</v>
      </c>
      <c r="E46" s="238" t="s">
        <v>261</v>
      </c>
      <c r="F46" s="241">
        <v>4</v>
      </c>
      <c r="G46" s="83"/>
      <c r="H46" s="273"/>
      <c r="I46" s="149" t="s">
        <v>144</v>
      </c>
      <c r="J46" s="224" t="s">
        <v>148</v>
      </c>
      <c r="K46" s="238" t="s">
        <v>260</v>
      </c>
      <c r="L46" s="241">
        <v>4</v>
      </c>
      <c r="N46" s="273"/>
      <c r="O46" s="149" t="s">
        <v>201</v>
      </c>
      <c r="P46" s="224" t="s">
        <v>202</v>
      </c>
      <c r="Q46" s="238" t="s">
        <v>257</v>
      </c>
      <c r="R46" s="241">
        <v>1</v>
      </c>
    </row>
    <row r="47" spans="2:18" ht="15.75" x14ac:dyDescent="0.25">
      <c r="B47" s="273"/>
      <c r="C47" s="149" t="s">
        <v>144</v>
      </c>
      <c r="D47" s="224" t="s">
        <v>148</v>
      </c>
      <c r="E47" s="238" t="s">
        <v>257</v>
      </c>
      <c r="F47" s="241">
        <v>8</v>
      </c>
      <c r="G47" s="83"/>
      <c r="H47" s="273"/>
      <c r="I47" s="149" t="s">
        <v>144</v>
      </c>
      <c r="J47" s="224" t="s">
        <v>148</v>
      </c>
      <c r="K47" s="238" t="s">
        <v>261</v>
      </c>
      <c r="L47" s="241">
        <v>2</v>
      </c>
      <c r="N47" s="273"/>
      <c r="O47" s="149" t="s">
        <v>201</v>
      </c>
      <c r="P47" s="224" t="s">
        <v>202</v>
      </c>
      <c r="Q47" s="238" t="s">
        <v>258</v>
      </c>
      <c r="R47" s="241">
        <v>4</v>
      </c>
    </row>
    <row r="48" spans="2:18" ht="15.75" x14ac:dyDescent="0.25">
      <c r="B48" s="273"/>
      <c r="C48" s="149" t="s">
        <v>144</v>
      </c>
      <c r="D48" s="224" t="s">
        <v>148</v>
      </c>
      <c r="E48" s="238" t="s">
        <v>258</v>
      </c>
      <c r="F48" s="241">
        <v>68</v>
      </c>
      <c r="G48" s="83"/>
      <c r="H48" s="273"/>
      <c r="I48" s="149" t="s">
        <v>144</v>
      </c>
      <c r="J48" s="224" t="s">
        <v>149</v>
      </c>
      <c r="K48" s="238" t="s">
        <v>257</v>
      </c>
      <c r="L48" s="241">
        <v>7</v>
      </c>
      <c r="N48" s="273"/>
      <c r="O48" s="149" t="s">
        <v>201</v>
      </c>
      <c r="P48" s="224" t="s">
        <v>203</v>
      </c>
      <c r="Q48" s="238" t="s">
        <v>258</v>
      </c>
      <c r="R48" s="241">
        <v>1</v>
      </c>
    </row>
    <row r="49" spans="2:18" ht="15.75" x14ac:dyDescent="0.25">
      <c r="B49" s="273"/>
      <c r="C49" s="149" t="s">
        <v>144</v>
      </c>
      <c r="D49" s="224" t="s">
        <v>148</v>
      </c>
      <c r="E49" s="238" t="s">
        <v>259</v>
      </c>
      <c r="F49" s="241">
        <v>6</v>
      </c>
      <c r="G49" s="83"/>
      <c r="H49" s="273"/>
      <c r="I49" s="149" t="s">
        <v>144</v>
      </c>
      <c r="J49" s="224" t="s">
        <v>149</v>
      </c>
      <c r="K49" s="238" t="s">
        <v>258</v>
      </c>
      <c r="L49" s="241">
        <v>23</v>
      </c>
      <c r="N49" s="273"/>
      <c r="O49" s="149" t="s">
        <v>201</v>
      </c>
      <c r="P49" s="224" t="s">
        <v>203</v>
      </c>
      <c r="Q49" s="238" t="s">
        <v>259</v>
      </c>
      <c r="R49" s="241">
        <v>1</v>
      </c>
    </row>
    <row r="50" spans="2:18" ht="15.75" x14ac:dyDescent="0.25">
      <c r="B50" s="273"/>
      <c r="C50" s="149" t="s">
        <v>144</v>
      </c>
      <c r="D50" s="224" t="s">
        <v>148</v>
      </c>
      <c r="E50" s="238" t="s">
        <v>260</v>
      </c>
      <c r="F50" s="241">
        <v>2</v>
      </c>
      <c r="G50" s="83"/>
      <c r="H50" s="273"/>
      <c r="I50" s="149" t="s">
        <v>144</v>
      </c>
      <c r="J50" s="224" t="s">
        <v>149</v>
      </c>
      <c r="K50" s="238" t="s">
        <v>259</v>
      </c>
      <c r="L50" s="241">
        <v>5</v>
      </c>
      <c r="N50" s="273"/>
      <c r="O50" s="149" t="s">
        <v>201</v>
      </c>
      <c r="P50" s="224" t="s">
        <v>204</v>
      </c>
      <c r="Q50" s="238" t="s">
        <v>258</v>
      </c>
      <c r="R50" s="241">
        <v>1</v>
      </c>
    </row>
    <row r="51" spans="2:18" ht="15.75" x14ac:dyDescent="0.25">
      <c r="B51" s="273"/>
      <c r="C51" s="149" t="s">
        <v>144</v>
      </c>
      <c r="D51" s="224" t="s">
        <v>149</v>
      </c>
      <c r="E51" s="238" t="s">
        <v>257</v>
      </c>
      <c r="F51" s="241">
        <v>18</v>
      </c>
      <c r="G51" s="83"/>
      <c r="H51" s="273"/>
      <c r="I51" s="149" t="s">
        <v>144</v>
      </c>
      <c r="J51" s="224" t="s">
        <v>149</v>
      </c>
      <c r="K51" s="238" t="s">
        <v>260</v>
      </c>
      <c r="L51" s="241">
        <v>1</v>
      </c>
      <c r="N51" s="273"/>
      <c r="O51" s="149" t="s">
        <v>201</v>
      </c>
      <c r="P51" s="224" t="s">
        <v>205</v>
      </c>
      <c r="Q51" s="238" t="s">
        <v>258</v>
      </c>
      <c r="R51" s="241">
        <v>4</v>
      </c>
    </row>
    <row r="52" spans="2:18" ht="15.75" x14ac:dyDescent="0.25">
      <c r="B52" s="273"/>
      <c r="C52" s="149" t="s">
        <v>144</v>
      </c>
      <c r="D52" s="224" t="s">
        <v>149</v>
      </c>
      <c r="E52" s="238" t="s">
        <v>258</v>
      </c>
      <c r="F52" s="241">
        <v>90</v>
      </c>
      <c r="G52" s="83"/>
      <c r="H52" s="273"/>
      <c r="I52" s="149" t="s">
        <v>144</v>
      </c>
      <c r="J52" s="224" t="s">
        <v>151</v>
      </c>
      <c r="K52" s="238" t="s">
        <v>257</v>
      </c>
      <c r="L52" s="241">
        <v>2</v>
      </c>
      <c r="N52" s="273"/>
      <c r="O52" s="149" t="s">
        <v>201</v>
      </c>
      <c r="P52" s="224" t="s">
        <v>208</v>
      </c>
      <c r="Q52" s="238" t="s">
        <v>258</v>
      </c>
      <c r="R52" s="241">
        <v>1</v>
      </c>
    </row>
    <row r="53" spans="2:18" ht="15.75" x14ac:dyDescent="0.25">
      <c r="B53" s="273"/>
      <c r="C53" s="149" t="s">
        <v>144</v>
      </c>
      <c r="D53" s="224" t="s">
        <v>149</v>
      </c>
      <c r="E53" s="238" t="s">
        <v>259</v>
      </c>
      <c r="F53" s="241">
        <v>13</v>
      </c>
      <c r="G53" s="83"/>
      <c r="H53" s="273"/>
      <c r="I53" s="149" t="s">
        <v>144</v>
      </c>
      <c r="J53" s="224" t="s">
        <v>151</v>
      </c>
      <c r="K53" s="238" t="s">
        <v>258</v>
      </c>
      <c r="L53" s="241">
        <v>11</v>
      </c>
      <c r="N53" s="273"/>
      <c r="O53" s="149" t="s">
        <v>209</v>
      </c>
      <c r="P53" s="224" t="s">
        <v>215</v>
      </c>
      <c r="Q53" s="238" t="s">
        <v>261</v>
      </c>
      <c r="R53" s="241">
        <v>1</v>
      </c>
    </row>
    <row r="54" spans="2:18" ht="15.75" x14ac:dyDescent="0.25">
      <c r="B54" s="273"/>
      <c r="C54" s="149" t="s">
        <v>144</v>
      </c>
      <c r="D54" s="224" t="s">
        <v>149</v>
      </c>
      <c r="E54" s="238" t="s">
        <v>260</v>
      </c>
      <c r="F54" s="241">
        <v>1</v>
      </c>
      <c r="G54" s="83"/>
      <c r="H54" s="273"/>
      <c r="I54" s="149" t="s">
        <v>144</v>
      </c>
      <c r="J54" s="224" t="s">
        <v>151</v>
      </c>
      <c r="K54" s="238" t="s">
        <v>259</v>
      </c>
      <c r="L54" s="241">
        <v>1</v>
      </c>
      <c r="N54" s="273"/>
      <c r="O54" s="149" t="s">
        <v>209</v>
      </c>
      <c r="P54" s="224" t="s">
        <v>219</v>
      </c>
      <c r="Q54" s="238" t="s">
        <v>258</v>
      </c>
      <c r="R54" s="241">
        <v>1</v>
      </c>
    </row>
    <row r="55" spans="2:18" ht="15.75" x14ac:dyDescent="0.25">
      <c r="B55" s="273"/>
      <c r="C55" s="149" t="s">
        <v>144</v>
      </c>
      <c r="D55" s="224" t="s">
        <v>149</v>
      </c>
      <c r="E55" s="238" t="s">
        <v>261</v>
      </c>
      <c r="F55" s="241">
        <v>3</v>
      </c>
      <c r="G55" s="83"/>
      <c r="H55" s="273"/>
      <c r="I55" s="149" t="s">
        <v>144</v>
      </c>
      <c r="J55" s="224" t="s">
        <v>151</v>
      </c>
      <c r="K55" s="238" t="s">
        <v>260</v>
      </c>
      <c r="L55" s="241">
        <v>1</v>
      </c>
      <c r="N55" s="273"/>
      <c r="O55" s="149" t="s">
        <v>209</v>
      </c>
      <c r="P55" s="224" t="s">
        <v>220</v>
      </c>
      <c r="Q55" s="238" t="s">
        <v>258</v>
      </c>
      <c r="R55" s="241">
        <v>1</v>
      </c>
    </row>
    <row r="56" spans="2:18" ht="15.75" x14ac:dyDescent="0.25">
      <c r="B56" s="273"/>
      <c r="C56" s="149" t="s">
        <v>144</v>
      </c>
      <c r="D56" s="224" t="s">
        <v>150</v>
      </c>
      <c r="E56" s="238" t="s">
        <v>257</v>
      </c>
      <c r="F56" s="241">
        <v>1</v>
      </c>
      <c r="G56" s="83"/>
      <c r="H56" s="273"/>
      <c r="I56" s="149" t="s">
        <v>144</v>
      </c>
      <c r="J56" s="224" t="s">
        <v>151</v>
      </c>
      <c r="K56" s="238" t="s">
        <v>261</v>
      </c>
      <c r="L56" s="241">
        <v>1</v>
      </c>
      <c r="N56" s="273"/>
      <c r="O56" s="149" t="s">
        <v>222</v>
      </c>
      <c r="P56" s="224" t="s">
        <v>223</v>
      </c>
      <c r="Q56" s="238" t="s">
        <v>257</v>
      </c>
      <c r="R56" s="241">
        <v>1</v>
      </c>
    </row>
    <row r="57" spans="2:18" ht="15.75" x14ac:dyDescent="0.25">
      <c r="B57" s="273"/>
      <c r="C57" s="149" t="s">
        <v>144</v>
      </c>
      <c r="D57" s="224" t="s">
        <v>150</v>
      </c>
      <c r="E57" s="238" t="s">
        <v>258</v>
      </c>
      <c r="F57" s="241">
        <v>2</v>
      </c>
      <c r="G57" s="83"/>
      <c r="H57" s="273"/>
      <c r="I57" s="149" t="s">
        <v>144</v>
      </c>
      <c r="J57" s="224" t="s">
        <v>152</v>
      </c>
      <c r="K57" s="238" t="s">
        <v>258</v>
      </c>
      <c r="L57" s="241">
        <v>4</v>
      </c>
      <c r="N57" s="273"/>
      <c r="O57" s="149" t="s">
        <v>222</v>
      </c>
      <c r="P57" s="224" t="s">
        <v>223</v>
      </c>
      <c r="Q57" s="238" t="s">
        <v>258</v>
      </c>
      <c r="R57" s="241">
        <v>11</v>
      </c>
    </row>
    <row r="58" spans="2:18" ht="15.75" x14ac:dyDescent="0.25">
      <c r="B58" s="273"/>
      <c r="C58" s="149" t="s">
        <v>144</v>
      </c>
      <c r="D58" s="224" t="s">
        <v>151</v>
      </c>
      <c r="E58" s="238" t="s">
        <v>257</v>
      </c>
      <c r="F58" s="241">
        <v>3</v>
      </c>
      <c r="G58" s="83"/>
      <c r="H58" s="273"/>
      <c r="I58" s="149" t="s">
        <v>144</v>
      </c>
      <c r="J58" s="224" t="s">
        <v>152</v>
      </c>
      <c r="K58" s="238" t="s">
        <v>259</v>
      </c>
      <c r="L58" s="241">
        <v>1</v>
      </c>
      <c r="N58" s="273"/>
      <c r="O58" s="149" t="s">
        <v>222</v>
      </c>
      <c r="P58" s="224" t="s">
        <v>223</v>
      </c>
      <c r="Q58" s="238" t="s">
        <v>259</v>
      </c>
      <c r="R58" s="241">
        <v>2</v>
      </c>
    </row>
    <row r="59" spans="2:18" ht="15.75" x14ac:dyDescent="0.25">
      <c r="B59" s="273"/>
      <c r="C59" s="149" t="s">
        <v>144</v>
      </c>
      <c r="D59" s="224" t="s">
        <v>151</v>
      </c>
      <c r="E59" s="238" t="s">
        <v>258</v>
      </c>
      <c r="F59" s="241">
        <v>8</v>
      </c>
      <c r="G59" s="83"/>
      <c r="H59" s="273"/>
      <c r="I59" s="149" t="s">
        <v>144</v>
      </c>
      <c r="J59" s="224" t="s">
        <v>153</v>
      </c>
      <c r="K59" s="238" t="s">
        <v>257</v>
      </c>
      <c r="L59" s="241">
        <v>1</v>
      </c>
      <c r="N59" s="273"/>
      <c r="O59" s="149" t="s">
        <v>222</v>
      </c>
      <c r="P59" s="224" t="s">
        <v>223</v>
      </c>
      <c r="Q59" s="238" t="s">
        <v>261</v>
      </c>
      <c r="R59" s="241">
        <v>1</v>
      </c>
    </row>
    <row r="60" spans="2:18" ht="15.75" x14ac:dyDescent="0.25">
      <c r="B60" s="273"/>
      <c r="C60" s="149" t="s">
        <v>144</v>
      </c>
      <c r="D60" s="224" t="s">
        <v>151</v>
      </c>
      <c r="E60" s="238" t="s">
        <v>259</v>
      </c>
      <c r="F60" s="241">
        <v>1</v>
      </c>
      <c r="G60" s="83"/>
      <c r="H60" s="273"/>
      <c r="I60" s="149" t="s">
        <v>144</v>
      </c>
      <c r="J60" s="224" t="s">
        <v>153</v>
      </c>
      <c r="K60" s="238" t="s">
        <v>258</v>
      </c>
      <c r="L60" s="241">
        <v>7</v>
      </c>
      <c r="N60" s="273"/>
      <c r="O60" s="149" t="s">
        <v>222</v>
      </c>
      <c r="P60" s="224" t="s">
        <v>225</v>
      </c>
      <c r="Q60" s="238" t="s">
        <v>257</v>
      </c>
      <c r="R60" s="241">
        <v>1</v>
      </c>
    </row>
    <row r="61" spans="2:18" ht="15.75" x14ac:dyDescent="0.25">
      <c r="B61" s="273"/>
      <c r="C61" s="149" t="s">
        <v>144</v>
      </c>
      <c r="D61" s="224" t="s">
        <v>152</v>
      </c>
      <c r="E61" s="238" t="s">
        <v>257</v>
      </c>
      <c r="F61" s="241">
        <v>1</v>
      </c>
      <c r="G61" s="83"/>
      <c r="H61" s="273"/>
      <c r="I61" s="149" t="s">
        <v>144</v>
      </c>
      <c r="J61" s="224" t="s">
        <v>153</v>
      </c>
      <c r="K61" s="238" t="s">
        <v>260</v>
      </c>
      <c r="L61" s="241">
        <v>2</v>
      </c>
      <c r="N61" s="273"/>
      <c r="O61" s="149" t="s">
        <v>222</v>
      </c>
      <c r="P61" s="224" t="s">
        <v>225</v>
      </c>
      <c r="Q61" s="238" t="s">
        <v>258</v>
      </c>
      <c r="R61" s="241">
        <v>8</v>
      </c>
    </row>
    <row r="62" spans="2:18" ht="15.75" x14ac:dyDescent="0.25">
      <c r="B62" s="273"/>
      <c r="C62" s="149" t="s">
        <v>144</v>
      </c>
      <c r="D62" s="224" t="s">
        <v>152</v>
      </c>
      <c r="E62" s="238" t="s">
        <v>258</v>
      </c>
      <c r="F62" s="241">
        <v>11</v>
      </c>
      <c r="G62" s="83"/>
      <c r="H62" s="273"/>
      <c r="I62" s="149" t="s">
        <v>144</v>
      </c>
      <c r="J62" s="224" t="s">
        <v>154</v>
      </c>
      <c r="K62" s="238" t="s">
        <v>257</v>
      </c>
      <c r="L62" s="241">
        <v>1</v>
      </c>
      <c r="N62" s="273"/>
      <c r="O62" s="149" t="s">
        <v>222</v>
      </c>
      <c r="P62" s="224" t="s">
        <v>225</v>
      </c>
      <c r="Q62" s="238" t="s">
        <v>259</v>
      </c>
      <c r="R62" s="241">
        <v>2</v>
      </c>
    </row>
    <row r="63" spans="2:18" ht="15.75" x14ac:dyDescent="0.25">
      <c r="B63" s="273"/>
      <c r="C63" s="149" t="s">
        <v>144</v>
      </c>
      <c r="D63" s="224" t="s">
        <v>152</v>
      </c>
      <c r="E63" s="238" t="s">
        <v>259</v>
      </c>
      <c r="F63" s="241">
        <v>1</v>
      </c>
      <c r="G63" s="83"/>
      <c r="H63" s="273"/>
      <c r="I63" s="149" t="s">
        <v>144</v>
      </c>
      <c r="J63" s="224" t="s">
        <v>155</v>
      </c>
      <c r="K63" s="238" t="s">
        <v>258</v>
      </c>
      <c r="L63" s="241">
        <v>3</v>
      </c>
      <c r="N63" s="273"/>
      <c r="O63" s="149" t="s">
        <v>222</v>
      </c>
      <c r="P63" s="224" t="s">
        <v>225</v>
      </c>
      <c r="Q63" s="238" t="s">
        <v>260</v>
      </c>
      <c r="R63" s="241">
        <v>2</v>
      </c>
    </row>
    <row r="64" spans="2:18" ht="15.75" x14ac:dyDescent="0.25">
      <c r="B64" s="273"/>
      <c r="C64" s="149" t="s">
        <v>144</v>
      </c>
      <c r="D64" s="224" t="s">
        <v>153</v>
      </c>
      <c r="E64" s="238" t="s">
        <v>257</v>
      </c>
      <c r="F64" s="241">
        <v>2</v>
      </c>
      <c r="G64" s="83"/>
      <c r="H64" s="273"/>
      <c r="I64" s="149" t="s">
        <v>144</v>
      </c>
      <c r="J64" s="224" t="s">
        <v>155</v>
      </c>
      <c r="K64" s="238" t="s">
        <v>260</v>
      </c>
      <c r="L64" s="241">
        <v>2</v>
      </c>
      <c r="N64" s="273"/>
      <c r="O64" s="149" t="s">
        <v>222</v>
      </c>
      <c r="P64" s="224" t="s">
        <v>225</v>
      </c>
      <c r="Q64" s="238" t="s">
        <v>261</v>
      </c>
      <c r="R64" s="241">
        <v>2</v>
      </c>
    </row>
    <row r="65" spans="2:18" ht="15.75" x14ac:dyDescent="0.25">
      <c r="B65" s="273"/>
      <c r="C65" s="149" t="s">
        <v>144</v>
      </c>
      <c r="D65" s="224" t="s">
        <v>153</v>
      </c>
      <c r="E65" s="238" t="s">
        <v>258</v>
      </c>
      <c r="F65" s="241">
        <v>26</v>
      </c>
      <c r="G65" s="83"/>
      <c r="H65" s="273"/>
      <c r="I65" s="149" t="s">
        <v>144</v>
      </c>
      <c r="J65" s="224" t="s">
        <v>155</v>
      </c>
      <c r="K65" s="238" t="s">
        <v>261</v>
      </c>
      <c r="L65" s="241">
        <v>1</v>
      </c>
      <c r="N65" s="273"/>
      <c r="O65" s="149" t="s">
        <v>222</v>
      </c>
      <c r="P65" s="224" t="s">
        <v>228</v>
      </c>
      <c r="Q65" s="238" t="s">
        <v>257</v>
      </c>
      <c r="R65" s="241">
        <v>1</v>
      </c>
    </row>
    <row r="66" spans="2:18" ht="15.75" x14ac:dyDescent="0.25">
      <c r="B66" s="273"/>
      <c r="C66" s="149" t="s">
        <v>144</v>
      </c>
      <c r="D66" s="224" t="s">
        <v>153</v>
      </c>
      <c r="E66" s="238" t="s">
        <v>259</v>
      </c>
      <c r="F66" s="241">
        <v>1</v>
      </c>
      <c r="G66" s="83"/>
      <c r="H66" s="273"/>
      <c r="I66" s="149" t="s">
        <v>144</v>
      </c>
      <c r="J66" s="224" t="s">
        <v>156</v>
      </c>
      <c r="K66" s="238" t="s">
        <v>257</v>
      </c>
      <c r="L66" s="241">
        <v>3</v>
      </c>
      <c r="N66" s="273"/>
      <c r="O66" s="149" t="s">
        <v>222</v>
      </c>
      <c r="P66" s="224" t="s">
        <v>228</v>
      </c>
      <c r="Q66" s="238" t="s">
        <v>258</v>
      </c>
      <c r="R66" s="241">
        <v>1</v>
      </c>
    </row>
    <row r="67" spans="2:18" ht="15.75" x14ac:dyDescent="0.25">
      <c r="B67" s="273"/>
      <c r="C67" s="149" t="s">
        <v>144</v>
      </c>
      <c r="D67" s="224" t="s">
        <v>153</v>
      </c>
      <c r="E67" s="238" t="s">
        <v>260</v>
      </c>
      <c r="F67" s="241">
        <v>1</v>
      </c>
      <c r="G67" s="83"/>
      <c r="H67" s="273"/>
      <c r="I67" s="149" t="s">
        <v>144</v>
      </c>
      <c r="J67" s="224" t="s">
        <v>156</v>
      </c>
      <c r="K67" s="238" t="s">
        <v>258</v>
      </c>
      <c r="L67" s="241">
        <v>10</v>
      </c>
      <c r="N67" s="273"/>
      <c r="O67" s="149" t="s">
        <v>222</v>
      </c>
      <c r="P67" s="224" t="s">
        <v>229</v>
      </c>
      <c r="Q67" s="238" t="s">
        <v>258</v>
      </c>
      <c r="R67" s="241">
        <v>1</v>
      </c>
    </row>
    <row r="68" spans="2:18" ht="15.75" x14ac:dyDescent="0.25">
      <c r="B68" s="273"/>
      <c r="C68" s="149" t="s">
        <v>144</v>
      </c>
      <c r="D68" s="224" t="s">
        <v>153</v>
      </c>
      <c r="E68" s="238" t="s">
        <v>261</v>
      </c>
      <c r="F68" s="241">
        <v>2</v>
      </c>
      <c r="G68" s="83"/>
      <c r="H68" s="273"/>
      <c r="I68" s="149" t="s">
        <v>144</v>
      </c>
      <c r="J68" s="224" t="s">
        <v>156</v>
      </c>
      <c r="K68" s="238" t="s">
        <v>259</v>
      </c>
      <c r="L68" s="241">
        <v>2</v>
      </c>
      <c r="N68" s="273"/>
      <c r="O68" s="149" t="s">
        <v>222</v>
      </c>
      <c r="P68" s="224" t="s">
        <v>231</v>
      </c>
      <c r="Q68" s="238" t="s">
        <v>258</v>
      </c>
      <c r="R68" s="241">
        <v>1</v>
      </c>
    </row>
    <row r="69" spans="2:18" ht="15.75" x14ac:dyDescent="0.25">
      <c r="B69" s="273"/>
      <c r="C69" s="149" t="s">
        <v>144</v>
      </c>
      <c r="D69" s="224" t="s">
        <v>155</v>
      </c>
      <c r="E69" s="238" t="s">
        <v>257</v>
      </c>
      <c r="F69" s="241">
        <v>1</v>
      </c>
      <c r="G69" s="83"/>
      <c r="H69" s="273"/>
      <c r="I69" s="149" t="s">
        <v>144</v>
      </c>
      <c r="J69" s="224" t="s">
        <v>156</v>
      </c>
      <c r="K69" s="238" t="s">
        <v>260</v>
      </c>
      <c r="L69" s="241">
        <v>2</v>
      </c>
      <c r="N69" s="273"/>
      <c r="O69" s="149" t="s">
        <v>222</v>
      </c>
      <c r="P69" s="224" t="s">
        <v>233</v>
      </c>
      <c r="Q69" s="238" t="s">
        <v>258</v>
      </c>
      <c r="R69" s="241">
        <v>1</v>
      </c>
    </row>
    <row r="70" spans="2:18" ht="15.75" x14ac:dyDescent="0.25">
      <c r="B70" s="273"/>
      <c r="C70" s="149" t="s">
        <v>144</v>
      </c>
      <c r="D70" s="224" t="s">
        <v>155</v>
      </c>
      <c r="E70" s="238" t="s">
        <v>258</v>
      </c>
      <c r="F70" s="241">
        <v>11</v>
      </c>
      <c r="G70" s="83"/>
      <c r="H70" s="273"/>
      <c r="I70" s="149" t="s">
        <v>144</v>
      </c>
      <c r="J70" s="224" t="s">
        <v>156</v>
      </c>
      <c r="K70" s="238" t="s">
        <v>261</v>
      </c>
      <c r="L70" s="241">
        <v>4</v>
      </c>
      <c r="N70" s="273"/>
      <c r="O70" s="149" t="s">
        <v>222</v>
      </c>
      <c r="P70" s="224" t="s">
        <v>234</v>
      </c>
      <c r="Q70" s="238" t="s">
        <v>258</v>
      </c>
      <c r="R70" s="241">
        <v>1</v>
      </c>
    </row>
    <row r="71" spans="2:18" ht="15.75" x14ac:dyDescent="0.25">
      <c r="B71" s="273"/>
      <c r="C71" s="149" t="s">
        <v>144</v>
      </c>
      <c r="D71" s="224" t="s">
        <v>155</v>
      </c>
      <c r="E71" s="238" t="s">
        <v>259</v>
      </c>
      <c r="F71" s="241">
        <v>2</v>
      </c>
      <c r="G71" s="83"/>
      <c r="H71" s="273"/>
      <c r="I71" s="149" t="s">
        <v>144</v>
      </c>
      <c r="J71" s="224" t="s">
        <v>158</v>
      </c>
      <c r="K71" s="238" t="s">
        <v>258</v>
      </c>
      <c r="L71" s="241">
        <v>1</v>
      </c>
      <c r="N71" s="273"/>
      <c r="O71" s="149" t="s">
        <v>222</v>
      </c>
      <c r="P71" s="224" t="s">
        <v>235</v>
      </c>
      <c r="Q71" s="238" t="s">
        <v>258</v>
      </c>
      <c r="R71" s="241">
        <v>2</v>
      </c>
    </row>
    <row r="72" spans="2:18" ht="15.75" x14ac:dyDescent="0.25">
      <c r="B72" s="273"/>
      <c r="C72" s="149" t="s">
        <v>144</v>
      </c>
      <c r="D72" s="224" t="s">
        <v>155</v>
      </c>
      <c r="E72" s="238" t="s">
        <v>260</v>
      </c>
      <c r="F72" s="241">
        <v>1</v>
      </c>
      <c r="G72" s="83"/>
      <c r="H72" s="273"/>
      <c r="I72" s="149" t="s">
        <v>144</v>
      </c>
      <c r="J72" s="224" t="s">
        <v>159</v>
      </c>
      <c r="K72" s="238" t="s">
        <v>257</v>
      </c>
      <c r="L72" s="241">
        <v>52</v>
      </c>
      <c r="N72" s="273"/>
      <c r="O72" s="149" t="s">
        <v>222</v>
      </c>
      <c r="P72" s="224" t="s">
        <v>238</v>
      </c>
      <c r="Q72" s="238" t="s">
        <v>261</v>
      </c>
      <c r="R72" s="241">
        <v>1</v>
      </c>
    </row>
    <row r="73" spans="2:18" ht="15.75" x14ac:dyDescent="0.25">
      <c r="B73" s="273"/>
      <c r="C73" s="149" t="s">
        <v>144</v>
      </c>
      <c r="D73" s="224" t="s">
        <v>155</v>
      </c>
      <c r="E73" s="238" t="s">
        <v>261</v>
      </c>
      <c r="F73" s="241">
        <v>2</v>
      </c>
      <c r="G73" s="83"/>
      <c r="H73" s="273"/>
      <c r="I73" s="149" t="s">
        <v>144</v>
      </c>
      <c r="J73" s="224" t="s">
        <v>159</v>
      </c>
      <c r="K73" s="238" t="s">
        <v>258</v>
      </c>
      <c r="L73" s="241">
        <v>259</v>
      </c>
      <c r="N73" s="273"/>
      <c r="O73" s="149" t="s">
        <v>239</v>
      </c>
      <c r="P73" s="224" t="s">
        <v>241</v>
      </c>
      <c r="Q73" s="238" t="s">
        <v>258</v>
      </c>
      <c r="R73" s="241">
        <v>1</v>
      </c>
    </row>
    <row r="74" spans="2:18" ht="15.75" x14ac:dyDescent="0.25">
      <c r="B74" s="273"/>
      <c r="C74" s="149" t="s">
        <v>144</v>
      </c>
      <c r="D74" s="224" t="s">
        <v>156</v>
      </c>
      <c r="E74" s="238" t="s">
        <v>257</v>
      </c>
      <c r="F74" s="241">
        <v>5</v>
      </c>
      <c r="G74" s="83"/>
      <c r="H74" s="273"/>
      <c r="I74" s="149" t="s">
        <v>144</v>
      </c>
      <c r="J74" s="224" t="s">
        <v>159</v>
      </c>
      <c r="K74" s="238" t="s">
        <v>259</v>
      </c>
      <c r="L74" s="241">
        <v>33</v>
      </c>
      <c r="N74" s="273"/>
      <c r="O74" s="149" t="s">
        <v>239</v>
      </c>
      <c r="P74" s="224" t="s">
        <v>241</v>
      </c>
      <c r="Q74" s="238" t="s">
        <v>259</v>
      </c>
      <c r="R74" s="241">
        <v>1</v>
      </c>
    </row>
    <row r="75" spans="2:18" ht="15.75" x14ac:dyDescent="0.25">
      <c r="B75" s="273"/>
      <c r="C75" s="149" t="s">
        <v>144</v>
      </c>
      <c r="D75" s="224" t="s">
        <v>156</v>
      </c>
      <c r="E75" s="238" t="s">
        <v>258</v>
      </c>
      <c r="F75" s="241">
        <v>32</v>
      </c>
      <c r="G75" s="83"/>
      <c r="H75" s="273"/>
      <c r="I75" s="149" t="s">
        <v>144</v>
      </c>
      <c r="J75" s="224" t="s">
        <v>159</v>
      </c>
      <c r="K75" s="238" t="s">
        <v>260</v>
      </c>
      <c r="L75" s="241">
        <v>27</v>
      </c>
      <c r="N75" s="273"/>
      <c r="O75" s="149" t="s">
        <v>239</v>
      </c>
      <c r="P75" s="224" t="s">
        <v>243</v>
      </c>
      <c r="Q75" s="238" t="s">
        <v>258</v>
      </c>
      <c r="R75" s="241">
        <v>1</v>
      </c>
    </row>
    <row r="76" spans="2:18" ht="15.75" x14ac:dyDescent="0.25">
      <c r="B76" s="273"/>
      <c r="C76" s="149" t="s">
        <v>144</v>
      </c>
      <c r="D76" s="224" t="s">
        <v>156</v>
      </c>
      <c r="E76" s="238" t="s">
        <v>259</v>
      </c>
      <c r="F76" s="241">
        <v>2</v>
      </c>
      <c r="G76" s="83"/>
      <c r="H76" s="273"/>
      <c r="I76" s="149" t="s">
        <v>144</v>
      </c>
      <c r="J76" s="224" t="s">
        <v>159</v>
      </c>
      <c r="K76" s="238" t="s">
        <v>261</v>
      </c>
      <c r="L76" s="241">
        <v>20</v>
      </c>
      <c r="N76" s="273"/>
      <c r="O76" s="149" t="s">
        <v>239</v>
      </c>
      <c r="P76" s="224" t="s">
        <v>245</v>
      </c>
      <c r="Q76" s="238" t="s">
        <v>258</v>
      </c>
      <c r="R76" s="241">
        <v>15</v>
      </c>
    </row>
    <row r="77" spans="2:18" ht="15.75" x14ac:dyDescent="0.25">
      <c r="B77" s="273"/>
      <c r="C77" s="149" t="s">
        <v>144</v>
      </c>
      <c r="D77" s="224" t="s">
        <v>156</v>
      </c>
      <c r="E77" s="238" t="s">
        <v>260</v>
      </c>
      <c r="F77" s="241">
        <v>1</v>
      </c>
      <c r="G77" s="83"/>
      <c r="H77" s="273"/>
      <c r="I77" s="149" t="s">
        <v>144</v>
      </c>
      <c r="J77" s="224" t="s">
        <v>160</v>
      </c>
      <c r="K77" s="238" t="s">
        <v>258</v>
      </c>
      <c r="L77" s="241">
        <v>1</v>
      </c>
      <c r="N77" s="273"/>
      <c r="O77" s="149" t="s">
        <v>239</v>
      </c>
      <c r="P77" s="224" t="s">
        <v>245</v>
      </c>
      <c r="Q77" s="238" t="s">
        <v>259</v>
      </c>
      <c r="R77" s="241">
        <v>1</v>
      </c>
    </row>
    <row r="78" spans="2:18" ht="15.75" x14ac:dyDescent="0.25">
      <c r="B78" s="273"/>
      <c r="C78" s="149" t="s">
        <v>144</v>
      </c>
      <c r="D78" s="224" t="s">
        <v>156</v>
      </c>
      <c r="E78" s="238" t="s">
        <v>261</v>
      </c>
      <c r="F78" s="241">
        <v>1</v>
      </c>
      <c r="G78" s="83"/>
      <c r="H78" s="273"/>
      <c r="I78" s="149" t="s">
        <v>144</v>
      </c>
      <c r="J78" s="224" t="s">
        <v>160</v>
      </c>
      <c r="K78" s="238" t="s">
        <v>259</v>
      </c>
      <c r="L78" s="241">
        <v>1</v>
      </c>
      <c r="N78" s="273"/>
      <c r="O78" s="149" t="s">
        <v>239</v>
      </c>
      <c r="P78" s="224" t="s">
        <v>247</v>
      </c>
      <c r="Q78" s="238" t="s">
        <v>258</v>
      </c>
      <c r="R78" s="241">
        <v>5</v>
      </c>
    </row>
    <row r="79" spans="2:18" ht="15.75" x14ac:dyDescent="0.25">
      <c r="B79" s="273"/>
      <c r="C79" s="149" t="s">
        <v>144</v>
      </c>
      <c r="D79" s="224" t="s">
        <v>157</v>
      </c>
      <c r="E79" s="238" t="s">
        <v>257</v>
      </c>
      <c r="F79" s="241">
        <v>1</v>
      </c>
      <c r="G79" s="83"/>
      <c r="H79" s="273"/>
      <c r="I79" s="149" t="s">
        <v>161</v>
      </c>
      <c r="J79" s="224" t="s">
        <v>162</v>
      </c>
      <c r="K79" s="238" t="s">
        <v>257</v>
      </c>
      <c r="L79" s="241">
        <v>35</v>
      </c>
      <c r="N79" s="273"/>
      <c r="O79" s="149" t="s">
        <v>239</v>
      </c>
      <c r="P79" s="224" t="s">
        <v>247</v>
      </c>
      <c r="Q79" s="238" t="s">
        <v>259</v>
      </c>
      <c r="R79" s="241">
        <v>1</v>
      </c>
    </row>
    <row r="80" spans="2:18" ht="15.75" x14ac:dyDescent="0.25">
      <c r="B80" s="273"/>
      <c r="C80" s="149" t="s">
        <v>144</v>
      </c>
      <c r="D80" s="224" t="s">
        <v>157</v>
      </c>
      <c r="E80" s="238" t="s">
        <v>258</v>
      </c>
      <c r="F80" s="241">
        <v>2</v>
      </c>
      <c r="G80" s="83"/>
      <c r="H80" s="273"/>
      <c r="I80" s="149" t="s">
        <v>161</v>
      </c>
      <c r="J80" s="224" t="s">
        <v>162</v>
      </c>
      <c r="K80" s="238" t="s">
        <v>258</v>
      </c>
      <c r="L80" s="241">
        <v>159</v>
      </c>
      <c r="N80" s="273"/>
      <c r="O80" s="149" t="s">
        <v>239</v>
      </c>
      <c r="P80" s="224" t="s">
        <v>249</v>
      </c>
      <c r="Q80" s="238" t="s">
        <v>258</v>
      </c>
      <c r="R80" s="241">
        <v>2</v>
      </c>
    </row>
    <row r="81" spans="2:18" ht="15.75" x14ac:dyDescent="0.25">
      <c r="B81" s="273"/>
      <c r="C81" s="149" t="s">
        <v>144</v>
      </c>
      <c r="D81" s="224" t="s">
        <v>158</v>
      </c>
      <c r="E81" s="238" t="s">
        <v>257</v>
      </c>
      <c r="F81" s="241">
        <v>2</v>
      </c>
      <c r="G81" s="83"/>
      <c r="H81" s="273"/>
      <c r="I81" s="149" t="s">
        <v>161</v>
      </c>
      <c r="J81" s="224" t="s">
        <v>162</v>
      </c>
      <c r="K81" s="238" t="s">
        <v>259</v>
      </c>
      <c r="L81" s="241">
        <v>41</v>
      </c>
      <c r="N81" s="273"/>
      <c r="O81" s="149" t="s">
        <v>239</v>
      </c>
      <c r="P81" s="224" t="s">
        <v>250</v>
      </c>
      <c r="Q81" s="238" t="s">
        <v>258</v>
      </c>
      <c r="R81" s="241">
        <v>1</v>
      </c>
    </row>
    <row r="82" spans="2:18" ht="15.75" x14ac:dyDescent="0.25">
      <c r="B82" s="273"/>
      <c r="C82" s="149" t="s">
        <v>144</v>
      </c>
      <c r="D82" s="224" t="s">
        <v>158</v>
      </c>
      <c r="E82" s="238" t="s">
        <v>258</v>
      </c>
      <c r="F82" s="241">
        <v>5</v>
      </c>
      <c r="G82" s="83"/>
      <c r="H82" s="273"/>
      <c r="I82" s="149" t="s">
        <v>161</v>
      </c>
      <c r="J82" s="224" t="s">
        <v>162</v>
      </c>
      <c r="K82" s="238" t="s">
        <v>260</v>
      </c>
      <c r="L82" s="241">
        <v>10</v>
      </c>
      <c r="N82" s="273"/>
      <c r="O82" s="149"/>
      <c r="P82" s="224"/>
      <c r="Q82" s="238"/>
      <c r="R82" s="241"/>
    </row>
    <row r="83" spans="2:18" ht="15.75" x14ac:dyDescent="0.25">
      <c r="B83" s="273"/>
      <c r="C83" s="149" t="s">
        <v>144</v>
      </c>
      <c r="D83" s="224" t="s">
        <v>159</v>
      </c>
      <c r="E83" s="238" t="s">
        <v>257</v>
      </c>
      <c r="F83" s="241">
        <v>121</v>
      </c>
      <c r="G83" s="83"/>
      <c r="H83" s="273"/>
      <c r="I83" s="149" t="s">
        <v>161</v>
      </c>
      <c r="J83" s="224" t="s">
        <v>162</v>
      </c>
      <c r="K83" s="238" t="s">
        <v>261</v>
      </c>
      <c r="L83" s="241">
        <v>14</v>
      </c>
      <c r="N83" s="273"/>
      <c r="O83" s="149"/>
      <c r="P83" s="224"/>
      <c r="Q83" s="238"/>
      <c r="R83" s="241"/>
    </row>
    <row r="84" spans="2:18" ht="15.75" x14ac:dyDescent="0.25">
      <c r="B84" s="273"/>
      <c r="C84" s="149" t="s">
        <v>144</v>
      </c>
      <c r="D84" s="224" t="s">
        <v>159</v>
      </c>
      <c r="E84" s="238" t="s">
        <v>258</v>
      </c>
      <c r="F84" s="241">
        <v>618</v>
      </c>
      <c r="G84" s="83"/>
      <c r="H84" s="273"/>
      <c r="I84" s="149" t="s">
        <v>161</v>
      </c>
      <c r="J84" s="224" t="s">
        <v>164</v>
      </c>
      <c r="K84" s="238" t="s">
        <v>257</v>
      </c>
      <c r="L84" s="241">
        <v>4</v>
      </c>
      <c r="N84" s="273"/>
      <c r="O84" s="149"/>
      <c r="P84" s="224"/>
      <c r="Q84" s="238"/>
      <c r="R84" s="241"/>
    </row>
    <row r="85" spans="2:18" ht="15.75" x14ac:dyDescent="0.25">
      <c r="B85" s="273"/>
      <c r="C85" s="149" t="s">
        <v>144</v>
      </c>
      <c r="D85" s="224" t="s">
        <v>159</v>
      </c>
      <c r="E85" s="238" t="s">
        <v>259</v>
      </c>
      <c r="F85" s="241">
        <v>98</v>
      </c>
      <c r="G85" s="83"/>
      <c r="H85" s="273"/>
      <c r="I85" s="149" t="s">
        <v>161</v>
      </c>
      <c r="J85" s="224" t="s">
        <v>164</v>
      </c>
      <c r="K85" s="238" t="s">
        <v>258</v>
      </c>
      <c r="L85" s="241">
        <v>3</v>
      </c>
      <c r="N85" s="273"/>
      <c r="O85" s="149"/>
      <c r="P85" s="224"/>
      <c r="Q85" s="238"/>
      <c r="R85" s="241"/>
    </row>
    <row r="86" spans="2:18" ht="15.75" x14ac:dyDescent="0.25">
      <c r="B86" s="273"/>
      <c r="C86" s="149" t="s">
        <v>144</v>
      </c>
      <c r="D86" s="224" t="s">
        <v>159</v>
      </c>
      <c r="E86" s="238" t="s">
        <v>260</v>
      </c>
      <c r="F86" s="241">
        <v>8</v>
      </c>
      <c r="G86" s="83"/>
      <c r="H86" s="273"/>
      <c r="I86" s="149" t="s">
        <v>161</v>
      </c>
      <c r="J86" s="224" t="s">
        <v>164</v>
      </c>
      <c r="K86" s="238" t="s">
        <v>259</v>
      </c>
      <c r="L86" s="241">
        <v>2</v>
      </c>
      <c r="N86" s="273"/>
      <c r="O86" s="149"/>
      <c r="P86" s="224"/>
      <c r="Q86" s="238"/>
      <c r="R86" s="241"/>
    </row>
    <row r="87" spans="2:18" ht="15.75" x14ac:dyDescent="0.25">
      <c r="B87" s="273"/>
      <c r="C87" s="149" t="s">
        <v>144</v>
      </c>
      <c r="D87" s="224" t="s">
        <v>159</v>
      </c>
      <c r="E87" s="238" t="s">
        <v>261</v>
      </c>
      <c r="F87" s="241">
        <v>17</v>
      </c>
      <c r="G87" s="83"/>
      <c r="H87" s="273"/>
      <c r="I87" s="149" t="s">
        <v>161</v>
      </c>
      <c r="J87" s="224" t="s">
        <v>164</v>
      </c>
      <c r="K87" s="238" t="s">
        <v>260</v>
      </c>
      <c r="L87" s="241">
        <v>1</v>
      </c>
      <c r="N87" s="273"/>
      <c r="O87" s="149"/>
      <c r="P87" s="224"/>
      <c r="Q87" s="238"/>
      <c r="R87" s="241"/>
    </row>
    <row r="88" spans="2:18" ht="15.75" x14ac:dyDescent="0.25">
      <c r="B88" s="273"/>
      <c r="C88" s="149" t="s">
        <v>144</v>
      </c>
      <c r="D88" s="224" t="s">
        <v>160</v>
      </c>
      <c r="E88" s="238" t="s">
        <v>258</v>
      </c>
      <c r="F88" s="241">
        <v>1</v>
      </c>
      <c r="G88" s="83"/>
      <c r="H88" s="273"/>
      <c r="I88" s="149" t="s">
        <v>161</v>
      </c>
      <c r="J88" s="224" t="s">
        <v>165</v>
      </c>
      <c r="K88" s="238" t="s">
        <v>257</v>
      </c>
      <c r="L88" s="241">
        <v>9</v>
      </c>
      <c r="N88" s="273"/>
      <c r="O88" s="149"/>
      <c r="P88" s="224"/>
      <c r="Q88" s="238"/>
      <c r="R88" s="241"/>
    </row>
    <row r="89" spans="2:18" ht="15.75" x14ac:dyDescent="0.25">
      <c r="B89" s="273"/>
      <c r="C89" s="149" t="s">
        <v>161</v>
      </c>
      <c r="D89" s="224" t="s">
        <v>162</v>
      </c>
      <c r="E89" s="238" t="s">
        <v>257</v>
      </c>
      <c r="F89" s="241">
        <v>60</v>
      </c>
      <c r="G89" s="83"/>
      <c r="H89" s="273"/>
      <c r="I89" s="149" t="s">
        <v>161</v>
      </c>
      <c r="J89" s="224" t="s">
        <v>165</v>
      </c>
      <c r="K89" s="238" t="s">
        <v>258</v>
      </c>
      <c r="L89" s="241">
        <v>26</v>
      </c>
      <c r="N89" s="273"/>
      <c r="O89" s="149"/>
      <c r="P89" s="224"/>
      <c r="Q89" s="238"/>
      <c r="R89" s="241"/>
    </row>
    <row r="90" spans="2:18" ht="15.75" x14ac:dyDescent="0.25">
      <c r="B90" s="273"/>
      <c r="C90" s="149" t="s">
        <v>161</v>
      </c>
      <c r="D90" s="224" t="s">
        <v>162</v>
      </c>
      <c r="E90" s="238" t="s">
        <v>258</v>
      </c>
      <c r="F90" s="241">
        <v>300</v>
      </c>
      <c r="G90" s="83"/>
      <c r="H90" s="273"/>
      <c r="I90" s="149" t="s">
        <v>161</v>
      </c>
      <c r="J90" s="224" t="s">
        <v>165</v>
      </c>
      <c r="K90" s="238" t="s">
        <v>259</v>
      </c>
      <c r="L90" s="241">
        <v>5</v>
      </c>
      <c r="N90" s="273"/>
      <c r="O90" s="149"/>
      <c r="P90" s="224"/>
      <c r="Q90" s="238"/>
      <c r="R90" s="241"/>
    </row>
    <row r="91" spans="2:18" ht="15.75" x14ac:dyDescent="0.25">
      <c r="B91" s="273"/>
      <c r="C91" s="149" t="s">
        <v>161</v>
      </c>
      <c r="D91" s="224" t="s">
        <v>162</v>
      </c>
      <c r="E91" s="238" t="s">
        <v>259</v>
      </c>
      <c r="F91" s="241">
        <v>28</v>
      </c>
      <c r="G91" s="83"/>
      <c r="H91" s="273"/>
      <c r="I91" s="149" t="s">
        <v>161</v>
      </c>
      <c r="J91" s="224" t="s">
        <v>165</v>
      </c>
      <c r="K91" s="238" t="s">
        <v>260</v>
      </c>
      <c r="L91" s="241">
        <v>2</v>
      </c>
      <c r="N91" s="273"/>
      <c r="O91" s="134"/>
      <c r="P91" s="148"/>
      <c r="Q91" s="37"/>
      <c r="R91" s="24"/>
    </row>
    <row r="92" spans="2:18" ht="15.75" x14ac:dyDescent="0.25">
      <c r="B92" s="273"/>
      <c r="C92" s="149" t="s">
        <v>161</v>
      </c>
      <c r="D92" s="224" t="s">
        <v>162</v>
      </c>
      <c r="E92" s="238" t="s">
        <v>260</v>
      </c>
      <c r="F92" s="241">
        <v>1</v>
      </c>
      <c r="G92" s="83"/>
      <c r="H92" s="273"/>
      <c r="I92" s="149" t="s">
        <v>161</v>
      </c>
      <c r="J92" s="224" t="s">
        <v>165</v>
      </c>
      <c r="K92" s="238" t="s">
        <v>261</v>
      </c>
      <c r="L92" s="241">
        <v>5</v>
      </c>
      <c r="N92" s="273"/>
      <c r="O92" s="134"/>
      <c r="P92" s="148"/>
      <c r="Q92" s="37"/>
      <c r="R92" s="24"/>
    </row>
    <row r="93" spans="2:18" ht="15.75" x14ac:dyDescent="0.25">
      <c r="B93" s="273"/>
      <c r="C93" s="149" t="s">
        <v>161</v>
      </c>
      <c r="D93" s="224" t="s">
        <v>162</v>
      </c>
      <c r="E93" s="238" t="s">
        <v>261</v>
      </c>
      <c r="F93" s="241">
        <v>5</v>
      </c>
      <c r="G93" s="83"/>
      <c r="H93" s="273"/>
      <c r="I93" s="149" t="s">
        <v>161</v>
      </c>
      <c r="J93" s="224" t="s">
        <v>166</v>
      </c>
      <c r="K93" s="238" t="s">
        <v>258</v>
      </c>
      <c r="L93" s="241">
        <v>1</v>
      </c>
      <c r="N93" s="273"/>
      <c r="O93" s="134"/>
      <c r="P93" s="148"/>
      <c r="Q93" s="37"/>
      <c r="R93" s="24"/>
    </row>
    <row r="94" spans="2:18" ht="15.75" x14ac:dyDescent="0.25">
      <c r="B94" s="273"/>
      <c r="C94" s="149" t="s">
        <v>161</v>
      </c>
      <c r="D94" s="224" t="s">
        <v>164</v>
      </c>
      <c r="E94" s="238" t="s">
        <v>257</v>
      </c>
      <c r="F94" s="241">
        <v>5</v>
      </c>
      <c r="G94" s="83"/>
      <c r="H94" s="273"/>
      <c r="I94" s="149" t="s">
        <v>161</v>
      </c>
      <c r="J94" s="224" t="s">
        <v>167</v>
      </c>
      <c r="K94" s="238" t="s">
        <v>258</v>
      </c>
      <c r="L94" s="241">
        <v>4</v>
      </c>
      <c r="N94" s="273"/>
      <c r="O94" s="134"/>
      <c r="P94" s="148"/>
      <c r="Q94" s="37"/>
      <c r="R94" s="24"/>
    </row>
    <row r="95" spans="2:18" ht="15.75" x14ac:dyDescent="0.25">
      <c r="B95" s="273"/>
      <c r="C95" s="149" t="s">
        <v>161</v>
      </c>
      <c r="D95" s="224" t="s">
        <v>164</v>
      </c>
      <c r="E95" s="238" t="s">
        <v>258</v>
      </c>
      <c r="F95" s="241">
        <v>20</v>
      </c>
      <c r="G95" s="83"/>
      <c r="H95" s="273"/>
      <c r="I95" s="149" t="s">
        <v>161</v>
      </c>
      <c r="J95" s="224" t="s">
        <v>167</v>
      </c>
      <c r="K95" s="238" t="s">
        <v>259</v>
      </c>
      <c r="L95" s="241">
        <v>1</v>
      </c>
      <c r="N95" s="273"/>
      <c r="O95" s="134"/>
      <c r="P95" s="148"/>
      <c r="Q95" s="37"/>
      <c r="R95" s="24"/>
    </row>
    <row r="96" spans="2:18" ht="15.75" x14ac:dyDescent="0.25">
      <c r="B96" s="273"/>
      <c r="C96" s="149" t="s">
        <v>161</v>
      </c>
      <c r="D96" s="224" t="s">
        <v>164</v>
      </c>
      <c r="E96" s="238" t="s">
        <v>259</v>
      </c>
      <c r="F96" s="241">
        <v>2</v>
      </c>
      <c r="G96" s="83"/>
      <c r="H96" s="273"/>
      <c r="I96" s="149" t="s">
        <v>161</v>
      </c>
      <c r="J96" s="224" t="s">
        <v>168</v>
      </c>
      <c r="K96" s="238" t="s">
        <v>258</v>
      </c>
      <c r="L96" s="241">
        <v>2</v>
      </c>
      <c r="N96" s="273"/>
      <c r="O96" s="134"/>
      <c r="P96" s="148"/>
      <c r="Q96" s="37"/>
      <c r="R96" s="24"/>
    </row>
    <row r="97" spans="2:18" ht="15.75" x14ac:dyDescent="0.25">
      <c r="B97" s="273"/>
      <c r="C97" s="149" t="s">
        <v>161</v>
      </c>
      <c r="D97" s="224" t="s">
        <v>164</v>
      </c>
      <c r="E97" s="238" t="s">
        <v>260</v>
      </c>
      <c r="F97" s="241">
        <v>1</v>
      </c>
      <c r="G97" s="83"/>
      <c r="H97" s="273"/>
      <c r="I97" s="149" t="s">
        <v>161</v>
      </c>
      <c r="J97" s="224" t="s">
        <v>168</v>
      </c>
      <c r="K97" s="238" t="s">
        <v>259</v>
      </c>
      <c r="L97" s="241">
        <v>2</v>
      </c>
      <c r="N97" s="273"/>
      <c r="O97" s="134"/>
      <c r="P97" s="148"/>
      <c r="Q97" s="37"/>
      <c r="R97" s="24"/>
    </row>
    <row r="98" spans="2:18" ht="15.75" x14ac:dyDescent="0.25">
      <c r="B98" s="273"/>
      <c r="C98" s="149" t="s">
        <v>161</v>
      </c>
      <c r="D98" s="224" t="s">
        <v>164</v>
      </c>
      <c r="E98" s="238" t="s">
        <v>261</v>
      </c>
      <c r="F98" s="241">
        <v>1</v>
      </c>
      <c r="G98" s="83"/>
      <c r="H98" s="273"/>
      <c r="I98" s="149" t="s">
        <v>161</v>
      </c>
      <c r="J98" s="224" t="s">
        <v>169</v>
      </c>
      <c r="K98" s="238" t="s">
        <v>258</v>
      </c>
      <c r="L98" s="241">
        <v>1</v>
      </c>
      <c r="N98" s="273"/>
      <c r="O98" s="134"/>
      <c r="P98" s="148"/>
      <c r="Q98" s="37"/>
      <c r="R98" s="24"/>
    </row>
    <row r="99" spans="2:18" ht="15.75" x14ac:dyDescent="0.25">
      <c r="B99" s="273"/>
      <c r="C99" s="149" t="s">
        <v>161</v>
      </c>
      <c r="D99" s="224" t="s">
        <v>165</v>
      </c>
      <c r="E99" s="238" t="s">
        <v>257</v>
      </c>
      <c r="F99" s="241">
        <v>19</v>
      </c>
      <c r="G99" s="83"/>
      <c r="H99" s="273"/>
      <c r="I99" s="149" t="s">
        <v>161</v>
      </c>
      <c r="J99" s="224" t="s">
        <v>169</v>
      </c>
      <c r="K99" s="238" t="s">
        <v>259</v>
      </c>
      <c r="L99" s="241">
        <v>1</v>
      </c>
      <c r="N99" s="273"/>
      <c r="O99" s="134"/>
      <c r="P99" s="148"/>
      <c r="Q99" s="37"/>
      <c r="R99" s="24"/>
    </row>
    <row r="100" spans="2:18" ht="15.75" x14ac:dyDescent="0.25">
      <c r="B100" s="273"/>
      <c r="C100" s="149" t="s">
        <v>161</v>
      </c>
      <c r="D100" s="224" t="s">
        <v>165</v>
      </c>
      <c r="E100" s="238" t="s">
        <v>258</v>
      </c>
      <c r="F100" s="241">
        <v>60</v>
      </c>
      <c r="G100" s="83"/>
      <c r="H100" s="273"/>
      <c r="I100" s="149" t="s">
        <v>161</v>
      </c>
      <c r="J100" s="224" t="s">
        <v>170</v>
      </c>
      <c r="K100" s="238" t="s">
        <v>257</v>
      </c>
      <c r="L100" s="241">
        <v>1</v>
      </c>
      <c r="N100" s="273"/>
      <c r="O100" s="134"/>
      <c r="P100" s="148"/>
      <c r="Q100" s="37"/>
      <c r="R100" s="24"/>
    </row>
    <row r="101" spans="2:18" ht="15.75" x14ac:dyDescent="0.25">
      <c r="B101" s="273"/>
      <c r="C101" s="149" t="s">
        <v>161</v>
      </c>
      <c r="D101" s="224" t="s">
        <v>165</v>
      </c>
      <c r="E101" s="238" t="s">
        <v>259</v>
      </c>
      <c r="F101" s="241">
        <v>10</v>
      </c>
      <c r="G101" s="83"/>
      <c r="H101" s="273"/>
      <c r="I101" s="149" t="s">
        <v>161</v>
      </c>
      <c r="J101" s="224" t="s">
        <v>170</v>
      </c>
      <c r="K101" s="238" t="s">
        <v>258</v>
      </c>
      <c r="L101" s="241">
        <v>4</v>
      </c>
      <c r="N101" s="273"/>
      <c r="O101" s="134"/>
      <c r="P101" s="148"/>
      <c r="Q101" s="37"/>
      <c r="R101" s="24"/>
    </row>
    <row r="102" spans="2:18" ht="15.75" x14ac:dyDescent="0.25">
      <c r="B102" s="273"/>
      <c r="C102" s="149" t="s">
        <v>161</v>
      </c>
      <c r="D102" s="224" t="s">
        <v>165</v>
      </c>
      <c r="E102" s="238" t="s">
        <v>260</v>
      </c>
      <c r="F102" s="241">
        <v>2</v>
      </c>
      <c r="G102" s="83"/>
      <c r="H102" s="273"/>
      <c r="I102" s="149" t="s">
        <v>161</v>
      </c>
      <c r="J102" s="224" t="s">
        <v>170</v>
      </c>
      <c r="K102" s="238" t="s">
        <v>259</v>
      </c>
      <c r="L102" s="241">
        <v>1</v>
      </c>
      <c r="N102" s="273"/>
      <c r="O102" s="134"/>
      <c r="P102" s="148"/>
      <c r="Q102" s="37"/>
      <c r="R102" s="24"/>
    </row>
    <row r="103" spans="2:18" ht="15.75" x14ac:dyDescent="0.25">
      <c r="B103" s="273"/>
      <c r="C103" s="149" t="s">
        <v>161</v>
      </c>
      <c r="D103" s="224" t="s">
        <v>165</v>
      </c>
      <c r="E103" s="238" t="s">
        <v>261</v>
      </c>
      <c r="F103" s="241">
        <v>4</v>
      </c>
      <c r="G103" s="83"/>
      <c r="H103" s="273"/>
      <c r="I103" s="149" t="s">
        <v>171</v>
      </c>
      <c r="J103" s="224" t="s">
        <v>173</v>
      </c>
      <c r="K103" s="238" t="s">
        <v>258</v>
      </c>
      <c r="L103" s="241">
        <v>5</v>
      </c>
      <c r="N103" s="273"/>
      <c r="O103" s="134"/>
      <c r="P103" s="148"/>
      <c r="Q103" s="37"/>
      <c r="R103" s="24"/>
    </row>
    <row r="104" spans="2:18" ht="15.75" x14ac:dyDescent="0.25">
      <c r="B104" s="273"/>
      <c r="C104" s="149" t="s">
        <v>161</v>
      </c>
      <c r="D104" s="224" t="s">
        <v>167</v>
      </c>
      <c r="E104" s="238" t="s">
        <v>257</v>
      </c>
      <c r="F104" s="241">
        <v>1</v>
      </c>
      <c r="G104" s="83"/>
      <c r="H104" s="273"/>
      <c r="I104" s="149" t="s">
        <v>171</v>
      </c>
      <c r="J104" s="224" t="s">
        <v>173</v>
      </c>
      <c r="K104" s="238" t="s">
        <v>259</v>
      </c>
      <c r="L104" s="241">
        <v>2</v>
      </c>
      <c r="N104" s="273"/>
      <c r="O104" s="134"/>
      <c r="P104" s="148"/>
      <c r="Q104" s="37"/>
      <c r="R104" s="24"/>
    </row>
    <row r="105" spans="2:18" ht="15.75" x14ac:dyDescent="0.25">
      <c r="B105" s="273"/>
      <c r="C105" s="149" t="s">
        <v>161</v>
      </c>
      <c r="D105" s="224" t="s">
        <v>167</v>
      </c>
      <c r="E105" s="238" t="s">
        <v>258</v>
      </c>
      <c r="F105" s="241">
        <v>5</v>
      </c>
      <c r="G105" s="83"/>
      <c r="H105" s="273"/>
      <c r="I105" s="149" t="s">
        <v>171</v>
      </c>
      <c r="J105" s="224" t="s">
        <v>173</v>
      </c>
      <c r="K105" s="238" t="s">
        <v>260</v>
      </c>
      <c r="L105" s="241">
        <v>1</v>
      </c>
      <c r="N105" s="273"/>
      <c r="O105" s="134"/>
      <c r="P105" s="148"/>
      <c r="Q105" s="37"/>
      <c r="R105" s="24"/>
    </row>
    <row r="106" spans="2:18" ht="15.75" x14ac:dyDescent="0.25">
      <c r="B106" s="273"/>
      <c r="C106" s="149" t="s">
        <v>161</v>
      </c>
      <c r="D106" s="224" t="s">
        <v>167</v>
      </c>
      <c r="E106" s="238" t="s">
        <v>259</v>
      </c>
      <c r="F106" s="241">
        <v>1</v>
      </c>
      <c r="G106" s="83"/>
      <c r="H106" s="273"/>
      <c r="I106" s="149" t="s">
        <v>171</v>
      </c>
      <c r="J106" s="224" t="s">
        <v>173</v>
      </c>
      <c r="K106" s="238" t="s">
        <v>261</v>
      </c>
      <c r="L106" s="241">
        <v>4</v>
      </c>
      <c r="N106" s="273"/>
      <c r="O106" s="134"/>
      <c r="P106" s="148"/>
      <c r="Q106" s="37"/>
      <c r="R106" s="24"/>
    </row>
    <row r="107" spans="2:18" ht="15.75" x14ac:dyDescent="0.25">
      <c r="B107" s="273"/>
      <c r="C107" s="149" t="s">
        <v>161</v>
      </c>
      <c r="D107" s="224" t="s">
        <v>168</v>
      </c>
      <c r="E107" s="238" t="s">
        <v>258</v>
      </c>
      <c r="F107" s="241">
        <v>12</v>
      </c>
      <c r="G107" s="83"/>
      <c r="H107" s="273"/>
      <c r="I107" s="149" t="s">
        <v>171</v>
      </c>
      <c r="J107" s="224" t="s">
        <v>174</v>
      </c>
      <c r="K107" s="238" t="s">
        <v>257</v>
      </c>
      <c r="L107" s="241">
        <v>1</v>
      </c>
      <c r="N107" s="273"/>
      <c r="O107" s="134"/>
      <c r="P107" s="148"/>
      <c r="Q107" s="37"/>
      <c r="R107" s="24"/>
    </row>
    <row r="108" spans="2:18" ht="15.75" x14ac:dyDescent="0.25">
      <c r="B108" s="273"/>
      <c r="C108" s="149" t="s">
        <v>161</v>
      </c>
      <c r="D108" s="224" t="s">
        <v>168</v>
      </c>
      <c r="E108" s="238" t="s">
        <v>259</v>
      </c>
      <c r="F108" s="241">
        <v>1</v>
      </c>
      <c r="G108" s="83"/>
      <c r="H108" s="273"/>
      <c r="I108" s="149" t="s">
        <v>171</v>
      </c>
      <c r="J108" s="224" t="s">
        <v>174</v>
      </c>
      <c r="K108" s="238" t="s">
        <v>260</v>
      </c>
      <c r="L108" s="241">
        <v>2</v>
      </c>
      <c r="N108" s="273"/>
      <c r="O108" s="134"/>
      <c r="P108" s="148"/>
      <c r="Q108" s="37"/>
      <c r="R108" s="24"/>
    </row>
    <row r="109" spans="2:18" ht="15.75" x14ac:dyDescent="0.25">
      <c r="B109" s="273"/>
      <c r="C109" s="149" t="s">
        <v>161</v>
      </c>
      <c r="D109" s="224" t="s">
        <v>169</v>
      </c>
      <c r="E109" s="238" t="s">
        <v>257</v>
      </c>
      <c r="F109" s="241">
        <v>3</v>
      </c>
      <c r="G109" s="83"/>
      <c r="H109" s="273"/>
      <c r="I109" s="149" t="s">
        <v>171</v>
      </c>
      <c r="J109" s="224" t="s">
        <v>174</v>
      </c>
      <c r="K109" s="238" t="s">
        <v>261</v>
      </c>
      <c r="L109" s="241">
        <v>1</v>
      </c>
      <c r="N109" s="273"/>
      <c r="O109" s="134"/>
      <c r="P109" s="148"/>
      <c r="Q109" s="37"/>
      <c r="R109" s="24"/>
    </row>
    <row r="110" spans="2:18" ht="15.75" x14ac:dyDescent="0.25">
      <c r="B110" s="273"/>
      <c r="C110" s="149" t="s">
        <v>161</v>
      </c>
      <c r="D110" s="224" t="s">
        <v>169</v>
      </c>
      <c r="E110" s="238" t="s">
        <v>258</v>
      </c>
      <c r="F110" s="241">
        <v>5</v>
      </c>
      <c r="G110" s="83"/>
      <c r="H110" s="273"/>
      <c r="I110" s="149" t="s">
        <v>171</v>
      </c>
      <c r="J110" s="224" t="s">
        <v>175</v>
      </c>
      <c r="K110" s="238" t="s">
        <v>258</v>
      </c>
      <c r="L110" s="241">
        <v>7</v>
      </c>
      <c r="N110" s="273"/>
      <c r="O110" s="134"/>
      <c r="P110" s="148"/>
      <c r="Q110" s="37"/>
      <c r="R110" s="24"/>
    </row>
    <row r="111" spans="2:18" ht="15.75" x14ac:dyDescent="0.25">
      <c r="B111" s="273"/>
      <c r="C111" s="149" t="s">
        <v>161</v>
      </c>
      <c r="D111" s="224" t="s">
        <v>170</v>
      </c>
      <c r="E111" s="238" t="s">
        <v>257</v>
      </c>
      <c r="F111" s="241">
        <v>1</v>
      </c>
      <c r="G111" s="83"/>
      <c r="H111" s="273"/>
      <c r="I111" s="149" t="s">
        <v>171</v>
      </c>
      <c r="J111" s="224" t="s">
        <v>175</v>
      </c>
      <c r="K111" s="238" t="s">
        <v>259</v>
      </c>
      <c r="L111" s="241">
        <v>5</v>
      </c>
      <c r="N111" s="273"/>
      <c r="O111" s="134"/>
      <c r="P111" s="148"/>
      <c r="Q111" s="37"/>
      <c r="R111" s="24"/>
    </row>
    <row r="112" spans="2:18" ht="15.75" x14ac:dyDescent="0.25">
      <c r="B112" s="273"/>
      <c r="C112" s="149" t="s">
        <v>161</v>
      </c>
      <c r="D112" s="224" t="s">
        <v>170</v>
      </c>
      <c r="E112" s="238" t="s">
        <v>258</v>
      </c>
      <c r="F112" s="241">
        <v>3</v>
      </c>
      <c r="G112" s="83"/>
      <c r="H112" s="273"/>
      <c r="I112" s="149" t="s">
        <v>171</v>
      </c>
      <c r="J112" s="224" t="s">
        <v>175</v>
      </c>
      <c r="K112" s="238" t="s">
        <v>260</v>
      </c>
      <c r="L112" s="241">
        <v>3</v>
      </c>
      <c r="N112" s="273"/>
      <c r="O112" s="134"/>
      <c r="P112" s="148"/>
      <c r="Q112" s="37"/>
      <c r="R112" s="24"/>
    </row>
    <row r="113" spans="2:18" ht="15.75" x14ac:dyDescent="0.25">
      <c r="B113" s="273"/>
      <c r="C113" s="149" t="s">
        <v>161</v>
      </c>
      <c r="D113" s="224" t="s">
        <v>170</v>
      </c>
      <c r="E113" s="238" t="s">
        <v>259</v>
      </c>
      <c r="F113" s="241">
        <v>2</v>
      </c>
      <c r="G113" s="83"/>
      <c r="H113" s="273"/>
      <c r="I113" s="149" t="s">
        <v>171</v>
      </c>
      <c r="J113" s="224" t="s">
        <v>175</v>
      </c>
      <c r="K113" s="238" t="s">
        <v>261</v>
      </c>
      <c r="L113" s="241">
        <v>6</v>
      </c>
      <c r="N113" s="273"/>
      <c r="O113" s="134"/>
      <c r="P113" s="148"/>
      <c r="Q113" s="37"/>
      <c r="R113" s="24"/>
    </row>
    <row r="114" spans="2:18" ht="15.75" x14ac:dyDescent="0.25">
      <c r="B114" s="273"/>
      <c r="C114" s="149" t="s">
        <v>161</v>
      </c>
      <c r="D114" s="224" t="s">
        <v>170</v>
      </c>
      <c r="E114" s="238" t="s">
        <v>260</v>
      </c>
      <c r="F114" s="241">
        <v>1</v>
      </c>
      <c r="G114" s="83"/>
      <c r="H114" s="273"/>
      <c r="I114" s="149" t="s">
        <v>171</v>
      </c>
      <c r="J114" s="224" t="s">
        <v>176</v>
      </c>
      <c r="K114" s="238" t="s">
        <v>257</v>
      </c>
      <c r="L114" s="241">
        <v>1</v>
      </c>
      <c r="N114" s="273"/>
      <c r="O114" s="134"/>
      <c r="P114" s="148"/>
      <c r="Q114" s="37"/>
      <c r="R114" s="24"/>
    </row>
    <row r="115" spans="2:18" ht="15.75" x14ac:dyDescent="0.25">
      <c r="B115" s="273"/>
      <c r="C115" s="149" t="s">
        <v>171</v>
      </c>
      <c r="D115" s="224" t="s">
        <v>173</v>
      </c>
      <c r="E115" s="238" t="s">
        <v>257</v>
      </c>
      <c r="F115" s="241">
        <v>5</v>
      </c>
      <c r="G115" s="83"/>
      <c r="H115" s="273"/>
      <c r="I115" s="149" t="s">
        <v>171</v>
      </c>
      <c r="J115" s="224" t="s">
        <v>176</v>
      </c>
      <c r="K115" s="238" t="s">
        <v>258</v>
      </c>
      <c r="L115" s="241">
        <v>4</v>
      </c>
      <c r="N115" s="273"/>
      <c r="O115" s="134"/>
      <c r="P115" s="148"/>
      <c r="Q115" s="37"/>
      <c r="R115" s="24"/>
    </row>
    <row r="116" spans="2:18" ht="15.75" x14ac:dyDescent="0.25">
      <c r="B116" s="273"/>
      <c r="C116" s="149" t="s">
        <v>171</v>
      </c>
      <c r="D116" s="224" t="s">
        <v>173</v>
      </c>
      <c r="E116" s="238" t="s">
        <v>258</v>
      </c>
      <c r="F116" s="241">
        <v>31</v>
      </c>
      <c r="G116" s="83"/>
      <c r="H116" s="273"/>
      <c r="I116" s="149" t="s">
        <v>171</v>
      </c>
      <c r="J116" s="224" t="s">
        <v>176</v>
      </c>
      <c r="K116" s="238" t="s">
        <v>259</v>
      </c>
      <c r="L116" s="241">
        <v>1</v>
      </c>
      <c r="N116" s="273"/>
      <c r="O116" s="134"/>
      <c r="P116" s="148"/>
      <c r="Q116" s="37"/>
      <c r="R116" s="24"/>
    </row>
    <row r="117" spans="2:18" ht="15.75" x14ac:dyDescent="0.25">
      <c r="B117" s="273"/>
      <c r="C117" s="149" t="s">
        <v>171</v>
      </c>
      <c r="D117" s="224" t="s">
        <v>173</v>
      </c>
      <c r="E117" s="238" t="s">
        <v>259</v>
      </c>
      <c r="F117" s="241">
        <v>5</v>
      </c>
      <c r="G117" s="83"/>
      <c r="H117" s="273"/>
      <c r="I117" s="149" t="s">
        <v>171</v>
      </c>
      <c r="J117" s="224" t="s">
        <v>176</v>
      </c>
      <c r="K117" s="238" t="s">
        <v>261</v>
      </c>
      <c r="L117" s="241">
        <v>1</v>
      </c>
      <c r="N117" s="273"/>
      <c r="O117" s="134"/>
      <c r="P117" s="148"/>
      <c r="Q117" s="37"/>
      <c r="R117" s="24"/>
    </row>
    <row r="118" spans="2:18" ht="15.75" x14ac:dyDescent="0.25">
      <c r="B118" s="273"/>
      <c r="C118" s="149" t="s">
        <v>171</v>
      </c>
      <c r="D118" s="224" t="s">
        <v>173</v>
      </c>
      <c r="E118" s="238" t="s">
        <v>260</v>
      </c>
      <c r="F118" s="241">
        <v>2</v>
      </c>
      <c r="G118" s="83"/>
      <c r="H118" s="273"/>
      <c r="I118" s="149" t="s">
        <v>177</v>
      </c>
      <c r="J118" s="224" t="s">
        <v>178</v>
      </c>
      <c r="K118" s="238" t="s">
        <v>258</v>
      </c>
      <c r="L118" s="241">
        <v>1</v>
      </c>
      <c r="N118" s="273"/>
      <c r="O118" s="134"/>
      <c r="P118" s="148"/>
      <c r="Q118" s="37"/>
      <c r="R118" s="24"/>
    </row>
    <row r="119" spans="2:18" ht="15.75" x14ac:dyDescent="0.25">
      <c r="B119" s="273"/>
      <c r="C119" s="149" t="s">
        <v>171</v>
      </c>
      <c r="D119" s="224" t="s">
        <v>174</v>
      </c>
      <c r="E119" s="238" t="s">
        <v>257</v>
      </c>
      <c r="F119" s="241">
        <v>1</v>
      </c>
      <c r="G119" s="83"/>
      <c r="H119" s="273"/>
      <c r="I119" s="149" t="s">
        <v>177</v>
      </c>
      <c r="J119" s="224" t="s">
        <v>179</v>
      </c>
      <c r="K119" s="238" t="s">
        <v>257</v>
      </c>
      <c r="L119" s="241">
        <v>4</v>
      </c>
      <c r="N119" s="273"/>
      <c r="O119" s="134"/>
      <c r="P119" s="148"/>
      <c r="Q119" s="37"/>
      <c r="R119" s="24"/>
    </row>
    <row r="120" spans="2:18" ht="15.75" x14ac:dyDescent="0.25">
      <c r="B120" s="273"/>
      <c r="C120" s="149" t="s">
        <v>171</v>
      </c>
      <c r="D120" s="224" t="s">
        <v>174</v>
      </c>
      <c r="E120" s="238" t="s">
        <v>258</v>
      </c>
      <c r="F120" s="241">
        <v>7</v>
      </c>
      <c r="G120" s="83"/>
      <c r="H120" s="273"/>
      <c r="I120" s="149" t="s">
        <v>177</v>
      </c>
      <c r="J120" s="224" t="s">
        <v>179</v>
      </c>
      <c r="K120" s="238" t="s">
        <v>258</v>
      </c>
      <c r="L120" s="241">
        <v>33</v>
      </c>
      <c r="N120" s="273"/>
      <c r="O120" s="134"/>
      <c r="P120" s="148"/>
      <c r="Q120" s="37"/>
      <c r="R120" s="24"/>
    </row>
    <row r="121" spans="2:18" ht="15.75" x14ac:dyDescent="0.25">
      <c r="B121" s="273"/>
      <c r="C121" s="149" t="s">
        <v>171</v>
      </c>
      <c r="D121" s="224" t="s">
        <v>174</v>
      </c>
      <c r="E121" s="238" t="s">
        <v>261</v>
      </c>
      <c r="F121" s="241">
        <v>1</v>
      </c>
      <c r="G121" s="83"/>
      <c r="H121" s="273"/>
      <c r="I121" s="149" t="s">
        <v>177</v>
      </c>
      <c r="J121" s="224" t="s">
        <v>179</v>
      </c>
      <c r="K121" s="238" t="s">
        <v>259</v>
      </c>
      <c r="L121" s="241">
        <v>7</v>
      </c>
      <c r="N121" s="273"/>
      <c r="O121" s="134"/>
      <c r="P121" s="148"/>
      <c r="Q121" s="37"/>
      <c r="R121" s="24"/>
    </row>
    <row r="122" spans="2:18" ht="15.75" x14ac:dyDescent="0.25">
      <c r="B122" s="273"/>
      <c r="C122" s="149" t="s">
        <v>171</v>
      </c>
      <c r="D122" s="224" t="s">
        <v>175</v>
      </c>
      <c r="E122" s="238" t="s">
        <v>257</v>
      </c>
      <c r="F122" s="241">
        <v>7</v>
      </c>
      <c r="G122" s="83"/>
      <c r="H122" s="273"/>
      <c r="I122" s="149" t="s">
        <v>177</v>
      </c>
      <c r="J122" s="224" t="s">
        <v>179</v>
      </c>
      <c r="K122" s="238" t="s">
        <v>260</v>
      </c>
      <c r="L122" s="241">
        <v>1</v>
      </c>
      <c r="N122" s="273"/>
      <c r="O122" s="134"/>
      <c r="P122" s="148"/>
      <c r="Q122" s="37"/>
      <c r="R122" s="24"/>
    </row>
    <row r="123" spans="2:18" ht="15.75" x14ac:dyDescent="0.25">
      <c r="B123" s="273"/>
      <c r="C123" s="149" t="s">
        <v>171</v>
      </c>
      <c r="D123" s="224" t="s">
        <v>175</v>
      </c>
      <c r="E123" s="238" t="s">
        <v>258</v>
      </c>
      <c r="F123" s="241">
        <v>21</v>
      </c>
      <c r="G123" s="83"/>
      <c r="H123" s="273"/>
      <c r="I123" s="149" t="s">
        <v>177</v>
      </c>
      <c r="J123" s="224" t="s">
        <v>179</v>
      </c>
      <c r="K123" s="238" t="s">
        <v>261</v>
      </c>
      <c r="L123" s="241">
        <v>2</v>
      </c>
      <c r="N123" s="273"/>
      <c r="O123" s="134"/>
      <c r="P123" s="148"/>
      <c r="Q123" s="37"/>
      <c r="R123" s="24"/>
    </row>
    <row r="124" spans="2:18" ht="15.75" x14ac:dyDescent="0.25">
      <c r="B124" s="273"/>
      <c r="C124" s="149" t="s">
        <v>171</v>
      </c>
      <c r="D124" s="224" t="s">
        <v>175</v>
      </c>
      <c r="E124" s="238" t="s">
        <v>259</v>
      </c>
      <c r="F124" s="241">
        <v>1</v>
      </c>
      <c r="G124" s="83"/>
      <c r="H124" s="273"/>
      <c r="I124" s="149" t="s">
        <v>177</v>
      </c>
      <c r="J124" s="224" t="s">
        <v>180</v>
      </c>
      <c r="K124" s="238" t="s">
        <v>258</v>
      </c>
      <c r="L124" s="241">
        <v>2</v>
      </c>
      <c r="N124" s="273"/>
      <c r="O124" s="134"/>
      <c r="P124" s="148"/>
      <c r="Q124" s="37"/>
      <c r="R124" s="24"/>
    </row>
    <row r="125" spans="2:18" ht="15.75" x14ac:dyDescent="0.25">
      <c r="B125" s="273"/>
      <c r="C125" s="149" t="s">
        <v>171</v>
      </c>
      <c r="D125" s="224" t="s">
        <v>175</v>
      </c>
      <c r="E125" s="238" t="s">
        <v>260</v>
      </c>
      <c r="F125" s="241">
        <v>1</v>
      </c>
      <c r="G125" s="83"/>
      <c r="H125" s="273"/>
      <c r="I125" s="149" t="s">
        <v>177</v>
      </c>
      <c r="J125" s="224" t="s">
        <v>180</v>
      </c>
      <c r="K125" s="238" t="s">
        <v>260</v>
      </c>
      <c r="L125" s="241">
        <v>1</v>
      </c>
      <c r="N125" s="273"/>
      <c r="O125" s="134"/>
      <c r="P125" s="148"/>
      <c r="Q125" s="37"/>
      <c r="R125" s="24"/>
    </row>
    <row r="126" spans="2:18" ht="15.75" x14ac:dyDescent="0.25">
      <c r="B126" s="273"/>
      <c r="C126" s="149" t="s">
        <v>171</v>
      </c>
      <c r="D126" s="224" t="s">
        <v>175</v>
      </c>
      <c r="E126" s="238" t="s">
        <v>261</v>
      </c>
      <c r="F126" s="241">
        <v>2</v>
      </c>
      <c r="G126" s="83"/>
      <c r="H126" s="273"/>
      <c r="I126" s="149" t="s">
        <v>177</v>
      </c>
      <c r="J126" s="224" t="s">
        <v>182</v>
      </c>
      <c r="K126" s="238" t="s">
        <v>258</v>
      </c>
      <c r="L126" s="241">
        <v>1</v>
      </c>
      <c r="N126" s="273"/>
      <c r="O126" s="134"/>
      <c r="P126" s="148"/>
      <c r="Q126" s="37"/>
      <c r="R126" s="24"/>
    </row>
    <row r="127" spans="2:18" ht="15.75" x14ac:dyDescent="0.25">
      <c r="B127" s="273"/>
      <c r="C127" s="149" t="s">
        <v>171</v>
      </c>
      <c r="D127" s="224" t="s">
        <v>176</v>
      </c>
      <c r="E127" s="238" t="s">
        <v>257</v>
      </c>
      <c r="F127" s="241">
        <v>4</v>
      </c>
      <c r="G127" s="83"/>
      <c r="H127" s="273"/>
      <c r="I127" s="149" t="s">
        <v>177</v>
      </c>
      <c r="J127" s="224" t="s">
        <v>183</v>
      </c>
      <c r="K127" s="238" t="s">
        <v>258</v>
      </c>
      <c r="L127" s="241">
        <v>6</v>
      </c>
      <c r="N127" s="273"/>
      <c r="O127" s="134"/>
      <c r="P127" s="148"/>
      <c r="Q127" s="37"/>
      <c r="R127" s="24"/>
    </row>
    <row r="128" spans="2:18" ht="15.75" x14ac:dyDescent="0.25">
      <c r="B128" s="273"/>
      <c r="C128" s="149" t="s">
        <v>171</v>
      </c>
      <c r="D128" s="224" t="s">
        <v>176</v>
      </c>
      <c r="E128" s="238" t="s">
        <v>258</v>
      </c>
      <c r="F128" s="241">
        <v>12</v>
      </c>
      <c r="G128" s="83"/>
      <c r="H128" s="273"/>
      <c r="I128" s="149" t="s">
        <v>177</v>
      </c>
      <c r="J128" s="224" t="s">
        <v>184</v>
      </c>
      <c r="K128" s="238" t="s">
        <v>257</v>
      </c>
      <c r="L128" s="241">
        <v>2</v>
      </c>
      <c r="N128" s="273"/>
      <c r="O128" s="134"/>
      <c r="P128" s="148"/>
      <c r="Q128" s="37"/>
      <c r="R128" s="24"/>
    </row>
    <row r="129" spans="2:18" ht="15.75" x14ac:dyDescent="0.25">
      <c r="B129" s="273"/>
      <c r="C129" s="149" t="s">
        <v>171</v>
      </c>
      <c r="D129" s="224" t="s">
        <v>176</v>
      </c>
      <c r="E129" s="238" t="s">
        <v>259</v>
      </c>
      <c r="F129" s="241">
        <v>1</v>
      </c>
      <c r="G129" s="83"/>
      <c r="H129" s="273"/>
      <c r="I129" s="149" t="s">
        <v>177</v>
      </c>
      <c r="J129" s="224" t="s">
        <v>184</v>
      </c>
      <c r="K129" s="238" t="s">
        <v>258</v>
      </c>
      <c r="L129" s="241">
        <v>13</v>
      </c>
      <c r="N129" s="273"/>
      <c r="O129" s="134"/>
      <c r="P129" s="148"/>
      <c r="Q129" s="37"/>
      <c r="R129" s="24"/>
    </row>
    <row r="130" spans="2:18" ht="15.75" x14ac:dyDescent="0.25">
      <c r="B130" s="273"/>
      <c r="C130" s="149" t="s">
        <v>171</v>
      </c>
      <c r="D130" s="224" t="s">
        <v>176</v>
      </c>
      <c r="E130" s="238" t="s">
        <v>260</v>
      </c>
      <c r="F130" s="241">
        <v>1</v>
      </c>
      <c r="G130" s="83"/>
      <c r="H130" s="273"/>
      <c r="I130" s="149" t="s">
        <v>177</v>
      </c>
      <c r="J130" s="224" t="s">
        <v>184</v>
      </c>
      <c r="K130" s="238" t="s">
        <v>259</v>
      </c>
      <c r="L130" s="241">
        <v>2</v>
      </c>
      <c r="N130" s="273"/>
      <c r="O130" s="134"/>
      <c r="P130" s="148"/>
      <c r="Q130" s="37"/>
      <c r="R130" s="24"/>
    </row>
    <row r="131" spans="2:18" ht="15.75" x14ac:dyDescent="0.25">
      <c r="B131" s="273"/>
      <c r="C131" s="149" t="s">
        <v>177</v>
      </c>
      <c r="D131" s="224" t="s">
        <v>178</v>
      </c>
      <c r="E131" s="238" t="s">
        <v>258</v>
      </c>
      <c r="F131" s="241">
        <v>2</v>
      </c>
      <c r="G131" s="83"/>
      <c r="H131" s="273"/>
      <c r="I131" s="149" t="s">
        <v>177</v>
      </c>
      <c r="J131" s="224" t="s">
        <v>184</v>
      </c>
      <c r="K131" s="238" t="s">
        <v>260</v>
      </c>
      <c r="L131" s="241">
        <v>2</v>
      </c>
      <c r="N131" s="273"/>
      <c r="O131" s="134"/>
      <c r="P131" s="148"/>
      <c r="Q131" s="37"/>
      <c r="R131" s="24"/>
    </row>
    <row r="132" spans="2:18" ht="15.75" x14ac:dyDescent="0.25">
      <c r="B132" s="273"/>
      <c r="C132" s="149" t="s">
        <v>177</v>
      </c>
      <c r="D132" s="224" t="s">
        <v>179</v>
      </c>
      <c r="E132" s="238" t="s">
        <v>257</v>
      </c>
      <c r="F132" s="241">
        <v>16</v>
      </c>
      <c r="G132" s="83"/>
      <c r="H132" s="273"/>
      <c r="I132" s="149" t="s">
        <v>177</v>
      </c>
      <c r="J132" s="224" t="s">
        <v>186</v>
      </c>
      <c r="K132" s="238" t="s">
        <v>258</v>
      </c>
      <c r="L132" s="241">
        <v>10</v>
      </c>
      <c r="N132" s="273"/>
      <c r="O132" s="134"/>
      <c r="P132" s="148"/>
      <c r="Q132" s="37"/>
      <c r="R132" s="24"/>
    </row>
    <row r="133" spans="2:18" ht="15.75" x14ac:dyDescent="0.25">
      <c r="B133" s="273"/>
      <c r="C133" s="149" t="s">
        <v>177</v>
      </c>
      <c r="D133" s="224" t="s">
        <v>179</v>
      </c>
      <c r="E133" s="238" t="s">
        <v>258</v>
      </c>
      <c r="F133" s="241">
        <v>84</v>
      </c>
      <c r="G133" s="83"/>
      <c r="H133" s="273"/>
      <c r="I133" s="149" t="s">
        <v>177</v>
      </c>
      <c r="J133" s="224" t="s">
        <v>186</v>
      </c>
      <c r="K133" s="238" t="s">
        <v>259</v>
      </c>
      <c r="L133" s="241">
        <v>1</v>
      </c>
      <c r="N133" s="273"/>
      <c r="O133" s="134"/>
      <c r="P133" s="148"/>
      <c r="Q133" s="37"/>
      <c r="R133" s="24"/>
    </row>
    <row r="134" spans="2:18" ht="15.75" x14ac:dyDescent="0.25">
      <c r="B134" s="273"/>
      <c r="C134" s="149" t="s">
        <v>177</v>
      </c>
      <c r="D134" s="224" t="s">
        <v>179</v>
      </c>
      <c r="E134" s="238" t="s">
        <v>259</v>
      </c>
      <c r="F134" s="241">
        <v>11</v>
      </c>
      <c r="G134" s="83"/>
      <c r="H134" s="273"/>
      <c r="I134" s="149" t="s">
        <v>177</v>
      </c>
      <c r="J134" s="224" t="s">
        <v>186</v>
      </c>
      <c r="K134" s="238" t="s">
        <v>260</v>
      </c>
      <c r="L134" s="241">
        <v>2</v>
      </c>
      <c r="N134" s="273"/>
      <c r="O134" s="134"/>
      <c r="P134" s="148"/>
      <c r="Q134" s="37"/>
      <c r="R134" s="24"/>
    </row>
    <row r="135" spans="2:18" ht="15.75" x14ac:dyDescent="0.25">
      <c r="B135" s="273"/>
      <c r="C135" s="149" t="s">
        <v>177</v>
      </c>
      <c r="D135" s="224" t="s">
        <v>179</v>
      </c>
      <c r="E135" s="238" t="s">
        <v>260</v>
      </c>
      <c r="F135" s="241">
        <v>2</v>
      </c>
      <c r="G135" s="83"/>
      <c r="H135" s="273"/>
      <c r="I135" s="149" t="s">
        <v>177</v>
      </c>
      <c r="J135" s="224" t="s">
        <v>186</v>
      </c>
      <c r="K135" s="238" t="s">
        <v>261</v>
      </c>
      <c r="L135" s="241">
        <v>1</v>
      </c>
      <c r="N135" s="273"/>
      <c r="O135" s="134"/>
      <c r="P135" s="148"/>
      <c r="Q135" s="37"/>
      <c r="R135" s="24"/>
    </row>
    <row r="136" spans="2:18" ht="15.75" x14ac:dyDescent="0.25">
      <c r="B136" s="273"/>
      <c r="C136" s="149" t="s">
        <v>177</v>
      </c>
      <c r="D136" s="224" t="s">
        <v>179</v>
      </c>
      <c r="E136" s="238" t="s">
        <v>261</v>
      </c>
      <c r="F136" s="241">
        <v>8</v>
      </c>
      <c r="G136" s="83"/>
      <c r="H136" s="273"/>
      <c r="I136" s="149" t="s">
        <v>188</v>
      </c>
      <c r="J136" s="224" t="s">
        <v>190</v>
      </c>
      <c r="K136" s="238" t="s">
        <v>257</v>
      </c>
      <c r="L136" s="241">
        <v>6</v>
      </c>
      <c r="N136" s="273"/>
      <c r="O136" s="134"/>
      <c r="P136" s="148"/>
      <c r="Q136" s="37"/>
      <c r="R136" s="24"/>
    </row>
    <row r="137" spans="2:18" ht="15.75" x14ac:dyDescent="0.25">
      <c r="B137" s="273"/>
      <c r="C137" s="149" t="s">
        <v>177</v>
      </c>
      <c r="D137" s="224" t="s">
        <v>180</v>
      </c>
      <c r="E137" s="238" t="s">
        <v>258</v>
      </c>
      <c r="F137" s="241">
        <v>4</v>
      </c>
      <c r="G137" s="83"/>
      <c r="H137" s="273"/>
      <c r="I137" s="149" t="s">
        <v>188</v>
      </c>
      <c r="J137" s="224" t="s">
        <v>190</v>
      </c>
      <c r="K137" s="238" t="s">
        <v>258</v>
      </c>
      <c r="L137" s="241">
        <v>19</v>
      </c>
      <c r="N137" s="273"/>
      <c r="O137" s="134"/>
      <c r="P137" s="148"/>
      <c r="Q137" s="37"/>
      <c r="R137" s="24"/>
    </row>
    <row r="138" spans="2:18" ht="15.75" x14ac:dyDescent="0.25">
      <c r="B138" s="273"/>
      <c r="C138" s="149" t="s">
        <v>177</v>
      </c>
      <c r="D138" s="224" t="s">
        <v>180</v>
      </c>
      <c r="E138" s="238" t="s">
        <v>259</v>
      </c>
      <c r="F138" s="241">
        <v>1</v>
      </c>
      <c r="G138" s="83"/>
      <c r="H138" s="273"/>
      <c r="I138" s="149" t="s">
        <v>188</v>
      </c>
      <c r="J138" s="224" t="s">
        <v>190</v>
      </c>
      <c r="K138" s="238" t="s">
        <v>259</v>
      </c>
      <c r="L138" s="241">
        <v>1</v>
      </c>
      <c r="N138" s="273"/>
      <c r="O138" s="134"/>
      <c r="P138" s="148"/>
      <c r="Q138" s="37"/>
      <c r="R138" s="24"/>
    </row>
    <row r="139" spans="2:18" ht="15.75" x14ac:dyDescent="0.25">
      <c r="B139" s="273"/>
      <c r="C139" s="149" t="s">
        <v>177</v>
      </c>
      <c r="D139" s="224" t="s">
        <v>181</v>
      </c>
      <c r="E139" s="238" t="s">
        <v>257</v>
      </c>
      <c r="F139" s="241">
        <v>2</v>
      </c>
      <c r="G139" s="83"/>
      <c r="H139" s="273"/>
      <c r="I139" s="149" t="s">
        <v>188</v>
      </c>
      <c r="J139" s="224" t="s">
        <v>190</v>
      </c>
      <c r="K139" s="238" t="s">
        <v>261</v>
      </c>
      <c r="L139" s="241">
        <v>3</v>
      </c>
      <c r="N139" s="273"/>
      <c r="O139" s="134"/>
      <c r="P139" s="148"/>
      <c r="Q139" s="37"/>
      <c r="R139" s="24"/>
    </row>
    <row r="140" spans="2:18" ht="15.75" x14ac:dyDescent="0.25">
      <c r="B140" s="273"/>
      <c r="C140" s="149" t="s">
        <v>177</v>
      </c>
      <c r="D140" s="224" t="s">
        <v>181</v>
      </c>
      <c r="E140" s="238" t="s">
        <v>258</v>
      </c>
      <c r="F140" s="241">
        <v>2</v>
      </c>
      <c r="G140" s="83"/>
      <c r="H140" s="273"/>
      <c r="I140" s="149" t="s">
        <v>188</v>
      </c>
      <c r="J140" s="224" t="s">
        <v>191</v>
      </c>
      <c r="K140" s="238" t="s">
        <v>257</v>
      </c>
      <c r="L140" s="241">
        <v>1</v>
      </c>
      <c r="N140" s="273"/>
      <c r="O140" s="134"/>
      <c r="P140" s="148"/>
      <c r="Q140" s="37"/>
      <c r="R140" s="24"/>
    </row>
    <row r="141" spans="2:18" ht="15.75" x14ac:dyDescent="0.25">
      <c r="B141" s="273"/>
      <c r="C141" s="149" t="s">
        <v>177</v>
      </c>
      <c r="D141" s="224" t="s">
        <v>182</v>
      </c>
      <c r="E141" s="238" t="s">
        <v>258</v>
      </c>
      <c r="F141" s="241">
        <v>1</v>
      </c>
      <c r="G141" s="83"/>
      <c r="H141" s="273"/>
      <c r="I141" s="149" t="s">
        <v>188</v>
      </c>
      <c r="J141" s="224" t="s">
        <v>191</v>
      </c>
      <c r="K141" s="238" t="s">
        <v>258</v>
      </c>
      <c r="L141" s="241">
        <v>9</v>
      </c>
      <c r="N141" s="273"/>
      <c r="O141" s="134"/>
      <c r="P141" s="148"/>
      <c r="Q141" s="37"/>
      <c r="R141" s="24"/>
    </row>
    <row r="142" spans="2:18" ht="15.75" x14ac:dyDescent="0.25">
      <c r="B142" s="273"/>
      <c r="C142" s="149" t="s">
        <v>177</v>
      </c>
      <c r="D142" s="224" t="s">
        <v>183</v>
      </c>
      <c r="E142" s="238" t="s">
        <v>257</v>
      </c>
      <c r="F142" s="241">
        <v>7</v>
      </c>
      <c r="G142" s="83"/>
      <c r="H142" s="273"/>
      <c r="I142" s="149" t="s">
        <v>188</v>
      </c>
      <c r="J142" s="224" t="s">
        <v>191</v>
      </c>
      <c r="K142" s="238" t="s">
        <v>259</v>
      </c>
      <c r="L142" s="241">
        <v>1</v>
      </c>
      <c r="N142" s="273"/>
      <c r="O142" s="134"/>
      <c r="P142" s="148"/>
      <c r="Q142" s="37"/>
      <c r="R142" s="24"/>
    </row>
    <row r="143" spans="2:18" ht="15.75" x14ac:dyDescent="0.25">
      <c r="B143" s="273"/>
      <c r="C143" s="149" t="s">
        <v>177</v>
      </c>
      <c r="D143" s="224" t="s">
        <v>183</v>
      </c>
      <c r="E143" s="238" t="s">
        <v>258</v>
      </c>
      <c r="F143" s="241">
        <v>19</v>
      </c>
      <c r="G143" s="83"/>
      <c r="H143" s="273"/>
      <c r="I143" s="149" t="s">
        <v>188</v>
      </c>
      <c r="J143" s="224" t="s">
        <v>191</v>
      </c>
      <c r="K143" s="238" t="s">
        <v>260</v>
      </c>
      <c r="L143" s="241">
        <v>1</v>
      </c>
      <c r="N143" s="273"/>
      <c r="O143" s="134"/>
      <c r="P143" s="148"/>
      <c r="Q143" s="37"/>
      <c r="R143" s="24"/>
    </row>
    <row r="144" spans="2:18" ht="15.75" x14ac:dyDescent="0.25">
      <c r="B144" s="273"/>
      <c r="C144" s="149" t="s">
        <v>177</v>
      </c>
      <c r="D144" s="224" t="s">
        <v>183</v>
      </c>
      <c r="E144" s="238" t="s">
        <v>259</v>
      </c>
      <c r="F144" s="241">
        <v>2</v>
      </c>
      <c r="G144" s="83"/>
      <c r="H144" s="273"/>
      <c r="I144" s="149" t="s">
        <v>188</v>
      </c>
      <c r="J144" s="224" t="s">
        <v>192</v>
      </c>
      <c r="K144" s="238" t="s">
        <v>259</v>
      </c>
      <c r="L144" s="241">
        <v>1</v>
      </c>
      <c r="N144" s="273"/>
      <c r="O144" s="134"/>
      <c r="P144" s="148"/>
      <c r="Q144" s="37"/>
      <c r="R144" s="24"/>
    </row>
    <row r="145" spans="2:18" ht="15.75" x14ac:dyDescent="0.25">
      <c r="B145" s="273"/>
      <c r="C145" s="149" t="s">
        <v>177</v>
      </c>
      <c r="D145" s="224" t="s">
        <v>184</v>
      </c>
      <c r="E145" s="238" t="s">
        <v>257</v>
      </c>
      <c r="F145" s="241">
        <v>3</v>
      </c>
      <c r="G145" s="83"/>
      <c r="H145" s="273"/>
      <c r="I145" s="149" t="s">
        <v>188</v>
      </c>
      <c r="J145" s="224" t="s">
        <v>192</v>
      </c>
      <c r="K145" s="238" t="s">
        <v>260</v>
      </c>
      <c r="L145" s="241">
        <v>1</v>
      </c>
      <c r="N145" s="273"/>
      <c r="O145" s="134"/>
      <c r="P145" s="148"/>
      <c r="Q145" s="37"/>
      <c r="R145" s="24"/>
    </row>
    <row r="146" spans="2:18" ht="15.75" x14ac:dyDescent="0.25">
      <c r="B146" s="273"/>
      <c r="C146" s="149" t="s">
        <v>177</v>
      </c>
      <c r="D146" s="224" t="s">
        <v>184</v>
      </c>
      <c r="E146" s="238" t="s">
        <v>258</v>
      </c>
      <c r="F146" s="241">
        <v>20</v>
      </c>
      <c r="G146" s="83"/>
      <c r="H146" s="273"/>
      <c r="I146" s="149" t="s">
        <v>188</v>
      </c>
      <c r="J146" s="224" t="s">
        <v>192</v>
      </c>
      <c r="K146" s="238" t="s">
        <v>261</v>
      </c>
      <c r="L146" s="241">
        <v>2</v>
      </c>
      <c r="N146" s="273"/>
      <c r="O146" s="134"/>
      <c r="P146" s="148"/>
      <c r="Q146" s="37"/>
      <c r="R146" s="24"/>
    </row>
    <row r="147" spans="2:18" ht="15.75" x14ac:dyDescent="0.25">
      <c r="B147" s="273"/>
      <c r="C147" s="149" t="s">
        <v>177</v>
      </c>
      <c r="D147" s="224" t="s">
        <v>184</v>
      </c>
      <c r="E147" s="238" t="s">
        <v>259</v>
      </c>
      <c r="F147" s="241">
        <v>3</v>
      </c>
      <c r="G147" s="83"/>
      <c r="H147" s="273"/>
      <c r="I147" s="149" t="s">
        <v>188</v>
      </c>
      <c r="J147" s="224" t="s">
        <v>193</v>
      </c>
      <c r="K147" s="238" t="s">
        <v>257</v>
      </c>
      <c r="L147" s="241">
        <v>1</v>
      </c>
      <c r="N147" s="273"/>
      <c r="O147" s="134"/>
      <c r="P147" s="148"/>
      <c r="Q147" s="37"/>
      <c r="R147" s="24"/>
    </row>
    <row r="148" spans="2:18" ht="15.75" x14ac:dyDescent="0.25">
      <c r="B148" s="273"/>
      <c r="C148" s="149" t="s">
        <v>177</v>
      </c>
      <c r="D148" s="224" t="s">
        <v>184</v>
      </c>
      <c r="E148" s="238" t="s">
        <v>260</v>
      </c>
      <c r="F148" s="241">
        <v>1</v>
      </c>
      <c r="G148" s="83"/>
      <c r="H148" s="273"/>
      <c r="I148" s="149" t="s">
        <v>188</v>
      </c>
      <c r="J148" s="224" t="s">
        <v>193</v>
      </c>
      <c r="K148" s="238" t="s">
        <v>258</v>
      </c>
      <c r="L148" s="241">
        <v>1</v>
      </c>
      <c r="N148" s="273"/>
      <c r="O148" s="134"/>
      <c r="P148" s="148"/>
      <c r="Q148" s="37"/>
      <c r="R148" s="24"/>
    </row>
    <row r="149" spans="2:18" ht="15.75" x14ac:dyDescent="0.25">
      <c r="B149" s="273"/>
      <c r="C149" s="149" t="s">
        <v>177</v>
      </c>
      <c r="D149" s="224" t="s">
        <v>184</v>
      </c>
      <c r="E149" s="238" t="s">
        <v>261</v>
      </c>
      <c r="F149" s="241">
        <v>1</v>
      </c>
      <c r="G149" s="83"/>
      <c r="H149" s="273"/>
      <c r="I149" s="149" t="s">
        <v>188</v>
      </c>
      <c r="J149" s="224" t="s">
        <v>194</v>
      </c>
      <c r="K149" s="238" t="s">
        <v>257</v>
      </c>
      <c r="L149" s="241">
        <v>2</v>
      </c>
      <c r="N149" s="273"/>
      <c r="O149" s="134"/>
      <c r="P149" s="148"/>
      <c r="Q149" s="37"/>
      <c r="R149" s="24"/>
    </row>
    <row r="150" spans="2:18" ht="15.75" x14ac:dyDescent="0.25">
      <c r="B150" s="273"/>
      <c r="C150" s="149" t="s">
        <v>177</v>
      </c>
      <c r="D150" s="224" t="s">
        <v>185</v>
      </c>
      <c r="E150" s="238" t="s">
        <v>258</v>
      </c>
      <c r="F150" s="241">
        <v>1</v>
      </c>
      <c r="G150" s="83"/>
      <c r="H150" s="273"/>
      <c r="I150" s="149" t="s">
        <v>188</v>
      </c>
      <c r="J150" s="224" t="s">
        <v>194</v>
      </c>
      <c r="K150" s="238" t="s">
        <v>258</v>
      </c>
      <c r="L150" s="241">
        <v>19</v>
      </c>
      <c r="N150" s="273"/>
      <c r="O150" s="134"/>
      <c r="P150" s="148"/>
      <c r="Q150" s="37"/>
      <c r="R150" s="24"/>
    </row>
    <row r="151" spans="2:18" ht="15.75" x14ac:dyDescent="0.25">
      <c r="B151" s="273"/>
      <c r="C151" s="149" t="s">
        <v>177</v>
      </c>
      <c r="D151" s="224" t="s">
        <v>185</v>
      </c>
      <c r="E151" s="238" t="s">
        <v>259</v>
      </c>
      <c r="F151" s="241">
        <v>1</v>
      </c>
      <c r="G151" s="83"/>
      <c r="H151" s="273"/>
      <c r="I151" s="149" t="s">
        <v>188</v>
      </c>
      <c r="J151" s="224" t="s">
        <v>194</v>
      </c>
      <c r="K151" s="238" t="s">
        <v>259</v>
      </c>
      <c r="L151" s="241">
        <v>3</v>
      </c>
      <c r="N151" s="273"/>
      <c r="O151" s="134"/>
      <c r="P151" s="148"/>
      <c r="Q151" s="37"/>
      <c r="R151" s="24"/>
    </row>
    <row r="152" spans="2:18" ht="15.75" x14ac:dyDescent="0.25">
      <c r="B152" s="273"/>
      <c r="C152" s="149" t="s">
        <v>177</v>
      </c>
      <c r="D152" s="224" t="s">
        <v>186</v>
      </c>
      <c r="E152" s="238" t="s">
        <v>258</v>
      </c>
      <c r="F152" s="241">
        <v>21</v>
      </c>
      <c r="G152" s="83"/>
      <c r="H152" s="273"/>
      <c r="I152" s="149" t="s">
        <v>188</v>
      </c>
      <c r="J152" s="224" t="s">
        <v>194</v>
      </c>
      <c r="K152" s="238" t="s">
        <v>260</v>
      </c>
      <c r="L152" s="241">
        <v>1</v>
      </c>
      <c r="N152" s="273"/>
      <c r="O152" s="134"/>
      <c r="P152" s="148"/>
      <c r="Q152" s="37"/>
      <c r="R152" s="24"/>
    </row>
    <row r="153" spans="2:18" ht="15.75" x14ac:dyDescent="0.25">
      <c r="B153" s="273"/>
      <c r="C153" s="149" t="s">
        <v>188</v>
      </c>
      <c r="D153" s="224" t="s">
        <v>189</v>
      </c>
      <c r="E153" s="238" t="s">
        <v>257</v>
      </c>
      <c r="F153" s="241">
        <v>2</v>
      </c>
      <c r="G153" s="83"/>
      <c r="H153" s="273"/>
      <c r="I153" s="149" t="s">
        <v>188</v>
      </c>
      <c r="J153" s="224" t="s">
        <v>197</v>
      </c>
      <c r="K153" s="238" t="s">
        <v>258</v>
      </c>
      <c r="L153" s="241">
        <v>1</v>
      </c>
      <c r="N153" s="273"/>
      <c r="O153" s="134"/>
      <c r="P153" s="148"/>
      <c r="Q153" s="37"/>
      <c r="R153" s="24"/>
    </row>
    <row r="154" spans="2:18" ht="15.75" x14ac:dyDescent="0.25">
      <c r="B154" s="273"/>
      <c r="C154" s="149" t="s">
        <v>188</v>
      </c>
      <c r="D154" s="224" t="s">
        <v>190</v>
      </c>
      <c r="E154" s="238" t="s">
        <v>257</v>
      </c>
      <c r="F154" s="241">
        <v>14</v>
      </c>
      <c r="G154" s="83"/>
      <c r="H154" s="273"/>
      <c r="I154" s="149" t="s">
        <v>188</v>
      </c>
      <c r="J154" s="224" t="s">
        <v>197</v>
      </c>
      <c r="K154" s="238" t="s">
        <v>259</v>
      </c>
      <c r="L154" s="241">
        <v>1</v>
      </c>
      <c r="N154" s="273"/>
      <c r="O154" s="134"/>
      <c r="P154" s="148"/>
      <c r="Q154" s="37"/>
      <c r="R154" s="24"/>
    </row>
    <row r="155" spans="2:18" ht="15.75" x14ac:dyDescent="0.25">
      <c r="B155" s="273"/>
      <c r="C155" s="149" t="s">
        <v>188</v>
      </c>
      <c r="D155" s="224" t="s">
        <v>190</v>
      </c>
      <c r="E155" s="238" t="s">
        <v>258</v>
      </c>
      <c r="F155" s="241">
        <v>79</v>
      </c>
      <c r="G155" s="83"/>
      <c r="H155" s="273"/>
      <c r="I155" s="149" t="s">
        <v>188</v>
      </c>
      <c r="J155" s="224" t="s">
        <v>198</v>
      </c>
      <c r="K155" s="238" t="s">
        <v>257</v>
      </c>
      <c r="L155" s="241">
        <v>1</v>
      </c>
      <c r="N155" s="273"/>
      <c r="O155" s="134"/>
      <c r="P155" s="148"/>
      <c r="Q155" s="37"/>
      <c r="R155" s="24"/>
    </row>
    <row r="156" spans="2:18" ht="15.75" x14ac:dyDescent="0.25">
      <c r="B156" s="273"/>
      <c r="C156" s="149" t="s">
        <v>188</v>
      </c>
      <c r="D156" s="224" t="s">
        <v>190</v>
      </c>
      <c r="E156" s="238" t="s">
        <v>259</v>
      </c>
      <c r="F156" s="241">
        <v>9</v>
      </c>
      <c r="G156" s="83"/>
      <c r="H156" s="273"/>
      <c r="I156" s="149" t="s">
        <v>188</v>
      </c>
      <c r="J156" s="224" t="s">
        <v>198</v>
      </c>
      <c r="K156" s="238" t="s">
        <v>258</v>
      </c>
      <c r="L156" s="241">
        <v>13</v>
      </c>
      <c r="N156" s="273"/>
      <c r="O156" s="134"/>
      <c r="P156" s="148"/>
      <c r="Q156" s="37"/>
      <c r="R156" s="24"/>
    </row>
    <row r="157" spans="2:18" ht="15.75" x14ac:dyDescent="0.25">
      <c r="B157" s="273"/>
      <c r="C157" s="149" t="s">
        <v>188</v>
      </c>
      <c r="D157" s="224" t="s">
        <v>190</v>
      </c>
      <c r="E157" s="238" t="s">
        <v>260</v>
      </c>
      <c r="F157" s="241">
        <v>3</v>
      </c>
      <c r="G157" s="83"/>
      <c r="H157" s="273"/>
      <c r="I157" s="149" t="s">
        <v>188</v>
      </c>
      <c r="J157" s="224" t="s">
        <v>198</v>
      </c>
      <c r="K157" s="238" t="s">
        <v>259</v>
      </c>
      <c r="L157" s="241">
        <v>2</v>
      </c>
      <c r="N157" s="273"/>
      <c r="O157" s="134"/>
      <c r="P157" s="148"/>
      <c r="Q157" s="37"/>
      <c r="R157" s="24"/>
    </row>
    <row r="158" spans="2:18" ht="15.75" x14ac:dyDescent="0.25">
      <c r="B158" s="273"/>
      <c r="C158" s="149" t="s">
        <v>188</v>
      </c>
      <c r="D158" s="224" t="s">
        <v>190</v>
      </c>
      <c r="E158" s="238" t="s">
        <v>261</v>
      </c>
      <c r="F158" s="241">
        <v>1</v>
      </c>
      <c r="G158" s="83"/>
      <c r="H158" s="273"/>
      <c r="I158" s="149" t="s">
        <v>188</v>
      </c>
      <c r="J158" s="224" t="s">
        <v>198</v>
      </c>
      <c r="K158" s="238" t="s">
        <v>261</v>
      </c>
      <c r="L158" s="241">
        <v>2</v>
      </c>
      <c r="N158" s="273"/>
      <c r="O158" s="134"/>
      <c r="P158" s="148"/>
      <c r="Q158" s="37"/>
      <c r="R158" s="24"/>
    </row>
    <row r="159" spans="2:18" ht="15.75" x14ac:dyDescent="0.25">
      <c r="B159" s="273"/>
      <c r="C159" s="149" t="s">
        <v>188</v>
      </c>
      <c r="D159" s="224" t="s">
        <v>191</v>
      </c>
      <c r="E159" s="238" t="s">
        <v>257</v>
      </c>
      <c r="F159" s="241">
        <v>14</v>
      </c>
      <c r="G159" s="83"/>
      <c r="H159" s="273"/>
      <c r="I159" s="149" t="s">
        <v>188</v>
      </c>
      <c r="J159" s="224" t="s">
        <v>199</v>
      </c>
      <c r="K159" s="238" t="s">
        <v>257</v>
      </c>
      <c r="L159" s="241">
        <v>1</v>
      </c>
      <c r="N159" s="273"/>
      <c r="O159" s="134"/>
      <c r="P159" s="148"/>
      <c r="Q159" s="37"/>
      <c r="R159" s="24"/>
    </row>
    <row r="160" spans="2:18" ht="15.75" x14ac:dyDescent="0.25">
      <c r="B160" s="273"/>
      <c r="C160" s="149" t="s">
        <v>188</v>
      </c>
      <c r="D160" s="224" t="s">
        <v>191</v>
      </c>
      <c r="E160" s="238" t="s">
        <v>258</v>
      </c>
      <c r="F160" s="241">
        <v>65</v>
      </c>
      <c r="G160" s="83"/>
      <c r="H160" s="273"/>
      <c r="I160" s="149" t="s">
        <v>188</v>
      </c>
      <c r="J160" s="224" t="s">
        <v>199</v>
      </c>
      <c r="K160" s="238" t="s">
        <v>258</v>
      </c>
      <c r="L160" s="241">
        <v>17</v>
      </c>
      <c r="N160" s="273"/>
      <c r="O160" s="134"/>
      <c r="P160" s="148"/>
      <c r="Q160" s="37"/>
      <c r="R160" s="24"/>
    </row>
    <row r="161" spans="2:18" ht="15.75" x14ac:dyDescent="0.25">
      <c r="B161" s="273"/>
      <c r="C161" s="149" t="s">
        <v>188</v>
      </c>
      <c r="D161" s="224" t="s">
        <v>191</v>
      </c>
      <c r="E161" s="238" t="s">
        <v>259</v>
      </c>
      <c r="F161" s="241">
        <v>4</v>
      </c>
      <c r="G161" s="83"/>
      <c r="H161" s="273"/>
      <c r="I161" s="149" t="s">
        <v>188</v>
      </c>
      <c r="J161" s="224" t="s">
        <v>199</v>
      </c>
      <c r="K161" s="238" t="s">
        <v>259</v>
      </c>
      <c r="L161" s="241">
        <v>2</v>
      </c>
      <c r="N161" s="273"/>
      <c r="O161" s="134"/>
      <c r="P161" s="148"/>
      <c r="Q161" s="37"/>
      <c r="R161" s="24"/>
    </row>
    <row r="162" spans="2:18" ht="15.75" x14ac:dyDescent="0.25">
      <c r="B162" s="273"/>
      <c r="C162" s="149" t="s">
        <v>188</v>
      </c>
      <c r="D162" s="224" t="s">
        <v>191</v>
      </c>
      <c r="E162" s="238" t="s">
        <v>260</v>
      </c>
      <c r="F162" s="241">
        <v>1</v>
      </c>
      <c r="G162" s="83"/>
      <c r="H162" s="273"/>
      <c r="I162" s="149" t="s">
        <v>188</v>
      </c>
      <c r="J162" s="224" t="s">
        <v>199</v>
      </c>
      <c r="K162" s="238" t="s">
        <v>260</v>
      </c>
      <c r="L162" s="241">
        <v>2</v>
      </c>
      <c r="N162" s="273"/>
      <c r="O162" s="134"/>
      <c r="P162" s="148"/>
      <c r="Q162" s="37"/>
      <c r="R162" s="24"/>
    </row>
    <row r="163" spans="2:18" ht="15.75" x14ac:dyDescent="0.25">
      <c r="B163" s="273"/>
      <c r="C163" s="149" t="s">
        <v>188</v>
      </c>
      <c r="D163" s="224" t="s">
        <v>191</v>
      </c>
      <c r="E163" s="238" t="s">
        <v>261</v>
      </c>
      <c r="F163" s="241">
        <v>1</v>
      </c>
      <c r="G163" s="83"/>
      <c r="H163" s="273"/>
      <c r="I163" s="149" t="s">
        <v>188</v>
      </c>
      <c r="J163" s="224" t="s">
        <v>200</v>
      </c>
      <c r="K163" s="238" t="s">
        <v>259</v>
      </c>
      <c r="L163" s="241">
        <v>1</v>
      </c>
      <c r="N163" s="273"/>
      <c r="O163" s="134"/>
      <c r="P163" s="148"/>
      <c r="Q163" s="37"/>
      <c r="R163" s="24"/>
    </row>
    <row r="164" spans="2:18" ht="15.75" x14ac:dyDescent="0.25">
      <c r="B164" s="273"/>
      <c r="C164" s="149" t="s">
        <v>188</v>
      </c>
      <c r="D164" s="224" t="s">
        <v>192</v>
      </c>
      <c r="E164" s="238" t="s">
        <v>257</v>
      </c>
      <c r="F164" s="241">
        <v>2</v>
      </c>
      <c r="G164" s="83"/>
      <c r="H164" s="273"/>
      <c r="I164" s="149" t="s">
        <v>188</v>
      </c>
      <c r="J164" s="224" t="s">
        <v>200</v>
      </c>
      <c r="K164" s="238" t="s">
        <v>260</v>
      </c>
      <c r="L164" s="241">
        <v>1</v>
      </c>
      <c r="N164" s="273"/>
      <c r="O164" s="134"/>
      <c r="P164" s="148"/>
      <c r="Q164" s="37"/>
      <c r="R164" s="24"/>
    </row>
    <row r="165" spans="2:18" ht="15.75" x14ac:dyDescent="0.25">
      <c r="B165" s="273"/>
      <c r="C165" s="149" t="s">
        <v>188</v>
      </c>
      <c r="D165" s="224" t="s">
        <v>192</v>
      </c>
      <c r="E165" s="238" t="s">
        <v>258</v>
      </c>
      <c r="F165" s="241">
        <v>14</v>
      </c>
      <c r="G165" s="83"/>
      <c r="H165" s="273"/>
      <c r="I165" s="149" t="s">
        <v>201</v>
      </c>
      <c r="J165" s="224" t="s">
        <v>202</v>
      </c>
      <c r="K165" s="238" t="s">
        <v>257</v>
      </c>
      <c r="L165" s="241">
        <v>3</v>
      </c>
      <c r="N165" s="273"/>
      <c r="O165" s="134"/>
      <c r="P165" s="148"/>
      <c r="Q165" s="37"/>
      <c r="R165" s="24"/>
    </row>
    <row r="166" spans="2:18" ht="15.75" x14ac:dyDescent="0.25">
      <c r="B166" s="273"/>
      <c r="C166" s="149" t="s">
        <v>188</v>
      </c>
      <c r="D166" s="224" t="s">
        <v>192</v>
      </c>
      <c r="E166" s="238" t="s">
        <v>259</v>
      </c>
      <c r="F166" s="241">
        <v>2</v>
      </c>
      <c r="G166" s="83"/>
      <c r="H166" s="273"/>
      <c r="I166" s="149" t="s">
        <v>201</v>
      </c>
      <c r="J166" s="224" t="s">
        <v>202</v>
      </c>
      <c r="K166" s="238" t="s">
        <v>258</v>
      </c>
      <c r="L166" s="241">
        <v>34</v>
      </c>
      <c r="N166" s="273"/>
      <c r="O166" s="134"/>
      <c r="P166" s="148"/>
      <c r="Q166" s="37"/>
      <c r="R166" s="24"/>
    </row>
    <row r="167" spans="2:18" ht="15.75" x14ac:dyDescent="0.25">
      <c r="B167" s="273"/>
      <c r="C167" s="149" t="s">
        <v>188</v>
      </c>
      <c r="D167" s="224" t="s">
        <v>192</v>
      </c>
      <c r="E167" s="238" t="s">
        <v>260</v>
      </c>
      <c r="F167" s="241">
        <v>1</v>
      </c>
      <c r="G167" s="83"/>
      <c r="H167" s="273"/>
      <c r="I167" s="149" t="s">
        <v>201</v>
      </c>
      <c r="J167" s="224" t="s">
        <v>202</v>
      </c>
      <c r="K167" s="238" t="s">
        <v>259</v>
      </c>
      <c r="L167" s="241">
        <v>8</v>
      </c>
      <c r="N167" s="273"/>
      <c r="O167" s="134"/>
      <c r="P167" s="148"/>
      <c r="Q167" s="37"/>
      <c r="R167" s="24"/>
    </row>
    <row r="168" spans="2:18" ht="15.75" x14ac:dyDescent="0.25">
      <c r="B168" s="273"/>
      <c r="C168" s="149" t="s">
        <v>188</v>
      </c>
      <c r="D168" s="224" t="s">
        <v>193</v>
      </c>
      <c r="E168" s="238" t="s">
        <v>257</v>
      </c>
      <c r="F168" s="241">
        <v>1</v>
      </c>
      <c r="G168" s="83"/>
      <c r="H168" s="273"/>
      <c r="I168" s="149" t="s">
        <v>201</v>
      </c>
      <c r="J168" s="224" t="s">
        <v>202</v>
      </c>
      <c r="K168" s="238" t="s">
        <v>260</v>
      </c>
      <c r="L168" s="241">
        <v>5</v>
      </c>
      <c r="N168" s="273"/>
      <c r="O168" s="134"/>
      <c r="P168" s="148"/>
      <c r="Q168" s="37"/>
      <c r="R168" s="24"/>
    </row>
    <row r="169" spans="2:18" ht="15.75" x14ac:dyDescent="0.25">
      <c r="B169" s="273"/>
      <c r="C169" s="149" t="s">
        <v>188</v>
      </c>
      <c r="D169" s="224" t="s">
        <v>193</v>
      </c>
      <c r="E169" s="238" t="s">
        <v>258</v>
      </c>
      <c r="F169" s="241">
        <v>5</v>
      </c>
      <c r="G169" s="83"/>
      <c r="H169" s="273"/>
      <c r="I169" s="149" t="s">
        <v>201</v>
      </c>
      <c r="J169" s="224" t="s">
        <v>202</v>
      </c>
      <c r="K169" s="238" t="s">
        <v>261</v>
      </c>
      <c r="L169" s="241">
        <v>9</v>
      </c>
      <c r="N169" s="273"/>
      <c r="O169" s="134"/>
      <c r="P169" s="148"/>
      <c r="Q169" s="37"/>
      <c r="R169" s="24"/>
    </row>
    <row r="170" spans="2:18" ht="15.75" x14ac:dyDescent="0.25">
      <c r="B170" s="273"/>
      <c r="C170" s="149" t="s">
        <v>188</v>
      </c>
      <c r="D170" s="224" t="s">
        <v>194</v>
      </c>
      <c r="E170" s="238" t="s">
        <v>257</v>
      </c>
      <c r="F170" s="241">
        <v>10</v>
      </c>
      <c r="G170" s="83"/>
      <c r="H170" s="273"/>
      <c r="I170" s="149" t="s">
        <v>201</v>
      </c>
      <c r="J170" s="224" t="s">
        <v>203</v>
      </c>
      <c r="K170" s="238" t="s">
        <v>258</v>
      </c>
      <c r="L170" s="241">
        <v>3</v>
      </c>
      <c r="N170" s="273"/>
      <c r="O170" s="134"/>
      <c r="P170" s="148"/>
      <c r="Q170" s="37"/>
      <c r="R170" s="24"/>
    </row>
    <row r="171" spans="2:18" ht="15.75" x14ac:dyDescent="0.25">
      <c r="B171" s="273"/>
      <c r="C171" s="149" t="s">
        <v>188</v>
      </c>
      <c r="D171" s="224" t="s">
        <v>194</v>
      </c>
      <c r="E171" s="238" t="s">
        <v>258</v>
      </c>
      <c r="F171" s="241">
        <v>56</v>
      </c>
      <c r="G171" s="83"/>
      <c r="H171" s="273"/>
      <c r="I171" s="149" t="s">
        <v>201</v>
      </c>
      <c r="J171" s="224" t="s">
        <v>203</v>
      </c>
      <c r="K171" s="238" t="s">
        <v>260</v>
      </c>
      <c r="L171" s="241">
        <v>2</v>
      </c>
      <c r="N171" s="273"/>
      <c r="O171" s="134"/>
      <c r="P171" s="148"/>
      <c r="Q171" s="37"/>
      <c r="R171" s="24"/>
    </row>
    <row r="172" spans="2:18" ht="15.75" x14ac:dyDescent="0.25">
      <c r="B172" s="273"/>
      <c r="C172" s="149" t="s">
        <v>188</v>
      </c>
      <c r="D172" s="224" t="s">
        <v>194</v>
      </c>
      <c r="E172" s="238" t="s">
        <v>259</v>
      </c>
      <c r="F172" s="241">
        <v>3</v>
      </c>
      <c r="G172" s="83"/>
      <c r="H172" s="273"/>
      <c r="I172" s="149" t="s">
        <v>201</v>
      </c>
      <c r="J172" s="224" t="s">
        <v>203</v>
      </c>
      <c r="K172" s="238" t="s">
        <v>261</v>
      </c>
      <c r="L172" s="241">
        <v>2</v>
      </c>
      <c r="N172" s="273"/>
      <c r="O172" s="134"/>
      <c r="P172" s="148"/>
      <c r="Q172" s="37"/>
      <c r="R172" s="24"/>
    </row>
    <row r="173" spans="2:18" ht="15.75" x14ac:dyDescent="0.25">
      <c r="B173" s="273"/>
      <c r="C173" s="149" t="s">
        <v>188</v>
      </c>
      <c r="D173" s="224" t="s">
        <v>194</v>
      </c>
      <c r="E173" s="238" t="s">
        <v>261</v>
      </c>
      <c r="F173" s="241">
        <v>3</v>
      </c>
      <c r="G173" s="83"/>
      <c r="H173" s="273"/>
      <c r="I173" s="149" t="s">
        <v>201</v>
      </c>
      <c r="J173" s="224" t="s">
        <v>204</v>
      </c>
      <c r="K173" s="238" t="s">
        <v>258</v>
      </c>
      <c r="L173" s="241">
        <v>4</v>
      </c>
      <c r="N173" s="273"/>
      <c r="O173" s="134"/>
      <c r="P173" s="148"/>
      <c r="Q173" s="37"/>
      <c r="R173" s="24"/>
    </row>
    <row r="174" spans="2:18" ht="15.75" x14ac:dyDescent="0.25">
      <c r="B174" s="273"/>
      <c r="C174" s="149" t="s">
        <v>188</v>
      </c>
      <c r="D174" s="224" t="s">
        <v>195</v>
      </c>
      <c r="E174" s="238" t="s">
        <v>258</v>
      </c>
      <c r="F174" s="241">
        <v>2</v>
      </c>
      <c r="G174" s="83"/>
      <c r="H174" s="273"/>
      <c r="I174" s="149" t="s">
        <v>201</v>
      </c>
      <c r="J174" s="224" t="s">
        <v>204</v>
      </c>
      <c r="K174" s="238" t="s">
        <v>259</v>
      </c>
      <c r="L174" s="241">
        <v>1</v>
      </c>
      <c r="N174" s="273"/>
      <c r="O174" s="134"/>
      <c r="P174" s="148"/>
      <c r="Q174" s="37"/>
      <c r="R174" s="24"/>
    </row>
    <row r="175" spans="2:18" ht="15.75" x14ac:dyDescent="0.25">
      <c r="B175" s="273"/>
      <c r="C175" s="149" t="s">
        <v>188</v>
      </c>
      <c r="D175" s="224" t="s">
        <v>197</v>
      </c>
      <c r="E175" s="238" t="s">
        <v>257</v>
      </c>
      <c r="F175" s="241">
        <v>1</v>
      </c>
      <c r="G175" s="83"/>
      <c r="H175" s="273"/>
      <c r="I175" s="149" t="s">
        <v>201</v>
      </c>
      <c r="J175" s="224" t="s">
        <v>204</v>
      </c>
      <c r="K175" s="238" t="s">
        <v>260</v>
      </c>
      <c r="L175" s="241">
        <v>1</v>
      </c>
      <c r="N175" s="273"/>
      <c r="O175" s="134"/>
      <c r="P175" s="148"/>
      <c r="Q175" s="37"/>
      <c r="R175" s="24"/>
    </row>
    <row r="176" spans="2:18" ht="15.75" x14ac:dyDescent="0.25">
      <c r="B176" s="273"/>
      <c r="C176" s="149" t="s">
        <v>188</v>
      </c>
      <c r="D176" s="224" t="s">
        <v>197</v>
      </c>
      <c r="E176" s="238" t="s">
        <v>258</v>
      </c>
      <c r="F176" s="241">
        <v>7</v>
      </c>
      <c r="G176" s="83"/>
      <c r="H176" s="273"/>
      <c r="I176" s="149" t="s">
        <v>201</v>
      </c>
      <c r="J176" s="224" t="s">
        <v>204</v>
      </c>
      <c r="K176" s="238" t="s">
        <v>261</v>
      </c>
      <c r="L176" s="241">
        <v>3</v>
      </c>
      <c r="N176" s="273"/>
      <c r="O176" s="134"/>
      <c r="P176" s="148"/>
      <c r="Q176" s="37"/>
      <c r="R176" s="24"/>
    </row>
    <row r="177" spans="2:18" ht="15.75" x14ac:dyDescent="0.25">
      <c r="B177" s="273"/>
      <c r="C177" s="149" t="s">
        <v>188</v>
      </c>
      <c r="D177" s="224" t="s">
        <v>198</v>
      </c>
      <c r="E177" s="238" t="s">
        <v>257</v>
      </c>
      <c r="F177" s="241">
        <v>4</v>
      </c>
      <c r="G177" s="83"/>
      <c r="H177" s="273"/>
      <c r="I177" s="149" t="s">
        <v>201</v>
      </c>
      <c r="J177" s="224" t="s">
        <v>205</v>
      </c>
      <c r="K177" s="238" t="s">
        <v>257</v>
      </c>
      <c r="L177" s="241">
        <v>10</v>
      </c>
      <c r="N177" s="273"/>
      <c r="O177" s="134"/>
      <c r="P177" s="148"/>
      <c r="Q177" s="37"/>
      <c r="R177" s="24"/>
    </row>
    <row r="178" spans="2:18" ht="15.75" x14ac:dyDescent="0.25">
      <c r="B178" s="273"/>
      <c r="C178" s="149" t="s">
        <v>188</v>
      </c>
      <c r="D178" s="224" t="s">
        <v>198</v>
      </c>
      <c r="E178" s="238" t="s">
        <v>258</v>
      </c>
      <c r="F178" s="241">
        <v>36</v>
      </c>
      <c r="G178" s="83"/>
      <c r="H178" s="273"/>
      <c r="I178" s="149" t="s">
        <v>201</v>
      </c>
      <c r="J178" s="224" t="s">
        <v>205</v>
      </c>
      <c r="K178" s="238" t="s">
        <v>258</v>
      </c>
      <c r="L178" s="241">
        <v>79</v>
      </c>
      <c r="N178" s="273"/>
      <c r="O178" s="134"/>
      <c r="P178" s="148"/>
      <c r="Q178" s="37"/>
      <c r="R178" s="24"/>
    </row>
    <row r="179" spans="2:18" ht="15.75" x14ac:dyDescent="0.25">
      <c r="B179" s="273"/>
      <c r="C179" s="149" t="s">
        <v>188</v>
      </c>
      <c r="D179" s="224" t="s">
        <v>198</v>
      </c>
      <c r="E179" s="238" t="s">
        <v>259</v>
      </c>
      <c r="F179" s="241">
        <v>4</v>
      </c>
      <c r="G179" s="83"/>
      <c r="H179" s="273"/>
      <c r="I179" s="149" t="s">
        <v>201</v>
      </c>
      <c r="J179" s="224" t="s">
        <v>205</v>
      </c>
      <c r="K179" s="238" t="s">
        <v>259</v>
      </c>
      <c r="L179" s="241">
        <v>7</v>
      </c>
      <c r="N179" s="273"/>
      <c r="O179" s="134"/>
      <c r="P179" s="148"/>
      <c r="Q179" s="37"/>
      <c r="R179" s="24"/>
    </row>
    <row r="180" spans="2:18" ht="15.75" x14ac:dyDescent="0.25">
      <c r="B180" s="273"/>
      <c r="C180" s="149" t="s">
        <v>188</v>
      </c>
      <c r="D180" s="224" t="s">
        <v>198</v>
      </c>
      <c r="E180" s="238" t="s">
        <v>261</v>
      </c>
      <c r="F180" s="241">
        <v>2</v>
      </c>
      <c r="G180" s="83"/>
      <c r="H180" s="273"/>
      <c r="I180" s="149" t="s">
        <v>201</v>
      </c>
      <c r="J180" s="224" t="s">
        <v>205</v>
      </c>
      <c r="K180" s="238" t="s">
        <v>260</v>
      </c>
      <c r="L180" s="241">
        <v>7</v>
      </c>
      <c r="N180" s="273"/>
      <c r="O180" s="134"/>
      <c r="P180" s="148"/>
      <c r="Q180" s="37"/>
      <c r="R180" s="24"/>
    </row>
    <row r="181" spans="2:18" ht="15.75" x14ac:dyDescent="0.25">
      <c r="B181" s="273"/>
      <c r="C181" s="149" t="s">
        <v>188</v>
      </c>
      <c r="D181" s="224" t="s">
        <v>199</v>
      </c>
      <c r="E181" s="238" t="s">
        <v>257</v>
      </c>
      <c r="F181" s="241">
        <v>19</v>
      </c>
      <c r="G181" s="83"/>
      <c r="H181" s="273"/>
      <c r="I181" s="149" t="s">
        <v>201</v>
      </c>
      <c r="J181" s="224" t="s">
        <v>205</v>
      </c>
      <c r="K181" s="238" t="s">
        <v>261</v>
      </c>
      <c r="L181" s="241">
        <v>9</v>
      </c>
      <c r="N181" s="273"/>
      <c r="O181" s="134"/>
      <c r="P181" s="148"/>
      <c r="Q181" s="37"/>
      <c r="R181" s="24"/>
    </row>
    <row r="182" spans="2:18" ht="15.75" x14ac:dyDescent="0.25">
      <c r="B182" s="273"/>
      <c r="C182" s="149" t="s">
        <v>188</v>
      </c>
      <c r="D182" s="224" t="s">
        <v>199</v>
      </c>
      <c r="E182" s="238" t="s">
        <v>258</v>
      </c>
      <c r="F182" s="241">
        <v>117</v>
      </c>
      <c r="G182" s="83"/>
      <c r="H182" s="273"/>
      <c r="I182" s="149" t="s">
        <v>201</v>
      </c>
      <c r="J182" s="224" t="s">
        <v>206</v>
      </c>
      <c r="K182" s="238" t="s">
        <v>260</v>
      </c>
      <c r="L182" s="241">
        <v>1</v>
      </c>
      <c r="N182" s="273"/>
      <c r="O182" s="134"/>
      <c r="P182" s="148"/>
      <c r="Q182" s="37"/>
      <c r="R182" s="24"/>
    </row>
    <row r="183" spans="2:18" ht="15.75" x14ac:dyDescent="0.25">
      <c r="B183" s="273"/>
      <c r="C183" s="149" t="s">
        <v>188</v>
      </c>
      <c r="D183" s="224" t="s">
        <v>199</v>
      </c>
      <c r="E183" s="238" t="s">
        <v>259</v>
      </c>
      <c r="F183" s="241">
        <v>11</v>
      </c>
      <c r="G183" s="83"/>
      <c r="H183" s="273"/>
      <c r="I183" s="149" t="s">
        <v>201</v>
      </c>
      <c r="J183" s="224" t="s">
        <v>206</v>
      </c>
      <c r="K183" s="238" t="s">
        <v>261</v>
      </c>
      <c r="L183" s="241">
        <v>1</v>
      </c>
      <c r="N183" s="273"/>
      <c r="O183" s="134"/>
      <c r="P183" s="148"/>
      <c r="Q183" s="37"/>
      <c r="R183" s="24"/>
    </row>
    <row r="184" spans="2:18" ht="15.75" x14ac:dyDescent="0.25">
      <c r="B184" s="273"/>
      <c r="C184" s="149" t="s">
        <v>188</v>
      </c>
      <c r="D184" s="224" t="s">
        <v>199</v>
      </c>
      <c r="E184" s="238" t="s">
        <v>260</v>
      </c>
      <c r="F184" s="241">
        <v>5</v>
      </c>
      <c r="G184" s="83"/>
      <c r="H184" s="273"/>
      <c r="I184" s="149" t="s">
        <v>201</v>
      </c>
      <c r="J184" s="224" t="s">
        <v>207</v>
      </c>
      <c r="K184" s="238" t="s">
        <v>258</v>
      </c>
      <c r="L184" s="241">
        <v>3</v>
      </c>
      <c r="N184" s="273"/>
      <c r="O184" s="134"/>
      <c r="P184" s="148"/>
      <c r="Q184" s="37"/>
      <c r="R184" s="24"/>
    </row>
    <row r="185" spans="2:18" ht="15.75" x14ac:dyDescent="0.25">
      <c r="B185" s="273"/>
      <c r="C185" s="149" t="s">
        <v>188</v>
      </c>
      <c r="D185" s="224" t="s">
        <v>199</v>
      </c>
      <c r="E185" s="238" t="s">
        <v>261</v>
      </c>
      <c r="F185" s="241">
        <v>1</v>
      </c>
      <c r="G185" s="83"/>
      <c r="H185" s="273"/>
      <c r="I185" s="149" t="s">
        <v>201</v>
      </c>
      <c r="J185" s="224" t="s">
        <v>207</v>
      </c>
      <c r="K185" s="238" t="s">
        <v>260</v>
      </c>
      <c r="L185" s="241">
        <v>2</v>
      </c>
      <c r="N185" s="273"/>
      <c r="O185" s="134"/>
      <c r="P185" s="148"/>
      <c r="Q185" s="37"/>
      <c r="R185" s="24"/>
    </row>
    <row r="186" spans="2:18" ht="15.75" x14ac:dyDescent="0.25">
      <c r="B186" s="273"/>
      <c r="C186" s="149" t="s">
        <v>188</v>
      </c>
      <c r="D186" s="224" t="s">
        <v>200</v>
      </c>
      <c r="E186" s="238" t="s">
        <v>258</v>
      </c>
      <c r="F186" s="241">
        <v>4</v>
      </c>
      <c r="G186" s="83"/>
      <c r="H186" s="273"/>
      <c r="I186" s="149" t="s">
        <v>201</v>
      </c>
      <c r="J186" s="224" t="s">
        <v>208</v>
      </c>
      <c r="K186" s="238" t="s">
        <v>257</v>
      </c>
      <c r="L186" s="241">
        <v>1</v>
      </c>
      <c r="N186" s="273"/>
      <c r="O186" s="134"/>
      <c r="P186" s="148"/>
      <c r="Q186" s="37"/>
      <c r="R186" s="24"/>
    </row>
    <row r="187" spans="2:18" ht="15.75" x14ac:dyDescent="0.25">
      <c r="B187" s="273"/>
      <c r="C187" s="149" t="s">
        <v>188</v>
      </c>
      <c r="D187" s="224" t="s">
        <v>200</v>
      </c>
      <c r="E187" s="238" t="s">
        <v>259</v>
      </c>
      <c r="F187" s="241">
        <v>1</v>
      </c>
      <c r="G187" s="83"/>
      <c r="H187" s="273"/>
      <c r="I187" s="149" t="s">
        <v>201</v>
      </c>
      <c r="J187" s="224" t="s">
        <v>208</v>
      </c>
      <c r="K187" s="238" t="s">
        <v>258</v>
      </c>
      <c r="L187" s="241">
        <v>9</v>
      </c>
      <c r="N187" s="273"/>
      <c r="O187" s="134"/>
      <c r="P187" s="148"/>
      <c r="Q187" s="37"/>
      <c r="R187" s="24"/>
    </row>
    <row r="188" spans="2:18" ht="15.75" x14ac:dyDescent="0.25">
      <c r="B188" s="273"/>
      <c r="C188" s="149" t="s">
        <v>201</v>
      </c>
      <c r="D188" s="224" t="s">
        <v>202</v>
      </c>
      <c r="E188" s="238" t="s">
        <v>257</v>
      </c>
      <c r="F188" s="241">
        <v>9</v>
      </c>
      <c r="G188" s="83"/>
      <c r="H188" s="273"/>
      <c r="I188" s="149" t="s">
        <v>201</v>
      </c>
      <c r="J188" s="224" t="s">
        <v>208</v>
      </c>
      <c r="K188" s="238" t="s">
        <v>261</v>
      </c>
      <c r="L188" s="241">
        <v>2</v>
      </c>
      <c r="N188" s="273"/>
      <c r="O188" s="134"/>
      <c r="P188" s="148"/>
      <c r="Q188" s="37"/>
      <c r="R188" s="24"/>
    </row>
    <row r="189" spans="2:18" ht="15.75" x14ac:dyDescent="0.25">
      <c r="B189" s="273"/>
      <c r="C189" s="149" t="s">
        <v>201</v>
      </c>
      <c r="D189" s="224" t="s">
        <v>202</v>
      </c>
      <c r="E189" s="238" t="s">
        <v>258</v>
      </c>
      <c r="F189" s="241">
        <v>77</v>
      </c>
      <c r="G189" s="83"/>
      <c r="H189" s="273"/>
      <c r="I189" s="149" t="s">
        <v>209</v>
      </c>
      <c r="J189" s="224" t="s">
        <v>210</v>
      </c>
      <c r="K189" s="238" t="s">
        <v>259</v>
      </c>
      <c r="L189" s="241">
        <v>1</v>
      </c>
      <c r="N189" s="273"/>
      <c r="O189" s="134"/>
      <c r="P189" s="148"/>
      <c r="Q189" s="37"/>
      <c r="R189" s="24"/>
    </row>
    <row r="190" spans="2:18" ht="15.75" x14ac:dyDescent="0.25">
      <c r="B190" s="273"/>
      <c r="C190" s="149" t="s">
        <v>201</v>
      </c>
      <c r="D190" s="224" t="s">
        <v>202</v>
      </c>
      <c r="E190" s="238" t="s">
        <v>259</v>
      </c>
      <c r="F190" s="241">
        <v>14</v>
      </c>
      <c r="G190" s="83"/>
      <c r="H190" s="273"/>
      <c r="I190" s="149" t="s">
        <v>209</v>
      </c>
      <c r="J190" s="224" t="s">
        <v>211</v>
      </c>
      <c r="K190" s="238" t="s">
        <v>258</v>
      </c>
      <c r="L190" s="241">
        <v>1</v>
      </c>
      <c r="N190" s="273"/>
      <c r="O190" s="134"/>
      <c r="P190" s="148"/>
      <c r="Q190" s="37"/>
      <c r="R190" s="24"/>
    </row>
    <row r="191" spans="2:18" ht="15.75" x14ac:dyDescent="0.25">
      <c r="B191" s="273"/>
      <c r="C191" s="149" t="s">
        <v>201</v>
      </c>
      <c r="D191" s="224" t="s">
        <v>202</v>
      </c>
      <c r="E191" s="238" t="s">
        <v>260</v>
      </c>
      <c r="F191" s="241">
        <v>2</v>
      </c>
      <c r="G191" s="83"/>
      <c r="H191" s="273"/>
      <c r="I191" s="149" t="s">
        <v>209</v>
      </c>
      <c r="J191" s="224" t="s">
        <v>211</v>
      </c>
      <c r="K191" s="238" t="s">
        <v>259</v>
      </c>
      <c r="L191" s="241">
        <v>2</v>
      </c>
      <c r="N191" s="273"/>
      <c r="O191" s="134"/>
      <c r="P191" s="148"/>
      <c r="Q191" s="37"/>
      <c r="R191" s="24"/>
    </row>
    <row r="192" spans="2:18" ht="15.75" x14ac:dyDescent="0.25">
      <c r="B192" s="273"/>
      <c r="C192" s="149" t="s">
        <v>201</v>
      </c>
      <c r="D192" s="224" t="s">
        <v>202</v>
      </c>
      <c r="E192" s="238" t="s">
        <v>261</v>
      </c>
      <c r="F192" s="241">
        <v>5</v>
      </c>
      <c r="G192" s="83"/>
      <c r="H192" s="273"/>
      <c r="I192" s="149" t="s">
        <v>209</v>
      </c>
      <c r="J192" s="224" t="s">
        <v>212</v>
      </c>
      <c r="K192" s="238" t="s">
        <v>258</v>
      </c>
      <c r="L192" s="241">
        <v>1</v>
      </c>
      <c r="N192" s="273"/>
      <c r="O192" s="134"/>
      <c r="P192" s="148"/>
      <c r="Q192" s="37"/>
      <c r="R192" s="24"/>
    </row>
    <row r="193" spans="2:18" ht="15.75" x14ac:dyDescent="0.25">
      <c r="B193" s="273"/>
      <c r="C193" s="149" t="s">
        <v>201</v>
      </c>
      <c r="D193" s="224" t="s">
        <v>203</v>
      </c>
      <c r="E193" s="238" t="s">
        <v>257</v>
      </c>
      <c r="F193" s="241">
        <v>1</v>
      </c>
      <c r="G193" s="83"/>
      <c r="H193" s="273"/>
      <c r="I193" s="149" t="s">
        <v>209</v>
      </c>
      <c r="J193" s="224" t="s">
        <v>212</v>
      </c>
      <c r="K193" s="238" t="s">
        <v>259</v>
      </c>
      <c r="L193" s="241">
        <v>1</v>
      </c>
      <c r="N193" s="273"/>
      <c r="O193" s="134"/>
      <c r="P193" s="148"/>
      <c r="Q193" s="37"/>
      <c r="R193" s="24"/>
    </row>
    <row r="194" spans="2:18" ht="15.75" x14ac:dyDescent="0.25">
      <c r="B194" s="273"/>
      <c r="C194" s="149" t="s">
        <v>201</v>
      </c>
      <c r="D194" s="224" t="s">
        <v>203</v>
      </c>
      <c r="E194" s="238" t="s">
        <v>258</v>
      </c>
      <c r="F194" s="241">
        <v>5</v>
      </c>
      <c r="G194" s="83"/>
      <c r="H194" s="273"/>
      <c r="I194" s="149" t="s">
        <v>209</v>
      </c>
      <c r="J194" s="224" t="s">
        <v>212</v>
      </c>
      <c r="K194" s="238" t="s">
        <v>260</v>
      </c>
      <c r="L194" s="241">
        <v>1</v>
      </c>
      <c r="N194" s="273"/>
      <c r="O194" s="134"/>
      <c r="P194" s="148"/>
      <c r="Q194" s="37"/>
      <c r="R194" s="24"/>
    </row>
    <row r="195" spans="2:18" ht="15.75" x14ac:dyDescent="0.25">
      <c r="B195" s="273"/>
      <c r="C195" s="149" t="s">
        <v>201</v>
      </c>
      <c r="D195" s="224" t="s">
        <v>203</v>
      </c>
      <c r="E195" s="238" t="s">
        <v>260</v>
      </c>
      <c r="F195" s="241">
        <v>1</v>
      </c>
      <c r="G195" s="83"/>
      <c r="H195" s="273"/>
      <c r="I195" s="149" t="s">
        <v>209</v>
      </c>
      <c r="J195" s="224" t="s">
        <v>214</v>
      </c>
      <c r="K195" s="238" t="s">
        <v>258</v>
      </c>
      <c r="L195" s="241">
        <v>1</v>
      </c>
      <c r="N195" s="273"/>
      <c r="O195" s="134"/>
      <c r="P195" s="148"/>
      <c r="Q195" s="37"/>
      <c r="R195" s="24"/>
    </row>
    <row r="196" spans="2:18" ht="15.75" x14ac:dyDescent="0.25">
      <c r="B196" s="273"/>
      <c r="C196" s="149" t="s">
        <v>201</v>
      </c>
      <c r="D196" s="224" t="s">
        <v>204</v>
      </c>
      <c r="E196" s="238" t="s">
        <v>257</v>
      </c>
      <c r="F196" s="241">
        <v>4</v>
      </c>
      <c r="G196" s="83"/>
      <c r="H196" s="273"/>
      <c r="I196" s="149" t="s">
        <v>209</v>
      </c>
      <c r="J196" s="224" t="s">
        <v>215</v>
      </c>
      <c r="K196" s="238" t="s">
        <v>258</v>
      </c>
      <c r="L196" s="241">
        <v>1</v>
      </c>
      <c r="N196" s="273"/>
      <c r="O196" s="134"/>
      <c r="P196" s="148"/>
      <c r="Q196" s="37"/>
      <c r="R196" s="24"/>
    </row>
    <row r="197" spans="2:18" ht="15.75" x14ac:dyDescent="0.25">
      <c r="B197" s="273"/>
      <c r="C197" s="149" t="s">
        <v>201</v>
      </c>
      <c r="D197" s="224" t="s">
        <v>204</v>
      </c>
      <c r="E197" s="238" t="s">
        <v>258</v>
      </c>
      <c r="F197" s="241">
        <v>11</v>
      </c>
      <c r="G197" s="83"/>
      <c r="H197" s="273"/>
      <c r="I197" s="149" t="s">
        <v>209</v>
      </c>
      <c r="J197" s="224" t="s">
        <v>217</v>
      </c>
      <c r="K197" s="238" t="s">
        <v>257</v>
      </c>
      <c r="L197" s="241">
        <v>1</v>
      </c>
      <c r="N197" s="273"/>
      <c r="O197" s="134"/>
      <c r="P197" s="148"/>
      <c r="Q197" s="37"/>
      <c r="R197" s="24"/>
    </row>
    <row r="198" spans="2:18" ht="15.75" x14ac:dyDescent="0.25">
      <c r="B198" s="273"/>
      <c r="C198" s="149" t="s">
        <v>201</v>
      </c>
      <c r="D198" s="224" t="s">
        <v>204</v>
      </c>
      <c r="E198" s="238" t="s">
        <v>259</v>
      </c>
      <c r="F198" s="241">
        <v>1</v>
      </c>
      <c r="G198" s="83"/>
      <c r="H198" s="273"/>
      <c r="I198" s="149" t="s">
        <v>209</v>
      </c>
      <c r="J198" s="224" t="s">
        <v>217</v>
      </c>
      <c r="K198" s="238" t="s">
        <v>258</v>
      </c>
      <c r="L198" s="241">
        <v>1</v>
      </c>
      <c r="N198" s="273"/>
      <c r="O198" s="134"/>
      <c r="P198" s="148"/>
      <c r="Q198" s="37"/>
      <c r="R198" s="24"/>
    </row>
    <row r="199" spans="2:18" ht="15.75" x14ac:dyDescent="0.25">
      <c r="B199" s="273"/>
      <c r="C199" s="149" t="s">
        <v>201</v>
      </c>
      <c r="D199" s="224" t="s">
        <v>204</v>
      </c>
      <c r="E199" s="238" t="s">
        <v>260</v>
      </c>
      <c r="F199" s="241">
        <v>1</v>
      </c>
      <c r="G199" s="83"/>
      <c r="H199" s="273"/>
      <c r="I199" s="149" t="s">
        <v>209</v>
      </c>
      <c r="J199" s="224" t="s">
        <v>218</v>
      </c>
      <c r="K199" s="238" t="s">
        <v>259</v>
      </c>
      <c r="L199" s="241">
        <v>4</v>
      </c>
      <c r="N199" s="273"/>
      <c r="O199" s="134"/>
      <c r="P199" s="148"/>
      <c r="Q199" s="37"/>
      <c r="R199" s="24"/>
    </row>
    <row r="200" spans="2:18" ht="15.75" x14ac:dyDescent="0.25">
      <c r="B200" s="273"/>
      <c r="C200" s="149" t="s">
        <v>201</v>
      </c>
      <c r="D200" s="224" t="s">
        <v>204</v>
      </c>
      <c r="E200" s="238" t="s">
        <v>261</v>
      </c>
      <c r="F200" s="241">
        <v>1</v>
      </c>
      <c r="G200" s="83"/>
      <c r="H200" s="273"/>
      <c r="I200" s="149" t="s">
        <v>209</v>
      </c>
      <c r="J200" s="224" t="s">
        <v>219</v>
      </c>
      <c r="K200" s="238" t="s">
        <v>257</v>
      </c>
      <c r="L200" s="241">
        <v>3</v>
      </c>
      <c r="N200" s="273"/>
      <c r="O200" s="134"/>
      <c r="P200" s="148"/>
      <c r="Q200" s="37"/>
      <c r="R200" s="24"/>
    </row>
    <row r="201" spans="2:18" ht="15.75" x14ac:dyDescent="0.25">
      <c r="B201" s="273"/>
      <c r="C201" s="149" t="s">
        <v>201</v>
      </c>
      <c r="D201" s="224" t="s">
        <v>205</v>
      </c>
      <c r="E201" s="238" t="s">
        <v>257</v>
      </c>
      <c r="F201" s="241">
        <v>19</v>
      </c>
      <c r="G201" s="83"/>
      <c r="H201" s="273"/>
      <c r="I201" s="149" t="s">
        <v>209</v>
      </c>
      <c r="J201" s="224" t="s">
        <v>219</v>
      </c>
      <c r="K201" s="238" t="s">
        <v>258</v>
      </c>
      <c r="L201" s="241">
        <v>6</v>
      </c>
      <c r="N201" s="273"/>
      <c r="O201" s="134"/>
      <c r="P201" s="148"/>
      <c r="Q201" s="37"/>
      <c r="R201" s="24"/>
    </row>
    <row r="202" spans="2:18" ht="15.75" x14ac:dyDescent="0.25">
      <c r="B202" s="273"/>
      <c r="C202" s="149" t="s">
        <v>201</v>
      </c>
      <c r="D202" s="224" t="s">
        <v>205</v>
      </c>
      <c r="E202" s="238" t="s">
        <v>258</v>
      </c>
      <c r="F202" s="241">
        <v>147</v>
      </c>
      <c r="G202" s="83"/>
      <c r="H202" s="273"/>
      <c r="I202" s="149" t="s">
        <v>209</v>
      </c>
      <c r="J202" s="224" t="s">
        <v>219</v>
      </c>
      <c r="K202" s="238" t="s">
        <v>259</v>
      </c>
      <c r="L202" s="241">
        <v>3</v>
      </c>
      <c r="N202" s="273"/>
      <c r="O202" s="134"/>
      <c r="P202" s="148"/>
      <c r="Q202" s="37"/>
      <c r="R202" s="24"/>
    </row>
    <row r="203" spans="2:18" ht="15.75" x14ac:dyDescent="0.25">
      <c r="B203" s="273"/>
      <c r="C203" s="149" t="s">
        <v>201</v>
      </c>
      <c r="D203" s="224" t="s">
        <v>205</v>
      </c>
      <c r="E203" s="238" t="s">
        <v>259</v>
      </c>
      <c r="F203" s="241">
        <v>12</v>
      </c>
      <c r="G203" s="83"/>
      <c r="H203" s="273"/>
      <c r="I203" s="149" t="s">
        <v>209</v>
      </c>
      <c r="J203" s="224" t="s">
        <v>219</v>
      </c>
      <c r="K203" s="238" t="s">
        <v>260</v>
      </c>
      <c r="L203" s="241">
        <v>1</v>
      </c>
      <c r="N203" s="273"/>
      <c r="O203" s="134"/>
      <c r="P203" s="148"/>
      <c r="Q203" s="37"/>
      <c r="R203" s="24"/>
    </row>
    <row r="204" spans="2:18" ht="15.75" x14ac:dyDescent="0.25">
      <c r="B204" s="273"/>
      <c r="C204" s="149" t="s">
        <v>201</v>
      </c>
      <c r="D204" s="224" t="s">
        <v>205</v>
      </c>
      <c r="E204" s="238" t="s">
        <v>260</v>
      </c>
      <c r="F204" s="241">
        <v>3</v>
      </c>
      <c r="G204" s="83"/>
      <c r="H204" s="273"/>
      <c r="I204" s="149" t="s">
        <v>209</v>
      </c>
      <c r="J204" s="224" t="s">
        <v>219</v>
      </c>
      <c r="K204" s="238" t="s">
        <v>261</v>
      </c>
      <c r="L204" s="241">
        <v>1</v>
      </c>
      <c r="N204" s="273"/>
      <c r="O204" s="134"/>
      <c r="P204" s="148"/>
      <c r="Q204" s="37"/>
      <c r="R204" s="24"/>
    </row>
    <row r="205" spans="2:18" ht="15.75" x14ac:dyDescent="0.25">
      <c r="B205" s="273"/>
      <c r="C205" s="149" t="s">
        <v>201</v>
      </c>
      <c r="D205" s="224" t="s">
        <v>205</v>
      </c>
      <c r="E205" s="238" t="s">
        <v>261</v>
      </c>
      <c r="F205" s="241">
        <v>10</v>
      </c>
      <c r="G205" s="83"/>
      <c r="H205" s="273"/>
      <c r="I205" s="149" t="s">
        <v>209</v>
      </c>
      <c r="J205" s="224" t="s">
        <v>220</v>
      </c>
      <c r="K205" s="238" t="s">
        <v>257</v>
      </c>
      <c r="L205" s="241">
        <v>1</v>
      </c>
      <c r="N205" s="273"/>
      <c r="O205" s="134"/>
      <c r="P205" s="148"/>
      <c r="Q205" s="37"/>
      <c r="R205" s="24"/>
    </row>
    <row r="206" spans="2:18" ht="15.75" x14ac:dyDescent="0.25">
      <c r="B206" s="273"/>
      <c r="C206" s="149" t="s">
        <v>201</v>
      </c>
      <c r="D206" s="224" t="s">
        <v>206</v>
      </c>
      <c r="E206" s="238" t="s">
        <v>258</v>
      </c>
      <c r="F206" s="241">
        <v>2</v>
      </c>
      <c r="G206" s="83"/>
      <c r="H206" s="273"/>
      <c r="I206" s="149" t="s">
        <v>209</v>
      </c>
      <c r="J206" s="224" t="s">
        <v>220</v>
      </c>
      <c r="K206" s="238" t="s">
        <v>258</v>
      </c>
      <c r="L206" s="241">
        <v>2</v>
      </c>
      <c r="N206" s="273"/>
      <c r="O206" s="134"/>
      <c r="P206" s="148"/>
      <c r="Q206" s="37"/>
      <c r="R206" s="24"/>
    </row>
    <row r="207" spans="2:18" ht="15.75" x14ac:dyDescent="0.25">
      <c r="B207" s="273"/>
      <c r="C207" s="149" t="s">
        <v>201</v>
      </c>
      <c r="D207" s="224" t="s">
        <v>207</v>
      </c>
      <c r="E207" s="238" t="s">
        <v>261</v>
      </c>
      <c r="F207" s="241">
        <v>1</v>
      </c>
      <c r="G207" s="83"/>
      <c r="H207" s="273"/>
      <c r="I207" s="149" t="s">
        <v>209</v>
      </c>
      <c r="J207" s="224" t="s">
        <v>220</v>
      </c>
      <c r="K207" s="238" t="s">
        <v>259</v>
      </c>
      <c r="L207" s="241">
        <v>2</v>
      </c>
      <c r="N207" s="273"/>
      <c r="O207" s="134"/>
      <c r="P207" s="148"/>
      <c r="Q207" s="37"/>
      <c r="R207" s="24"/>
    </row>
    <row r="208" spans="2:18" ht="15.75" x14ac:dyDescent="0.25">
      <c r="B208" s="273"/>
      <c r="C208" s="149" t="s">
        <v>201</v>
      </c>
      <c r="D208" s="224" t="s">
        <v>208</v>
      </c>
      <c r="E208" s="238" t="s">
        <v>257</v>
      </c>
      <c r="F208" s="241">
        <v>6</v>
      </c>
      <c r="G208" s="83"/>
      <c r="H208" s="273"/>
      <c r="I208" s="149" t="s">
        <v>222</v>
      </c>
      <c r="J208" s="224" t="s">
        <v>223</v>
      </c>
      <c r="K208" s="238" t="s">
        <v>257</v>
      </c>
      <c r="L208" s="241">
        <v>22</v>
      </c>
      <c r="N208" s="273"/>
      <c r="O208" s="134"/>
      <c r="P208" s="148"/>
      <c r="Q208" s="37"/>
      <c r="R208" s="24"/>
    </row>
    <row r="209" spans="2:18" ht="15.75" x14ac:dyDescent="0.25">
      <c r="B209" s="273"/>
      <c r="C209" s="149" t="s">
        <v>201</v>
      </c>
      <c r="D209" s="224" t="s">
        <v>208</v>
      </c>
      <c r="E209" s="238" t="s">
        <v>258</v>
      </c>
      <c r="F209" s="241">
        <v>18</v>
      </c>
      <c r="G209" s="83"/>
      <c r="H209" s="273"/>
      <c r="I209" s="149" t="s">
        <v>222</v>
      </c>
      <c r="J209" s="224" t="s">
        <v>223</v>
      </c>
      <c r="K209" s="238" t="s">
        <v>258</v>
      </c>
      <c r="L209" s="241">
        <v>218</v>
      </c>
      <c r="N209" s="273"/>
      <c r="O209" s="134"/>
      <c r="P209" s="148"/>
      <c r="Q209" s="37"/>
      <c r="R209" s="24"/>
    </row>
    <row r="210" spans="2:18" ht="15.75" x14ac:dyDescent="0.25">
      <c r="B210" s="273"/>
      <c r="C210" s="149" t="s">
        <v>201</v>
      </c>
      <c r="D210" s="224" t="s">
        <v>208</v>
      </c>
      <c r="E210" s="238" t="s">
        <v>259</v>
      </c>
      <c r="F210" s="241">
        <v>3</v>
      </c>
      <c r="G210" s="83"/>
      <c r="H210" s="273"/>
      <c r="I210" s="149" t="s">
        <v>222</v>
      </c>
      <c r="J210" s="224" t="s">
        <v>223</v>
      </c>
      <c r="K210" s="238" t="s">
        <v>259</v>
      </c>
      <c r="L210" s="241">
        <v>31</v>
      </c>
      <c r="N210" s="273"/>
      <c r="O210" s="134"/>
      <c r="P210" s="148"/>
      <c r="Q210" s="37"/>
      <c r="R210" s="24"/>
    </row>
    <row r="211" spans="2:18" ht="15.75" x14ac:dyDescent="0.25">
      <c r="B211" s="273"/>
      <c r="C211" s="149" t="s">
        <v>201</v>
      </c>
      <c r="D211" s="224" t="s">
        <v>208</v>
      </c>
      <c r="E211" s="238" t="s">
        <v>260</v>
      </c>
      <c r="F211" s="241">
        <v>1</v>
      </c>
      <c r="G211" s="83"/>
      <c r="H211" s="273"/>
      <c r="I211" s="149" t="s">
        <v>222</v>
      </c>
      <c r="J211" s="224" t="s">
        <v>223</v>
      </c>
      <c r="K211" s="238" t="s">
        <v>260</v>
      </c>
      <c r="L211" s="241">
        <v>44</v>
      </c>
      <c r="N211" s="273"/>
      <c r="O211" s="134"/>
      <c r="P211" s="148"/>
      <c r="Q211" s="37"/>
      <c r="R211" s="24"/>
    </row>
    <row r="212" spans="2:18" ht="15.75" x14ac:dyDescent="0.25">
      <c r="B212" s="273"/>
      <c r="C212" s="149" t="s">
        <v>201</v>
      </c>
      <c r="D212" s="224" t="s">
        <v>208</v>
      </c>
      <c r="E212" s="238" t="s">
        <v>261</v>
      </c>
      <c r="F212" s="241">
        <v>2</v>
      </c>
      <c r="G212" s="83"/>
      <c r="H212" s="273"/>
      <c r="I212" s="149" t="s">
        <v>222</v>
      </c>
      <c r="J212" s="224" t="s">
        <v>223</v>
      </c>
      <c r="K212" s="238" t="s">
        <v>261</v>
      </c>
      <c r="L212" s="241">
        <v>30</v>
      </c>
      <c r="N212" s="273"/>
      <c r="O212" s="134"/>
      <c r="P212" s="148"/>
      <c r="Q212" s="37"/>
      <c r="R212" s="24"/>
    </row>
    <row r="213" spans="2:18" ht="15.75" x14ac:dyDescent="0.25">
      <c r="B213" s="273"/>
      <c r="C213" s="149" t="s">
        <v>209</v>
      </c>
      <c r="D213" s="224" t="s">
        <v>210</v>
      </c>
      <c r="E213" s="238" t="s">
        <v>258</v>
      </c>
      <c r="F213" s="241">
        <v>2</v>
      </c>
      <c r="G213" s="83"/>
      <c r="H213" s="273"/>
      <c r="I213" s="149" t="s">
        <v>222</v>
      </c>
      <c r="J213" s="224" t="s">
        <v>225</v>
      </c>
      <c r="K213" s="238" t="s">
        <v>257</v>
      </c>
      <c r="L213" s="241">
        <v>44</v>
      </c>
      <c r="N213" s="273"/>
      <c r="O213" s="134"/>
      <c r="P213" s="148"/>
      <c r="Q213" s="37"/>
      <c r="R213" s="24"/>
    </row>
    <row r="214" spans="2:18" ht="15.75" x14ac:dyDescent="0.25">
      <c r="B214" s="273"/>
      <c r="C214" s="149" t="s">
        <v>209</v>
      </c>
      <c r="D214" s="224" t="s">
        <v>210</v>
      </c>
      <c r="E214" s="238" t="s">
        <v>259</v>
      </c>
      <c r="F214" s="241">
        <v>1</v>
      </c>
      <c r="G214" s="83"/>
      <c r="H214" s="273"/>
      <c r="I214" s="149" t="s">
        <v>222</v>
      </c>
      <c r="J214" s="224" t="s">
        <v>225</v>
      </c>
      <c r="K214" s="238" t="s">
        <v>258</v>
      </c>
      <c r="L214" s="241">
        <v>228</v>
      </c>
      <c r="N214" s="273"/>
      <c r="O214" s="134"/>
      <c r="P214" s="148"/>
      <c r="Q214" s="37"/>
      <c r="R214" s="24"/>
    </row>
    <row r="215" spans="2:18" ht="15.75" x14ac:dyDescent="0.25">
      <c r="B215" s="273"/>
      <c r="C215" s="149" t="s">
        <v>209</v>
      </c>
      <c r="D215" s="224" t="s">
        <v>211</v>
      </c>
      <c r="E215" s="238" t="s">
        <v>257</v>
      </c>
      <c r="F215" s="241">
        <v>1</v>
      </c>
      <c r="G215" s="83"/>
      <c r="H215" s="273"/>
      <c r="I215" s="149" t="s">
        <v>222</v>
      </c>
      <c r="J215" s="224" t="s">
        <v>225</v>
      </c>
      <c r="K215" s="238" t="s">
        <v>259</v>
      </c>
      <c r="L215" s="241">
        <v>32</v>
      </c>
      <c r="N215" s="273"/>
      <c r="O215" s="134"/>
      <c r="P215" s="148"/>
      <c r="Q215" s="37"/>
      <c r="R215" s="24"/>
    </row>
    <row r="216" spans="2:18" ht="15.75" x14ac:dyDescent="0.25">
      <c r="B216" s="273"/>
      <c r="C216" s="149" t="s">
        <v>209</v>
      </c>
      <c r="D216" s="224" t="s">
        <v>211</v>
      </c>
      <c r="E216" s="238" t="s">
        <v>258</v>
      </c>
      <c r="F216" s="241">
        <v>3</v>
      </c>
      <c r="G216" s="83"/>
      <c r="H216" s="273"/>
      <c r="I216" s="149" t="s">
        <v>222</v>
      </c>
      <c r="J216" s="224" t="s">
        <v>225</v>
      </c>
      <c r="K216" s="238" t="s">
        <v>260</v>
      </c>
      <c r="L216" s="241">
        <v>37</v>
      </c>
      <c r="N216" s="273"/>
      <c r="O216" s="134"/>
      <c r="P216" s="148"/>
      <c r="Q216" s="37"/>
      <c r="R216" s="24"/>
    </row>
    <row r="217" spans="2:18" ht="15.75" x14ac:dyDescent="0.25">
      <c r="B217" s="273"/>
      <c r="C217" s="149" t="s">
        <v>209</v>
      </c>
      <c r="D217" s="224" t="s">
        <v>212</v>
      </c>
      <c r="E217" s="238" t="s">
        <v>258</v>
      </c>
      <c r="F217" s="241">
        <v>4</v>
      </c>
      <c r="G217" s="83"/>
      <c r="H217" s="273"/>
      <c r="I217" s="149" t="s">
        <v>222</v>
      </c>
      <c r="J217" s="224" t="s">
        <v>225</v>
      </c>
      <c r="K217" s="238" t="s">
        <v>261</v>
      </c>
      <c r="L217" s="241">
        <v>37</v>
      </c>
      <c r="N217" s="273"/>
      <c r="O217" s="134"/>
      <c r="P217" s="148"/>
      <c r="Q217" s="37"/>
      <c r="R217" s="24"/>
    </row>
    <row r="218" spans="2:18" ht="15.75" x14ac:dyDescent="0.25">
      <c r="B218" s="273"/>
      <c r="C218" s="149" t="s">
        <v>209</v>
      </c>
      <c r="D218" s="224" t="s">
        <v>213</v>
      </c>
      <c r="E218" s="238" t="s">
        <v>257</v>
      </c>
      <c r="F218" s="241">
        <v>1</v>
      </c>
      <c r="G218" s="83"/>
      <c r="H218" s="273"/>
      <c r="I218" s="149" t="s">
        <v>222</v>
      </c>
      <c r="J218" s="224" t="s">
        <v>227</v>
      </c>
      <c r="K218" s="238" t="s">
        <v>258</v>
      </c>
      <c r="L218" s="241">
        <v>2</v>
      </c>
      <c r="N218" s="273"/>
      <c r="O218" s="134"/>
      <c r="P218" s="148"/>
      <c r="Q218" s="37"/>
      <c r="R218" s="24"/>
    </row>
    <row r="219" spans="2:18" ht="15.75" x14ac:dyDescent="0.25">
      <c r="B219" s="273"/>
      <c r="C219" s="149" t="s">
        <v>209</v>
      </c>
      <c r="D219" s="224" t="s">
        <v>213</v>
      </c>
      <c r="E219" s="238" t="s">
        <v>258</v>
      </c>
      <c r="F219" s="241">
        <v>2</v>
      </c>
      <c r="G219" s="83"/>
      <c r="H219" s="273"/>
      <c r="I219" s="149" t="s">
        <v>222</v>
      </c>
      <c r="J219" s="224" t="s">
        <v>227</v>
      </c>
      <c r="K219" s="238" t="s">
        <v>259</v>
      </c>
      <c r="L219" s="241">
        <v>1</v>
      </c>
      <c r="N219" s="273"/>
      <c r="O219" s="134"/>
      <c r="P219" s="148"/>
      <c r="Q219" s="37"/>
      <c r="R219" s="24"/>
    </row>
    <row r="220" spans="2:18" ht="15.75" x14ac:dyDescent="0.25">
      <c r="B220" s="273"/>
      <c r="C220" s="149" t="s">
        <v>209</v>
      </c>
      <c r="D220" s="224" t="s">
        <v>213</v>
      </c>
      <c r="E220" s="238" t="s">
        <v>259</v>
      </c>
      <c r="F220" s="241">
        <v>1</v>
      </c>
      <c r="G220" s="83"/>
      <c r="H220" s="273"/>
      <c r="I220" s="149" t="s">
        <v>222</v>
      </c>
      <c r="J220" s="224" t="s">
        <v>228</v>
      </c>
      <c r="K220" s="238" t="s">
        <v>257</v>
      </c>
      <c r="L220" s="241">
        <v>10</v>
      </c>
      <c r="N220" s="273"/>
      <c r="O220" s="134"/>
      <c r="P220" s="148"/>
      <c r="Q220" s="37"/>
      <c r="R220" s="24"/>
    </row>
    <row r="221" spans="2:18" ht="15.75" x14ac:dyDescent="0.25">
      <c r="B221" s="273"/>
      <c r="C221" s="149" t="s">
        <v>209</v>
      </c>
      <c r="D221" s="224" t="s">
        <v>214</v>
      </c>
      <c r="E221" s="238" t="s">
        <v>258</v>
      </c>
      <c r="F221" s="241">
        <v>3</v>
      </c>
      <c r="G221" s="83"/>
      <c r="H221" s="273"/>
      <c r="I221" s="149" t="s">
        <v>222</v>
      </c>
      <c r="J221" s="224" t="s">
        <v>228</v>
      </c>
      <c r="K221" s="238" t="s">
        <v>258</v>
      </c>
      <c r="L221" s="241">
        <v>38</v>
      </c>
      <c r="N221" s="273"/>
      <c r="O221" s="134"/>
      <c r="P221" s="148"/>
      <c r="Q221" s="37"/>
      <c r="R221" s="24"/>
    </row>
    <row r="222" spans="2:18" ht="15.75" x14ac:dyDescent="0.25">
      <c r="B222" s="273"/>
      <c r="C222" s="149" t="s">
        <v>209</v>
      </c>
      <c r="D222" s="224" t="s">
        <v>215</v>
      </c>
      <c r="E222" s="238" t="s">
        <v>257</v>
      </c>
      <c r="F222" s="241">
        <v>2</v>
      </c>
      <c r="G222" s="83"/>
      <c r="H222" s="273"/>
      <c r="I222" s="149" t="s">
        <v>222</v>
      </c>
      <c r="J222" s="224" t="s">
        <v>228</v>
      </c>
      <c r="K222" s="238" t="s">
        <v>259</v>
      </c>
      <c r="L222" s="241">
        <v>10</v>
      </c>
      <c r="N222" s="273"/>
      <c r="O222" s="134"/>
      <c r="P222" s="148"/>
      <c r="Q222" s="37"/>
      <c r="R222" s="24"/>
    </row>
    <row r="223" spans="2:18" ht="15.75" x14ac:dyDescent="0.25">
      <c r="B223" s="273"/>
      <c r="C223" s="149" t="s">
        <v>209</v>
      </c>
      <c r="D223" s="224" t="s">
        <v>215</v>
      </c>
      <c r="E223" s="238" t="s">
        <v>258</v>
      </c>
      <c r="F223" s="241">
        <v>8</v>
      </c>
      <c r="G223" s="83"/>
      <c r="H223" s="273"/>
      <c r="I223" s="149" t="s">
        <v>222</v>
      </c>
      <c r="J223" s="224" t="s">
        <v>228</v>
      </c>
      <c r="K223" s="238" t="s">
        <v>260</v>
      </c>
      <c r="L223" s="241">
        <v>8</v>
      </c>
      <c r="N223" s="273"/>
      <c r="O223" s="134"/>
      <c r="P223" s="148"/>
      <c r="Q223" s="37"/>
      <c r="R223" s="24"/>
    </row>
    <row r="224" spans="2:18" ht="15.75" x14ac:dyDescent="0.25">
      <c r="B224" s="273"/>
      <c r="C224" s="149" t="s">
        <v>209</v>
      </c>
      <c r="D224" s="224" t="s">
        <v>215</v>
      </c>
      <c r="E224" s="238" t="s">
        <v>259</v>
      </c>
      <c r="F224" s="241">
        <v>1</v>
      </c>
      <c r="G224" s="83"/>
      <c r="H224" s="273"/>
      <c r="I224" s="149" t="s">
        <v>222</v>
      </c>
      <c r="J224" s="224" t="s">
        <v>228</v>
      </c>
      <c r="K224" s="238" t="s">
        <v>261</v>
      </c>
      <c r="L224" s="241">
        <v>11</v>
      </c>
      <c r="N224" s="273"/>
      <c r="O224" s="134"/>
      <c r="P224" s="148"/>
      <c r="Q224" s="37"/>
      <c r="R224" s="24"/>
    </row>
    <row r="225" spans="2:18" ht="15.75" x14ac:dyDescent="0.25">
      <c r="B225" s="273"/>
      <c r="C225" s="149" t="s">
        <v>209</v>
      </c>
      <c r="D225" s="224" t="s">
        <v>216</v>
      </c>
      <c r="E225" s="238" t="s">
        <v>258</v>
      </c>
      <c r="F225" s="241">
        <v>1</v>
      </c>
      <c r="G225" s="83"/>
      <c r="H225" s="273"/>
      <c r="I225" s="149" t="s">
        <v>222</v>
      </c>
      <c r="J225" s="224" t="s">
        <v>229</v>
      </c>
      <c r="K225" s="238" t="s">
        <v>257</v>
      </c>
      <c r="L225" s="241">
        <v>1</v>
      </c>
      <c r="N225" s="273"/>
      <c r="O225" s="134"/>
      <c r="P225" s="148"/>
      <c r="Q225" s="37"/>
      <c r="R225" s="24"/>
    </row>
    <row r="226" spans="2:18" ht="15.75" x14ac:dyDescent="0.25">
      <c r="B226" s="273"/>
      <c r="C226" s="149" t="s">
        <v>209</v>
      </c>
      <c r="D226" s="224" t="s">
        <v>217</v>
      </c>
      <c r="E226" s="238" t="s">
        <v>258</v>
      </c>
      <c r="F226" s="241">
        <v>1</v>
      </c>
      <c r="G226" s="83"/>
      <c r="H226" s="273"/>
      <c r="I226" s="149" t="s">
        <v>222</v>
      </c>
      <c r="J226" s="224" t="s">
        <v>229</v>
      </c>
      <c r="K226" s="238" t="s">
        <v>258</v>
      </c>
      <c r="L226" s="241">
        <v>6</v>
      </c>
      <c r="N226" s="273"/>
      <c r="O226" s="134"/>
      <c r="P226" s="148"/>
      <c r="Q226" s="37"/>
      <c r="R226" s="24"/>
    </row>
    <row r="227" spans="2:18" ht="15.75" x14ac:dyDescent="0.25">
      <c r="B227" s="273"/>
      <c r="C227" s="149" t="s">
        <v>209</v>
      </c>
      <c r="D227" s="224" t="s">
        <v>218</v>
      </c>
      <c r="E227" s="238" t="s">
        <v>257</v>
      </c>
      <c r="F227" s="241">
        <v>1</v>
      </c>
      <c r="G227" s="83"/>
      <c r="H227" s="273"/>
      <c r="I227" s="149" t="s">
        <v>222</v>
      </c>
      <c r="J227" s="224" t="s">
        <v>229</v>
      </c>
      <c r="K227" s="238" t="s">
        <v>259</v>
      </c>
      <c r="L227" s="241">
        <v>1</v>
      </c>
      <c r="N227" s="273"/>
      <c r="O227" s="134"/>
      <c r="P227" s="148"/>
      <c r="Q227" s="37"/>
      <c r="R227" s="24"/>
    </row>
    <row r="228" spans="2:18" ht="15.75" x14ac:dyDescent="0.25">
      <c r="B228" s="273"/>
      <c r="C228" s="149" t="s">
        <v>209</v>
      </c>
      <c r="D228" s="224" t="s">
        <v>218</v>
      </c>
      <c r="E228" s="238" t="s">
        <v>258</v>
      </c>
      <c r="F228" s="241">
        <v>8</v>
      </c>
      <c r="G228" s="83"/>
      <c r="H228" s="273"/>
      <c r="I228" s="149" t="s">
        <v>222</v>
      </c>
      <c r="J228" s="224" t="s">
        <v>229</v>
      </c>
      <c r="K228" s="238" t="s">
        <v>260</v>
      </c>
      <c r="L228" s="241">
        <v>1</v>
      </c>
      <c r="N228" s="273"/>
      <c r="O228" s="134"/>
      <c r="P228" s="148"/>
      <c r="Q228" s="37"/>
      <c r="R228" s="24"/>
    </row>
    <row r="229" spans="2:18" ht="15.75" x14ac:dyDescent="0.25">
      <c r="B229" s="273"/>
      <c r="C229" s="149" t="s">
        <v>209</v>
      </c>
      <c r="D229" s="224" t="s">
        <v>218</v>
      </c>
      <c r="E229" s="238" t="s">
        <v>261</v>
      </c>
      <c r="F229" s="241">
        <v>2</v>
      </c>
      <c r="G229" s="83"/>
      <c r="H229" s="273"/>
      <c r="I229" s="149" t="s">
        <v>222</v>
      </c>
      <c r="J229" s="224" t="s">
        <v>229</v>
      </c>
      <c r="K229" s="238" t="s">
        <v>261</v>
      </c>
      <c r="L229" s="241">
        <v>4</v>
      </c>
      <c r="N229" s="273"/>
      <c r="O229" s="134"/>
      <c r="P229" s="148"/>
      <c r="Q229" s="37"/>
      <c r="R229" s="24"/>
    </row>
    <row r="230" spans="2:18" ht="15.75" x14ac:dyDescent="0.25">
      <c r="B230" s="273"/>
      <c r="C230" s="149" t="s">
        <v>209</v>
      </c>
      <c r="D230" s="224" t="s">
        <v>219</v>
      </c>
      <c r="E230" s="238" t="s">
        <v>257</v>
      </c>
      <c r="F230" s="241">
        <v>3</v>
      </c>
      <c r="G230" s="83"/>
      <c r="H230" s="273"/>
      <c r="I230" s="149" t="s">
        <v>222</v>
      </c>
      <c r="J230" s="224" t="s">
        <v>230</v>
      </c>
      <c r="K230" s="238" t="s">
        <v>258</v>
      </c>
      <c r="L230" s="241">
        <v>5</v>
      </c>
      <c r="N230" s="273"/>
      <c r="O230" s="134"/>
      <c r="P230" s="148"/>
      <c r="Q230" s="37"/>
      <c r="R230" s="24"/>
    </row>
    <row r="231" spans="2:18" ht="15.75" x14ac:dyDescent="0.25">
      <c r="B231" s="273"/>
      <c r="C231" s="149" t="s">
        <v>209</v>
      </c>
      <c r="D231" s="224" t="s">
        <v>219</v>
      </c>
      <c r="E231" s="238" t="s">
        <v>258</v>
      </c>
      <c r="F231" s="241">
        <v>38</v>
      </c>
      <c r="G231" s="83"/>
      <c r="H231" s="273"/>
      <c r="I231" s="149" t="s">
        <v>222</v>
      </c>
      <c r="J231" s="224" t="s">
        <v>230</v>
      </c>
      <c r="K231" s="238" t="s">
        <v>260</v>
      </c>
      <c r="L231" s="241">
        <v>1</v>
      </c>
      <c r="N231" s="273"/>
      <c r="O231" s="134"/>
      <c r="P231" s="148"/>
      <c r="Q231" s="37"/>
      <c r="R231" s="24"/>
    </row>
    <row r="232" spans="2:18" ht="15.75" x14ac:dyDescent="0.25">
      <c r="B232" s="273"/>
      <c r="C232" s="149" t="s">
        <v>209</v>
      </c>
      <c r="D232" s="224" t="s">
        <v>219</v>
      </c>
      <c r="E232" s="238" t="s">
        <v>259</v>
      </c>
      <c r="F232" s="241">
        <v>2</v>
      </c>
      <c r="G232" s="83"/>
      <c r="H232" s="273"/>
      <c r="I232" s="149" t="s">
        <v>222</v>
      </c>
      <c r="J232" s="224" t="s">
        <v>230</v>
      </c>
      <c r="K232" s="238" t="s">
        <v>261</v>
      </c>
      <c r="L232" s="241">
        <v>2</v>
      </c>
      <c r="N232" s="273"/>
      <c r="O232" s="134"/>
      <c r="P232" s="148"/>
      <c r="Q232" s="37"/>
      <c r="R232" s="24"/>
    </row>
    <row r="233" spans="2:18" ht="15.75" x14ac:dyDescent="0.25">
      <c r="B233" s="273"/>
      <c r="C233" s="149" t="s">
        <v>209</v>
      </c>
      <c r="D233" s="224" t="s">
        <v>219</v>
      </c>
      <c r="E233" s="238" t="s">
        <v>260</v>
      </c>
      <c r="F233" s="241">
        <v>1</v>
      </c>
      <c r="G233" s="83"/>
      <c r="H233" s="273"/>
      <c r="I233" s="149" t="s">
        <v>222</v>
      </c>
      <c r="J233" s="224" t="s">
        <v>231</v>
      </c>
      <c r="K233" s="238" t="s">
        <v>258</v>
      </c>
      <c r="L233" s="241">
        <v>3</v>
      </c>
      <c r="N233" s="273"/>
      <c r="O233" s="134"/>
      <c r="P233" s="148"/>
      <c r="Q233" s="37"/>
      <c r="R233" s="24"/>
    </row>
    <row r="234" spans="2:18" ht="15.75" x14ac:dyDescent="0.25">
      <c r="B234" s="273"/>
      <c r="C234" s="149" t="s">
        <v>209</v>
      </c>
      <c r="D234" s="224" t="s">
        <v>219</v>
      </c>
      <c r="E234" s="238" t="s">
        <v>261</v>
      </c>
      <c r="F234" s="241">
        <v>2</v>
      </c>
      <c r="G234" s="83"/>
      <c r="H234" s="273"/>
      <c r="I234" s="149" t="s">
        <v>222</v>
      </c>
      <c r="J234" s="224" t="s">
        <v>231</v>
      </c>
      <c r="K234" s="238" t="s">
        <v>259</v>
      </c>
      <c r="L234" s="241">
        <v>1</v>
      </c>
      <c r="N234" s="273"/>
      <c r="O234" s="134"/>
      <c r="P234" s="148"/>
      <c r="Q234" s="37"/>
      <c r="R234" s="24"/>
    </row>
    <row r="235" spans="2:18" ht="15.75" x14ac:dyDescent="0.25">
      <c r="B235" s="273"/>
      <c r="C235" s="149" t="s">
        <v>209</v>
      </c>
      <c r="D235" s="224" t="s">
        <v>220</v>
      </c>
      <c r="E235" s="238" t="s">
        <v>257</v>
      </c>
      <c r="F235" s="241">
        <v>1</v>
      </c>
      <c r="G235" s="83"/>
      <c r="H235" s="273"/>
      <c r="I235" s="149" t="s">
        <v>222</v>
      </c>
      <c r="J235" s="224" t="s">
        <v>231</v>
      </c>
      <c r="K235" s="238" t="s">
        <v>260</v>
      </c>
      <c r="L235" s="241">
        <v>1</v>
      </c>
      <c r="N235" s="273"/>
      <c r="O235" s="134"/>
      <c r="P235" s="148"/>
      <c r="Q235" s="37"/>
      <c r="R235" s="24"/>
    </row>
    <row r="236" spans="2:18" ht="15.75" x14ac:dyDescent="0.25">
      <c r="B236" s="273"/>
      <c r="C236" s="149" t="s">
        <v>209</v>
      </c>
      <c r="D236" s="224" t="s">
        <v>220</v>
      </c>
      <c r="E236" s="238" t="s">
        <v>258</v>
      </c>
      <c r="F236" s="241">
        <v>2</v>
      </c>
      <c r="G236" s="83"/>
      <c r="H236" s="273"/>
      <c r="I236" s="149" t="s">
        <v>222</v>
      </c>
      <c r="J236" s="224" t="s">
        <v>231</v>
      </c>
      <c r="K236" s="238" t="s">
        <v>261</v>
      </c>
      <c r="L236" s="241">
        <v>1</v>
      </c>
      <c r="N236" s="273"/>
      <c r="O236" s="134"/>
      <c r="P236" s="148"/>
      <c r="Q236" s="37"/>
      <c r="R236" s="24"/>
    </row>
    <row r="237" spans="2:18" ht="15.75" x14ac:dyDescent="0.25">
      <c r="B237" s="273"/>
      <c r="C237" s="149" t="s">
        <v>209</v>
      </c>
      <c r="D237" s="224" t="s">
        <v>221</v>
      </c>
      <c r="E237" s="238" t="s">
        <v>258</v>
      </c>
      <c r="F237" s="241">
        <v>1</v>
      </c>
      <c r="G237" s="83"/>
      <c r="H237" s="273"/>
      <c r="I237" s="149" t="s">
        <v>222</v>
      </c>
      <c r="J237" s="224" t="s">
        <v>232</v>
      </c>
      <c r="K237" s="238" t="s">
        <v>257</v>
      </c>
      <c r="L237" s="241">
        <v>2</v>
      </c>
      <c r="N237" s="273"/>
      <c r="O237" s="134"/>
      <c r="P237" s="148"/>
      <c r="Q237" s="37"/>
      <c r="R237" s="24"/>
    </row>
    <row r="238" spans="2:18" ht="15.75" x14ac:dyDescent="0.25">
      <c r="B238" s="273"/>
      <c r="C238" s="149" t="s">
        <v>222</v>
      </c>
      <c r="D238" s="224" t="s">
        <v>223</v>
      </c>
      <c r="E238" s="238" t="s">
        <v>257</v>
      </c>
      <c r="F238" s="241">
        <v>74</v>
      </c>
      <c r="G238" s="83"/>
      <c r="H238" s="273"/>
      <c r="I238" s="149" t="s">
        <v>222</v>
      </c>
      <c r="J238" s="224" t="s">
        <v>232</v>
      </c>
      <c r="K238" s="238" t="s">
        <v>258</v>
      </c>
      <c r="L238" s="241">
        <v>4</v>
      </c>
      <c r="N238" s="273"/>
      <c r="O238" s="134"/>
      <c r="P238" s="148"/>
      <c r="Q238" s="37"/>
      <c r="R238" s="24"/>
    </row>
    <row r="239" spans="2:18" ht="15.75" x14ac:dyDescent="0.25">
      <c r="B239" s="273"/>
      <c r="C239" s="149" t="s">
        <v>222</v>
      </c>
      <c r="D239" s="224" t="s">
        <v>223</v>
      </c>
      <c r="E239" s="238" t="s">
        <v>258</v>
      </c>
      <c r="F239" s="241">
        <v>361</v>
      </c>
      <c r="G239" s="83"/>
      <c r="H239" s="273"/>
      <c r="I239" s="149" t="s">
        <v>222</v>
      </c>
      <c r="J239" s="224" t="s">
        <v>232</v>
      </c>
      <c r="K239" s="238" t="s">
        <v>259</v>
      </c>
      <c r="L239" s="241">
        <v>1</v>
      </c>
      <c r="N239" s="273"/>
      <c r="O239" s="134"/>
      <c r="P239" s="148"/>
      <c r="Q239" s="37"/>
      <c r="R239" s="24"/>
    </row>
    <row r="240" spans="2:18" ht="15.75" x14ac:dyDescent="0.25">
      <c r="B240" s="273"/>
      <c r="C240" s="149" t="s">
        <v>222</v>
      </c>
      <c r="D240" s="224" t="s">
        <v>223</v>
      </c>
      <c r="E240" s="238" t="s">
        <v>259</v>
      </c>
      <c r="F240" s="241">
        <v>43</v>
      </c>
      <c r="G240" s="83"/>
      <c r="H240" s="273"/>
      <c r="I240" s="149" t="s">
        <v>222</v>
      </c>
      <c r="J240" s="224" t="s">
        <v>232</v>
      </c>
      <c r="K240" s="238" t="s">
        <v>260</v>
      </c>
      <c r="L240" s="241">
        <v>2</v>
      </c>
      <c r="N240" s="273"/>
      <c r="O240" s="134"/>
      <c r="P240" s="148"/>
      <c r="Q240" s="37"/>
      <c r="R240" s="24"/>
    </row>
    <row r="241" spans="2:18" ht="15.75" x14ac:dyDescent="0.25">
      <c r="B241" s="273"/>
      <c r="C241" s="149" t="s">
        <v>222</v>
      </c>
      <c r="D241" s="224" t="s">
        <v>223</v>
      </c>
      <c r="E241" s="238" t="s">
        <v>260</v>
      </c>
      <c r="F241" s="241">
        <v>15</v>
      </c>
      <c r="G241" s="83"/>
      <c r="H241" s="273"/>
      <c r="I241" s="149" t="s">
        <v>222</v>
      </c>
      <c r="J241" s="224" t="s">
        <v>233</v>
      </c>
      <c r="K241" s="238" t="s">
        <v>258</v>
      </c>
      <c r="L241" s="241">
        <v>9</v>
      </c>
      <c r="N241" s="273"/>
      <c r="O241" s="134"/>
      <c r="P241" s="148"/>
      <c r="Q241" s="37"/>
      <c r="R241" s="24"/>
    </row>
    <row r="242" spans="2:18" ht="15.75" x14ac:dyDescent="0.25">
      <c r="B242" s="273"/>
      <c r="C242" s="149" t="s">
        <v>222</v>
      </c>
      <c r="D242" s="224" t="s">
        <v>223</v>
      </c>
      <c r="E242" s="238" t="s">
        <v>261</v>
      </c>
      <c r="F242" s="241">
        <v>15</v>
      </c>
      <c r="G242" s="83"/>
      <c r="H242" s="273"/>
      <c r="I242" s="149" t="s">
        <v>222</v>
      </c>
      <c r="J242" s="224" t="s">
        <v>233</v>
      </c>
      <c r="K242" s="238" t="s">
        <v>259</v>
      </c>
      <c r="L242" s="241">
        <v>4</v>
      </c>
      <c r="N242" s="273"/>
      <c r="O242" s="134"/>
      <c r="P242" s="148"/>
      <c r="Q242" s="37"/>
      <c r="R242" s="24"/>
    </row>
    <row r="243" spans="2:18" ht="15.75" x14ac:dyDescent="0.25">
      <c r="B243" s="273"/>
      <c r="C243" s="149" t="s">
        <v>222</v>
      </c>
      <c r="D243" s="224" t="s">
        <v>225</v>
      </c>
      <c r="E243" s="238" t="s">
        <v>257</v>
      </c>
      <c r="F243" s="241">
        <v>113</v>
      </c>
      <c r="G243" s="83"/>
      <c r="H243" s="273"/>
      <c r="I243" s="149" t="s">
        <v>222</v>
      </c>
      <c r="J243" s="224" t="s">
        <v>233</v>
      </c>
      <c r="K243" s="238" t="s">
        <v>261</v>
      </c>
      <c r="L243" s="241">
        <v>4</v>
      </c>
      <c r="N243" s="273"/>
      <c r="O243" s="134"/>
      <c r="P243" s="148"/>
      <c r="Q243" s="37"/>
      <c r="R243" s="24"/>
    </row>
    <row r="244" spans="2:18" ht="15.75" x14ac:dyDescent="0.25">
      <c r="B244" s="273"/>
      <c r="C244" s="149" t="s">
        <v>222</v>
      </c>
      <c r="D244" s="224" t="s">
        <v>225</v>
      </c>
      <c r="E244" s="238" t="s">
        <v>258</v>
      </c>
      <c r="F244" s="241">
        <v>587</v>
      </c>
      <c r="G244" s="83"/>
      <c r="H244" s="273"/>
      <c r="I244" s="149" t="s">
        <v>222</v>
      </c>
      <c r="J244" s="224" t="s">
        <v>234</v>
      </c>
      <c r="K244" s="238" t="s">
        <v>258</v>
      </c>
      <c r="L244" s="241">
        <v>2</v>
      </c>
      <c r="N244" s="273"/>
      <c r="O244" s="134"/>
      <c r="P244" s="148"/>
      <c r="Q244" s="37"/>
      <c r="R244" s="24"/>
    </row>
    <row r="245" spans="2:18" ht="15.75" x14ac:dyDescent="0.25">
      <c r="B245" s="273"/>
      <c r="C245" s="149" t="s">
        <v>222</v>
      </c>
      <c r="D245" s="224" t="s">
        <v>225</v>
      </c>
      <c r="E245" s="238" t="s">
        <v>259</v>
      </c>
      <c r="F245" s="241">
        <v>64</v>
      </c>
      <c r="G245" s="83"/>
      <c r="H245" s="273"/>
      <c r="I245" s="149" t="s">
        <v>222</v>
      </c>
      <c r="J245" s="224" t="s">
        <v>234</v>
      </c>
      <c r="K245" s="238" t="s">
        <v>259</v>
      </c>
      <c r="L245" s="241">
        <v>1</v>
      </c>
      <c r="N245" s="273"/>
      <c r="O245" s="134"/>
      <c r="P245" s="148"/>
      <c r="Q245" s="37"/>
      <c r="R245" s="24"/>
    </row>
    <row r="246" spans="2:18" ht="15.75" x14ac:dyDescent="0.25">
      <c r="B246" s="273"/>
      <c r="C246" s="149" t="s">
        <v>222</v>
      </c>
      <c r="D246" s="224" t="s">
        <v>225</v>
      </c>
      <c r="E246" s="238" t="s">
        <v>260</v>
      </c>
      <c r="F246" s="241">
        <v>13</v>
      </c>
      <c r="G246" s="83"/>
      <c r="H246" s="273"/>
      <c r="I246" s="149" t="s">
        <v>222</v>
      </c>
      <c r="J246" s="224" t="s">
        <v>234</v>
      </c>
      <c r="K246" s="238" t="s">
        <v>261</v>
      </c>
      <c r="L246" s="241">
        <v>2</v>
      </c>
      <c r="N246" s="273"/>
      <c r="O246" s="134"/>
      <c r="P246" s="148"/>
      <c r="Q246" s="37"/>
      <c r="R246" s="24"/>
    </row>
    <row r="247" spans="2:18" ht="15.75" x14ac:dyDescent="0.25">
      <c r="B247" s="273"/>
      <c r="C247" s="149" t="s">
        <v>222</v>
      </c>
      <c r="D247" s="224" t="s">
        <v>225</v>
      </c>
      <c r="E247" s="238" t="s">
        <v>261</v>
      </c>
      <c r="F247" s="241">
        <v>15</v>
      </c>
      <c r="G247" s="83"/>
      <c r="H247" s="273"/>
      <c r="I247" s="149" t="s">
        <v>222</v>
      </c>
      <c r="J247" s="224" t="s">
        <v>235</v>
      </c>
      <c r="K247" s="238" t="s">
        <v>257</v>
      </c>
      <c r="L247" s="241">
        <v>1</v>
      </c>
      <c r="N247" s="273"/>
      <c r="O247" s="134"/>
      <c r="P247" s="148"/>
      <c r="Q247" s="37"/>
      <c r="R247" s="24"/>
    </row>
    <row r="248" spans="2:18" ht="15.75" x14ac:dyDescent="0.25">
      <c r="B248" s="273"/>
      <c r="C248" s="149" t="s">
        <v>222</v>
      </c>
      <c r="D248" s="224" t="s">
        <v>226</v>
      </c>
      <c r="E248" s="238" t="s">
        <v>258</v>
      </c>
      <c r="F248" s="241">
        <v>2</v>
      </c>
      <c r="G248" s="83"/>
      <c r="H248" s="273"/>
      <c r="I248" s="149" t="s">
        <v>222</v>
      </c>
      <c r="J248" s="224" t="s">
        <v>235</v>
      </c>
      <c r="K248" s="238" t="s">
        <v>258</v>
      </c>
      <c r="L248" s="241">
        <v>2</v>
      </c>
      <c r="N248" s="273"/>
      <c r="O248" s="134"/>
      <c r="P248" s="148"/>
      <c r="Q248" s="37"/>
      <c r="R248" s="24"/>
    </row>
    <row r="249" spans="2:18" ht="15.75" x14ac:dyDescent="0.25">
      <c r="B249" s="273"/>
      <c r="C249" s="149" t="s">
        <v>222</v>
      </c>
      <c r="D249" s="224" t="s">
        <v>227</v>
      </c>
      <c r="E249" s="238" t="s">
        <v>258</v>
      </c>
      <c r="F249" s="241">
        <v>9</v>
      </c>
      <c r="G249" s="83"/>
      <c r="H249" s="273"/>
      <c r="I249" s="149" t="s">
        <v>222</v>
      </c>
      <c r="J249" s="224" t="s">
        <v>236</v>
      </c>
      <c r="K249" s="238" t="s">
        <v>257</v>
      </c>
      <c r="L249" s="241">
        <v>1</v>
      </c>
      <c r="N249" s="273"/>
      <c r="O249" s="134"/>
      <c r="P249" s="148"/>
      <c r="Q249" s="37"/>
      <c r="R249" s="24"/>
    </row>
    <row r="250" spans="2:18" ht="15.75" x14ac:dyDescent="0.25">
      <c r="B250" s="273"/>
      <c r="C250" s="149" t="s">
        <v>222</v>
      </c>
      <c r="D250" s="224" t="s">
        <v>227</v>
      </c>
      <c r="E250" s="238" t="s">
        <v>259</v>
      </c>
      <c r="F250" s="241">
        <v>1</v>
      </c>
      <c r="G250" s="83"/>
      <c r="H250" s="273"/>
      <c r="I250" s="149" t="s">
        <v>222</v>
      </c>
      <c r="J250" s="224" t="s">
        <v>236</v>
      </c>
      <c r="K250" s="238" t="s">
        <v>258</v>
      </c>
      <c r="L250" s="241">
        <v>3</v>
      </c>
      <c r="N250" s="273"/>
      <c r="O250" s="134"/>
      <c r="P250" s="148"/>
      <c r="Q250" s="37"/>
      <c r="R250" s="24"/>
    </row>
    <row r="251" spans="2:18" ht="15.75" x14ac:dyDescent="0.25">
      <c r="B251" s="273"/>
      <c r="C251" s="149" t="s">
        <v>222</v>
      </c>
      <c r="D251" s="224" t="s">
        <v>228</v>
      </c>
      <c r="E251" s="238" t="s">
        <v>257</v>
      </c>
      <c r="F251" s="241">
        <v>18</v>
      </c>
      <c r="G251" s="83"/>
      <c r="H251" s="273"/>
      <c r="I251" s="149" t="s">
        <v>222</v>
      </c>
      <c r="J251" s="224" t="s">
        <v>236</v>
      </c>
      <c r="K251" s="238" t="s">
        <v>261</v>
      </c>
      <c r="L251" s="241">
        <v>1</v>
      </c>
      <c r="N251" s="273"/>
      <c r="O251" s="134"/>
      <c r="P251" s="148"/>
      <c r="Q251" s="37"/>
      <c r="R251" s="24"/>
    </row>
    <row r="252" spans="2:18" ht="15.75" x14ac:dyDescent="0.25">
      <c r="B252" s="273"/>
      <c r="C252" s="149" t="s">
        <v>222</v>
      </c>
      <c r="D252" s="224" t="s">
        <v>228</v>
      </c>
      <c r="E252" s="238" t="s">
        <v>258</v>
      </c>
      <c r="F252" s="241">
        <v>97</v>
      </c>
      <c r="G252" s="83"/>
      <c r="H252" s="273"/>
      <c r="I252" s="149" t="s">
        <v>222</v>
      </c>
      <c r="J252" s="224" t="s">
        <v>237</v>
      </c>
      <c r="K252" s="238" t="s">
        <v>257</v>
      </c>
      <c r="L252" s="241">
        <v>2</v>
      </c>
      <c r="N252" s="273"/>
      <c r="O252" s="134"/>
      <c r="P252" s="148"/>
      <c r="Q252" s="37"/>
      <c r="R252" s="24"/>
    </row>
    <row r="253" spans="2:18" ht="15.75" x14ac:dyDescent="0.25">
      <c r="B253" s="273"/>
      <c r="C253" s="149" t="s">
        <v>222</v>
      </c>
      <c r="D253" s="224" t="s">
        <v>228</v>
      </c>
      <c r="E253" s="238" t="s">
        <v>259</v>
      </c>
      <c r="F253" s="241">
        <v>12</v>
      </c>
      <c r="G253" s="83"/>
      <c r="H253" s="273"/>
      <c r="I253" s="149" t="s">
        <v>222</v>
      </c>
      <c r="J253" s="224" t="s">
        <v>237</v>
      </c>
      <c r="K253" s="238" t="s">
        <v>258</v>
      </c>
      <c r="L253" s="241">
        <v>11</v>
      </c>
      <c r="N253" s="273"/>
      <c r="O253" s="134"/>
      <c r="P253" s="148"/>
      <c r="Q253" s="37"/>
      <c r="R253" s="24"/>
    </row>
    <row r="254" spans="2:18" ht="15.75" x14ac:dyDescent="0.25">
      <c r="B254" s="273"/>
      <c r="C254" s="149" t="s">
        <v>222</v>
      </c>
      <c r="D254" s="224" t="s">
        <v>228</v>
      </c>
      <c r="E254" s="238" t="s">
        <v>260</v>
      </c>
      <c r="F254" s="241">
        <v>2</v>
      </c>
      <c r="G254" s="83"/>
      <c r="H254" s="273"/>
      <c r="I254" s="149" t="s">
        <v>222</v>
      </c>
      <c r="J254" s="224" t="s">
        <v>237</v>
      </c>
      <c r="K254" s="238" t="s">
        <v>259</v>
      </c>
      <c r="L254" s="241">
        <v>1</v>
      </c>
      <c r="N254" s="273"/>
      <c r="O254" s="134"/>
      <c r="P254" s="148"/>
      <c r="Q254" s="37"/>
      <c r="R254" s="24"/>
    </row>
    <row r="255" spans="2:18" ht="15.75" x14ac:dyDescent="0.25">
      <c r="B255" s="273"/>
      <c r="C255" s="149" t="s">
        <v>222</v>
      </c>
      <c r="D255" s="224" t="s">
        <v>228</v>
      </c>
      <c r="E255" s="238" t="s">
        <v>261</v>
      </c>
      <c r="F255" s="241">
        <v>3</v>
      </c>
      <c r="G255" s="83"/>
      <c r="H255" s="273"/>
      <c r="I255" s="149" t="s">
        <v>222</v>
      </c>
      <c r="J255" s="224" t="s">
        <v>237</v>
      </c>
      <c r="K255" s="238" t="s">
        <v>260</v>
      </c>
      <c r="L255" s="241">
        <v>1</v>
      </c>
      <c r="N255" s="273"/>
      <c r="O255" s="134"/>
      <c r="P255" s="148"/>
      <c r="Q255" s="37"/>
      <c r="R255" s="24"/>
    </row>
    <row r="256" spans="2:18" ht="15.75" x14ac:dyDescent="0.25">
      <c r="B256" s="273"/>
      <c r="C256" s="149" t="s">
        <v>222</v>
      </c>
      <c r="D256" s="224" t="s">
        <v>229</v>
      </c>
      <c r="E256" s="238" t="s">
        <v>257</v>
      </c>
      <c r="F256" s="241">
        <v>2</v>
      </c>
      <c r="G256" s="83"/>
      <c r="H256" s="273"/>
      <c r="I256" s="149" t="s">
        <v>222</v>
      </c>
      <c r="J256" s="224" t="s">
        <v>238</v>
      </c>
      <c r="K256" s="238" t="s">
        <v>257</v>
      </c>
      <c r="L256" s="241">
        <v>1</v>
      </c>
      <c r="N256" s="273"/>
      <c r="O256" s="134"/>
      <c r="P256" s="148"/>
      <c r="Q256" s="37"/>
      <c r="R256" s="24"/>
    </row>
    <row r="257" spans="2:18" ht="15.75" x14ac:dyDescent="0.25">
      <c r="B257" s="273"/>
      <c r="C257" s="149" t="s">
        <v>222</v>
      </c>
      <c r="D257" s="224" t="s">
        <v>229</v>
      </c>
      <c r="E257" s="238" t="s">
        <v>258</v>
      </c>
      <c r="F257" s="241">
        <v>24</v>
      </c>
      <c r="G257" s="83"/>
      <c r="H257" s="273"/>
      <c r="I257" s="149" t="s">
        <v>222</v>
      </c>
      <c r="J257" s="224" t="s">
        <v>238</v>
      </c>
      <c r="K257" s="238" t="s">
        <v>258</v>
      </c>
      <c r="L257" s="241">
        <v>28</v>
      </c>
      <c r="N257" s="273"/>
      <c r="O257" s="134"/>
      <c r="P257" s="148"/>
      <c r="Q257" s="37"/>
      <c r="R257" s="24"/>
    </row>
    <row r="258" spans="2:18" ht="15.75" x14ac:dyDescent="0.25">
      <c r="B258" s="273"/>
      <c r="C258" s="149" t="s">
        <v>222</v>
      </c>
      <c r="D258" s="224" t="s">
        <v>229</v>
      </c>
      <c r="E258" s="238" t="s">
        <v>259</v>
      </c>
      <c r="F258" s="241">
        <v>6</v>
      </c>
      <c r="G258" s="83"/>
      <c r="H258" s="273"/>
      <c r="I258" s="149" t="s">
        <v>222</v>
      </c>
      <c r="J258" s="224" t="s">
        <v>238</v>
      </c>
      <c r="K258" s="238" t="s">
        <v>259</v>
      </c>
      <c r="L258" s="241">
        <v>3</v>
      </c>
      <c r="N258" s="273"/>
      <c r="O258" s="134"/>
      <c r="P258" s="148"/>
      <c r="Q258" s="37"/>
      <c r="R258" s="24"/>
    </row>
    <row r="259" spans="2:18" ht="15.75" x14ac:dyDescent="0.25">
      <c r="B259" s="273"/>
      <c r="C259" s="149" t="s">
        <v>222</v>
      </c>
      <c r="D259" s="224" t="s">
        <v>229</v>
      </c>
      <c r="E259" s="238" t="s">
        <v>260</v>
      </c>
      <c r="F259" s="241">
        <v>1</v>
      </c>
      <c r="G259" s="83"/>
      <c r="H259" s="273"/>
      <c r="I259" s="149" t="s">
        <v>222</v>
      </c>
      <c r="J259" s="224" t="s">
        <v>238</v>
      </c>
      <c r="K259" s="238" t="s">
        <v>260</v>
      </c>
      <c r="L259" s="241">
        <v>4</v>
      </c>
      <c r="N259" s="273"/>
      <c r="O259" s="134"/>
      <c r="P259" s="148"/>
      <c r="Q259" s="37"/>
      <c r="R259" s="24"/>
    </row>
    <row r="260" spans="2:18" ht="15.75" x14ac:dyDescent="0.25">
      <c r="B260" s="273"/>
      <c r="C260" s="149" t="s">
        <v>222</v>
      </c>
      <c r="D260" s="224" t="s">
        <v>230</v>
      </c>
      <c r="E260" s="238" t="s">
        <v>257</v>
      </c>
      <c r="F260" s="241">
        <v>3</v>
      </c>
      <c r="G260" s="83"/>
      <c r="H260" s="273"/>
      <c r="I260" s="149" t="s">
        <v>222</v>
      </c>
      <c r="J260" s="224" t="s">
        <v>238</v>
      </c>
      <c r="K260" s="238" t="s">
        <v>261</v>
      </c>
      <c r="L260" s="241">
        <v>3</v>
      </c>
      <c r="N260" s="273"/>
      <c r="O260" s="134"/>
      <c r="P260" s="148"/>
      <c r="Q260" s="37"/>
      <c r="R260" s="24"/>
    </row>
    <row r="261" spans="2:18" ht="15.75" x14ac:dyDescent="0.25">
      <c r="B261" s="273"/>
      <c r="C261" s="149" t="s">
        <v>222</v>
      </c>
      <c r="D261" s="224" t="s">
        <v>230</v>
      </c>
      <c r="E261" s="238" t="s">
        <v>258</v>
      </c>
      <c r="F261" s="241">
        <v>12</v>
      </c>
      <c r="G261" s="83"/>
      <c r="H261" s="273"/>
      <c r="I261" s="149" t="s">
        <v>239</v>
      </c>
      <c r="J261" s="224" t="s">
        <v>240</v>
      </c>
      <c r="K261" s="238" t="s">
        <v>257</v>
      </c>
      <c r="L261" s="241">
        <v>2</v>
      </c>
      <c r="N261" s="273"/>
      <c r="O261" s="134"/>
      <c r="P261" s="148"/>
      <c r="Q261" s="37"/>
      <c r="R261" s="24"/>
    </row>
    <row r="262" spans="2:18" ht="15.75" x14ac:dyDescent="0.25">
      <c r="B262" s="273"/>
      <c r="C262" s="149" t="s">
        <v>222</v>
      </c>
      <c r="D262" s="224" t="s">
        <v>230</v>
      </c>
      <c r="E262" s="238" t="s">
        <v>260</v>
      </c>
      <c r="F262" s="241">
        <v>1</v>
      </c>
      <c r="G262" s="83"/>
      <c r="H262" s="273"/>
      <c r="I262" s="149" t="s">
        <v>239</v>
      </c>
      <c r="J262" s="224" t="s">
        <v>240</v>
      </c>
      <c r="K262" s="238" t="s">
        <v>258</v>
      </c>
      <c r="L262" s="241">
        <v>8</v>
      </c>
      <c r="N262" s="273"/>
      <c r="O262" s="134"/>
      <c r="P262" s="148"/>
      <c r="Q262" s="37"/>
      <c r="R262" s="24"/>
    </row>
    <row r="263" spans="2:18" ht="15.75" x14ac:dyDescent="0.25">
      <c r="B263" s="273"/>
      <c r="C263" s="149" t="s">
        <v>222</v>
      </c>
      <c r="D263" s="224" t="s">
        <v>231</v>
      </c>
      <c r="E263" s="238" t="s">
        <v>258</v>
      </c>
      <c r="F263" s="241">
        <v>4</v>
      </c>
      <c r="G263" s="83"/>
      <c r="H263" s="273"/>
      <c r="I263" s="149" t="s">
        <v>239</v>
      </c>
      <c r="J263" s="224" t="s">
        <v>240</v>
      </c>
      <c r="K263" s="238" t="s">
        <v>259</v>
      </c>
      <c r="L263" s="241">
        <v>2</v>
      </c>
      <c r="N263" s="273"/>
      <c r="O263" s="134"/>
      <c r="P263" s="148"/>
      <c r="Q263" s="37"/>
      <c r="R263" s="24"/>
    </row>
    <row r="264" spans="2:18" ht="15.75" x14ac:dyDescent="0.25">
      <c r="B264" s="273"/>
      <c r="C264" s="149" t="s">
        <v>222</v>
      </c>
      <c r="D264" s="224" t="s">
        <v>231</v>
      </c>
      <c r="E264" s="238" t="s">
        <v>259</v>
      </c>
      <c r="F264" s="241">
        <v>1</v>
      </c>
      <c r="G264" s="83"/>
      <c r="H264" s="273"/>
      <c r="I264" s="149" t="s">
        <v>239</v>
      </c>
      <c r="J264" s="224" t="s">
        <v>240</v>
      </c>
      <c r="K264" s="238" t="s">
        <v>260</v>
      </c>
      <c r="L264" s="241">
        <v>2</v>
      </c>
      <c r="N264" s="273"/>
      <c r="O264" s="134"/>
      <c r="P264" s="148"/>
      <c r="Q264" s="37"/>
      <c r="R264" s="24"/>
    </row>
    <row r="265" spans="2:18" ht="15.75" x14ac:dyDescent="0.25">
      <c r="B265" s="273"/>
      <c r="C265" s="149" t="s">
        <v>222</v>
      </c>
      <c r="D265" s="224" t="s">
        <v>232</v>
      </c>
      <c r="E265" s="238" t="s">
        <v>257</v>
      </c>
      <c r="F265" s="241">
        <v>6</v>
      </c>
      <c r="G265" s="83"/>
      <c r="H265" s="273"/>
      <c r="I265" s="149" t="s">
        <v>239</v>
      </c>
      <c r="J265" s="224" t="s">
        <v>241</v>
      </c>
      <c r="K265" s="238" t="s">
        <v>258</v>
      </c>
      <c r="L265" s="241">
        <v>5</v>
      </c>
      <c r="N265" s="273"/>
      <c r="O265" s="134"/>
      <c r="P265" s="148"/>
      <c r="Q265" s="37"/>
      <c r="R265" s="24"/>
    </row>
    <row r="266" spans="2:18" ht="15.75" x14ac:dyDescent="0.25">
      <c r="B266" s="273"/>
      <c r="C266" s="149" t="s">
        <v>222</v>
      </c>
      <c r="D266" s="224" t="s">
        <v>232</v>
      </c>
      <c r="E266" s="238" t="s">
        <v>258</v>
      </c>
      <c r="F266" s="241">
        <v>14</v>
      </c>
      <c r="G266" s="83"/>
      <c r="H266" s="273"/>
      <c r="I266" s="149" t="s">
        <v>239</v>
      </c>
      <c r="J266" s="224" t="s">
        <v>241</v>
      </c>
      <c r="K266" s="238" t="s">
        <v>259</v>
      </c>
      <c r="L266" s="241">
        <v>2</v>
      </c>
      <c r="N266" s="273"/>
      <c r="O266" s="134"/>
      <c r="P266" s="148"/>
      <c r="Q266" s="37"/>
      <c r="R266" s="24"/>
    </row>
    <row r="267" spans="2:18" ht="15.75" x14ac:dyDescent="0.25">
      <c r="B267" s="273"/>
      <c r="C267" s="149" t="s">
        <v>222</v>
      </c>
      <c r="D267" s="224" t="s">
        <v>232</v>
      </c>
      <c r="E267" s="238" t="s">
        <v>261</v>
      </c>
      <c r="F267" s="241">
        <v>2</v>
      </c>
      <c r="G267" s="83"/>
      <c r="H267" s="273"/>
      <c r="I267" s="149" t="s">
        <v>239</v>
      </c>
      <c r="J267" s="224" t="s">
        <v>241</v>
      </c>
      <c r="K267" s="238" t="s">
        <v>260</v>
      </c>
      <c r="L267" s="241">
        <v>2</v>
      </c>
      <c r="N267" s="273"/>
      <c r="O267" s="134"/>
      <c r="P267" s="148"/>
      <c r="Q267" s="37"/>
      <c r="R267" s="24"/>
    </row>
    <row r="268" spans="2:18" ht="15.75" x14ac:dyDescent="0.25">
      <c r="B268" s="273"/>
      <c r="C268" s="149" t="s">
        <v>222</v>
      </c>
      <c r="D268" s="224" t="s">
        <v>233</v>
      </c>
      <c r="E268" s="238" t="s">
        <v>257</v>
      </c>
      <c r="F268" s="241">
        <v>10</v>
      </c>
      <c r="G268" s="83"/>
      <c r="H268" s="273"/>
      <c r="I268" s="149" t="s">
        <v>239</v>
      </c>
      <c r="J268" s="224" t="s">
        <v>241</v>
      </c>
      <c r="K268" s="238" t="s">
        <v>261</v>
      </c>
      <c r="L268" s="241">
        <v>2</v>
      </c>
      <c r="N268" s="273"/>
      <c r="O268" s="134"/>
      <c r="P268" s="148"/>
      <c r="Q268" s="37"/>
      <c r="R268" s="24"/>
    </row>
    <row r="269" spans="2:18" ht="15.75" x14ac:dyDescent="0.25">
      <c r="B269" s="273"/>
      <c r="C269" s="149" t="s">
        <v>222</v>
      </c>
      <c r="D269" s="224" t="s">
        <v>233</v>
      </c>
      <c r="E269" s="238" t="s">
        <v>258</v>
      </c>
      <c r="F269" s="241">
        <v>31</v>
      </c>
      <c r="G269" s="83"/>
      <c r="H269" s="273"/>
      <c r="I269" s="149" t="s">
        <v>239</v>
      </c>
      <c r="J269" s="224" t="s">
        <v>242</v>
      </c>
      <c r="K269" s="238" t="s">
        <v>258</v>
      </c>
      <c r="L269" s="241">
        <v>1</v>
      </c>
      <c r="N269" s="273"/>
      <c r="O269" s="134"/>
      <c r="P269" s="148"/>
      <c r="Q269" s="37"/>
      <c r="R269" s="24"/>
    </row>
    <row r="270" spans="2:18" ht="15.75" x14ac:dyDescent="0.25">
      <c r="B270" s="273"/>
      <c r="C270" s="149" t="s">
        <v>222</v>
      </c>
      <c r="D270" s="224" t="s">
        <v>233</v>
      </c>
      <c r="E270" s="238" t="s">
        <v>259</v>
      </c>
      <c r="F270" s="241">
        <v>2</v>
      </c>
      <c r="G270" s="83"/>
      <c r="H270" s="273"/>
      <c r="I270" s="149" t="s">
        <v>239</v>
      </c>
      <c r="J270" s="224" t="s">
        <v>242</v>
      </c>
      <c r="K270" s="238" t="s">
        <v>260</v>
      </c>
      <c r="L270" s="241">
        <v>1</v>
      </c>
      <c r="N270" s="273"/>
      <c r="O270" s="134"/>
      <c r="P270" s="148"/>
      <c r="Q270" s="37"/>
      <c r="R270" s="24"/>
    </row>
    <row r="271" spans="2:18" ht="15.75" x14ac:dyDescent="0.25">
      <c r="B271" s="273"/>
      <c r="C271" s="149" t="s">
        <v>222</v>
      </c>
      <c r="D271" s="224" t="s">
        <v>234</v>
      </c>
      <c r="E271" s="238" t="s">
        <v>257</v>
      </c>
      <c r="F271" s="241">
        <v>1</v>
      </c>
      <c r="G271" s="83"/>
      <c r="H271" s="273"/>
      <c r="I271" s="149" t="s">
        <v>239</v>
      </c>
      <c r="J271" s="224" t="s">
        <v>243</v>
      </c>
      <c r="K271" s="238" t="s">
        <v>258</v>
      </c>
      <c r="L271" s="241">
        <v>3</v>
      </c>
      <c r="N271" s="273"/>
      <c r="O271" s="134"/>
      <c r="P271" s="148"/>
      <c r="Q271" s="37"/>
      <c r="R271" s="24"/>
    </row>
    <row r="272" spans="2:18" ht="15.75" x14ac:dyDescent="0.25">
      <c r="B272" s="273"/>
      <c r="C272" s="149" t="s">
        <v>222</v>
      </c>
      <c r="D272" s="224" t="s">
        <v>234</v>
      </c>
      <c r="E272" s="238" t="s">
        <v>258</v>
      </c>
      <c r="F272" s="241">
        <v>13</v>
      </c>
      <c r="G272" s="83"/>
      <c r="H272" s="273"/>
      <c r="I272" s="149" t="s">
        <v>239</v>
      </c>
      <c r="J272" s="224" t="s">
        <v>243</v>
      </c>
      <c r="K272" s="238" t="s">
        <v>260</v>
      </c>
      <c r="L272" s="241">
        <v>1</v>
      </c>
      <c r="N272" s="273"/>
      <c r="O272" s="134"/>
      <c r="P272" s="148"/>
      <c r="Q272" s="37"/>
      <c r="R272" s="24"/>
    </row>
    <row r="273" spans="2:18" ht="15.75" x14ac:dyDescent="0.25">
      <c r="B273" s="273"/>
      <c r="C273" s="149" t="s">
        <v>222</v>
      </c>
      <c r="D273" s="224" t="s">
        <v>234</v>
      </c>
      <c r="E273" s="238" t="s">
        <v>259</v>
      </c>
      <c r="F273" s="241">
        <v>1</v>
      </c>
      <c r="G273" s="83"/>
      <c r="H273" s="273"/>
      <c r="I273" s="149" t="s">
        <v>239</v>
      </c>
      <c r="J273" s="224" t="s">
        <v>244</v>
      </c>
      <c r="K273" s="238" t="s">
        <v>258</v>
      </c>
      <c r="L273" s="241">
        <v>3</v>
      </c>
      <c r="N273" s="273"/>
      <c r="O273" s="134"/>
      <c r="P273" s="148"/>
      <c r="Q273" s="37"/>
      <c r="R273" s="24"/>
    </row>
    <row r="274" spans="2:18" ht="15.75" x14ac:dyDescent="0.25">
      <c r="B274" s="273"/>
      <c r="C274" s="149" t="s">
        <v>222</v>
      </c>
      <c r="D274" s="224" t="s">
        <v>234</v>
      </c>
      <c r="E274" s="238" t="s">
        <v>260</v>
      </c>
      <c r="F274" s="241">
        <v>1</v>
      </c>
      <c r="G274" s="83"/>
      <c r="H274" s="273"/>
      <c r="I274" s="149" t="s">
        <v>239</v>
      </c>
      <c r="J274" s="224" t="s">
        <v>245</v>
      </c>
      <c r="K274" s="238" t="s">
        <v>257</v>
      </c>
      <c r="L274" s="241">
        <v>3</v>
      </c>
      <c r="N274" s="273"/>
      <c r="O274" s="134"/>
      <c r="P274" s="148"/>
      <c r="Q274" s="37"/>
      <c r="R274" s="24"/>
    </row>
    <row r="275" spans="2:18" ht="15.75" x14ac:dyDescent="0.25">
      <c r="B275" s="273"/>
      <c r="C275" s="149" t="s">
        <v>222</v>
      </c>
      <c r="D275" s="224" t="s">
        <v>234</v>
      </c>
      <c r="E275" s="238" t="s">
        <v>261</v>
      </c>
      <c r="F275" s="241">
        <v>1</v>
      </c>
      <c r="G275" s="83"/>
      <c r="H275" s="273"/>
      <c r="I275" s="149" t="s">
        <v>239</v>
      </c>
      <c r="J275" s="224" t="s">
        <v>245</v>
      </c>
      <c r="K275" s="238" t="s">
        <v>258</v>
      </c>
      <c r="L275" s="241">
        <v>19</v>
      </c>
      <c r="N275" s="273"/>
      <c r="O275" s="134"/>
      <c r="P275" s="148"/>
      <c r="Q275" s="37"/>
      <c r="R275" s="24"/>
    </row>
    <row r="276" spans="2:18" ht="15.75" x14ac:dyDescent="0.25">
      <c r="B276" s="273"/>
      <c r="C276" s="149" t="s">
        <v>222</v>
      </c>
      <c r="D276" s="224" t="s">
        <v>235</v>
      </c>
      <c r="E276" s="238" t="s">
        <v>257</v>
      </c>
      <c r="F276" s="241">
        <v>3</v>
      </c>
      <c r="G276" s="83"/>
      <c r="H276" s="273"/>
      <c r="I276" s="149" t="s">
        <v>239</v>
      </c>
      <c r="J276" s="224" t="s">
        <v>245</v>
      </c>
      <c r="K276" s="238" t="s">
        <v>259</v>
      </c>
      <c r="L276" s="241">
        <v>2</v>
      </c>
      <c r="N276" s="273"/>
      <c r="O276" s="134"/>
      <c r="P276" s="148"/>
      <c r="Q276" s="37"/>
      <c r="R276" s="24"/>
    </row>
    <row r="277" spans="2:18" ht="15.75" x14ac:dyDescent="0.25">
      <c r="B277" s="273"/>
      <c r="C277" s="149" t="s">
        <v>222</v>
      </c>
      <c r="D277" s="224" t="s">
        <v>235</v>
      </c>
      <c r="E277" s="238" t="s">
        <v>258</v>
      </c>
      <c r="F277" s="241">
        <v>11</v>
      </c>
      <c r="G277" s="83"/>
      <c r="H277" s="273"/>
      <c r="I277" s="149" t="s">
        <v>239</v>
      </c>
      <c r="J277" s="224" t="s">
        <v>245</v>
      </c>
      <c r="K277" s="238" t="s">
        <v>260</v>
      </c>
      <c r="L277" s="241">
        <v>1</v>
      </c>
      <c r="N277" s="273"/>
      <c r="O277" s="134"/>
      <c r="P277" s="148"/>
      <c r="Q277" s="37"/>
      <c r="R277" s="24"/>
    </row>
    <row r="278" spans="2:18" ht="15.75" x14ac:dyDescent="0.25">
      <c r="B278" s="273"/>
      <c r="C278" s="149" t="s">
        <v>222</v>
      </c>
      <c r="D278" s="224" t="s">
        <v>236</v>
      </c>
      <c r="E278" s="238" t="s">
        <v>257</v>
      </c>
      <c r="F278" s="241">
        <v>1</v>
      </c>
      <c r="G278" s="83"/>
      <c r="H278" s="273"/>
      <c r="I278" s="149" t="s">
        <v>239</v>
      </c>
      <c r="J278" s="224" t="s">
        <v>247</v>
      </c>
      <c r="K278" s="238" t="s">
        <v>257</v>
      </c>
      <c r="L278" s="241">
        <v>9</v>
      </c>
      <c r="N278" s="273"/>
      <c r="O278" s="134"/>
      <c r="P278" s="148"/>
      <c r="Q278" s="37"/>
      <c r="R278" s="24"/>
    </row>
    <row r="279" spans="2:18" ht="15.75" x14ac:dyDescent="0.25">
      <c r="B279" s="273"/>
      <c r="C279" s="149" t="s">
        <v>222</v>
      </c>
      <c r="D279" s="224" t="s">
        <v>236</v>
      </c>
      <c r="E279" s="238" t="s">
        <v>258</v>
      </c>
      <c r="F279" s="241">
        <v>3</v>
      </c>
      <c r="G279" s="83"/>
      <c r="H279" s="273"/>
      <c r="I279" s="149" t="s">
        <v>239</v>
      </c>
      <c r="J279" s="224" t="s">
        <v>247</v>
      </c>
      <c r="K279" s="238" t="s">
        <v>258</v>
      </c>
      <c r="L279" s="241">
        <v>76</v>
      </c>
      <c r="N279" s="273"/>
      <c r="O279" s="134"/>
      <c r="P279" s="148"/>
      <c r="Q279" s="37"/>
      <c r="R279" s="24"/>
    </row>
    <row r="280" spans="2:18" ht="15.75" x14ac:dyDescent="0.25">
      <c r="B280" s="273"/>
      <c r="C280" s="149" t="s">
        <v>222</v>
      </c>
      <c r="D280" s="224" t="s">
        <v>236</v>
      </c>
      <c r="E280" s="238" t="s">
        <v>259</v>
      </c>
      <c r="F280" s="241">
        <v>1</v>
      </c>
      <c r="G280" s="83"/>
      <c r="H280" s="273"/>
      <c r="I280" s="149" t="s">
        <v>239</v>
      </c>
      <c r="J280" s="224" t="s">
        <v>247</v>
      </c>
      <c r="K280" s="238" t="s">
        <v>259</v>
      </c>
      <c r="L280" s="241">
        <v>11</v>
      </c>
      <c r="N280" s="273"/>
      <c r="O280" s="134"/>
      <c r="P280" s="148"/>
      <c r="Q280" s="37"/>
      <c r="R280" s="24"/>
    </row>
    <row r="281" spans="2:18" ht="15.75" x14ac:dyDescent="0.25">
      <c r="B281" s="273"/>
      <c r="C281" s="149" t="s">
        <v>222</v>
      </c>
      <c r="D281" s="224" t="s">
        <v>237</v>
      </c>
      <c r="E281" s="238" t="s">
        <v>257</v>
      </c>
      <c r="F281" s="241">
        <v>1</v>
      </c>
      <c r="G281" s="83"/>
      <c r="H281" s="273"/>
      <c r="I281" s="149" t="s">
        <v>239</v>
      </c>
      <c r="J281" s="224" t="s">
        <v>247</v>
      </c>
      <c r="K281" s="238" t="s">
        <v>260</v>
      </c>
      <c r="L281" s="241">
        <v>4</v>
      </c>
      <c r="N281" s="273"/>
      <c r="O281" s="134"/>
      <c r="P281" s="148"/>
      <c r="Q281" s="37"/>
      <c r="R281" s="24"/>
    </row>
    <row r="282" spans="2:18" ht="15.75" x14ac:dyDescent="0.25">
      <c r="B282" s="273"/>
      <c r="C282" s="149" t="s">
        <v>222</v>
      </c>
      <c r="D282" s="224" t="s">
        <v>237</v>
      </c>
      <c r="E282" s="238" t="s">
        <v>258</v>
      </c>
      <c r="F282" s="241">
        <v>25</v>
      </c>
      <c r="G282" s="83"/>
      <c r="H282" s="273"/>
      <c r="I282" s="149" t="s">
        <v>239</v>
      </c>
      <c r="J282" s="224" t="s">
        <v>247</v>
      </c>
      <c r="K282" s="238" t="s">
        <v>261</v>
      </c>
      <c r="L282" s="241">
        <v>15</v>
      </c>
      <c r="N282" s="273"/>
      <c r="O282" s="134"/>
      <c r="P282" s="148"/>
      <c r="Q282" s="37"/>
      <c r="R282" s="24"/>
    </row>
    <row r="283" spans="2:18" ht="15.75" x14ac:dyDescent="0.25">
      <c r="B283" s="273"/>
      <c r="C283" s="149" t="s">
        <v>222</v>
      </c>
      <c r="D283" s="224" t="s">
        <v>237</v>
      </c>
      <c r="E283" s="238" t="s">
        <v>259</v>
      </c>
      <c r="F283" s="241">
        <v>1</v>
      </c>
      <c r="G283" s="83"/>
      <c r="H283" s="273"/>
      <c r="I283" s="149" t="s">
        <v>239</v>
      </c>
      <c r="J283" s="224" t="s">
        <v>248</v>
      </c>
      <c r="K283" s="238" t="s">
        <v>261</v>
      </c>
      <c r="L283" s="241">
        <v>1</v>
      </c>
      <c r="N283" s="273"/>
      <c r="O283" s="134"/>
      <c r="P283" s="148"/>
      <c r="Q283" s="37"/>
      <c r="R283" s="24"/>
    </row>
    <row r="284" spans="2:18" ht="15.75" x14ac:dyDescent="0.25">
      <c r="B284" s="273"/>
      <c r="C284" s="149" t="s">
        <v>222</v>
      </c>
      <c r="D284" s="224" t="s">
        <v>237</v>
      </c>
      <c r="E284" s="238" t="s">
        <v>260</v>
      </c>
      <c r="F284" s="241">
        <v>2</v>
      </c>
      <c r="G284" s="83"/>
      <c r="H284" s="273"/>
      <c r="I284" s="149" t="s">
        <v>239</v>
      </c>
      <c r="J284" s="224" t="s">
        <v>249</v>
      </c>
      <c r="K284" s="238" t="s">
        <v>257</v>
      </c>
      <c r="L284" s="241">
        <v>3</v>
      </c>
      <c r="N284" s="273"/>
      <c r="O284" s="134"/>
      <c r="P284" s="148"/>
      <c r="Q284" s="37"/>
      <c r="R284" s="24"/>
    </row>
    <row r="285" spans="2:18" ht="15.75" x14ac:dyDescent="0.25">
      <c r="B285" s="273"/>
      <c r="C285" s="149" t="s">
        <v>222</v>
      </c>
      <c r="D285" s="224" t="s">
        <v>237</v>
      </c>
      <c r="E285" s="238" t="s">
        <v>261</v>
      </c>
      <c r="F285" s="241">
        <v>1</v>
      </c>
      <c r="G285" s="83"/>
      <c r="H285" s="273"/>
      <c r="I285" s="149" t="s">
        <v>239</v>
      </c>
      <c r="J285" s="224" t="s">
        <v>249</v>
      </c>
      <c r="K285" s="238" t="s">
        <v>258</v>
      </c>
      <c r="L285" s="241">
        <v>40</v>
      </c>
      <c r="N285" s="273"/>
      <c r="O285" s="134"/>
      <c r="P285" s="148"/>
      <c r="Q285" s="37"/>
      <c r="R285" s="24"/>
    </row>
    <row r="286" spans="2:18" ht="15.75" x14ac:dyDescent="0.25">
      <c r="B286" s="273"/>
      <c r="C286" s="149" t="s">
        <v>222</v>
      </c>
      <c r="D286" s="224" t="s">
        <v>238</v>
      </c>
      <c r="E286" s="238" t="s">
        <v>257</v>
      </c>
      <c r="F286" s="241">
        <v>15</v>
      </c>
      <c r="G286" s="83"/>
      <c r="H286" s="273"/>
      <c r="I286" s="149" t="s">
        <v>239</v>
      </c>
      <c r="J286" s="224" t="s">
        <v>249</v>
      </c>
      <c r="K286" s="238" t="s">
        <v>259</v>
      </c>
      <c r="L286" s="241">
        <v>6</v>
      </c>
      <c r="N286" s="273"/>
      <c r="O286" s="134"/>
      <c r="P286" s="148"/>
      <c r="Q286" s="37"/>
      <c r="R286" s="24"/>
    </row>
    <row r="287" spans="2:18" ht="15.75" x14ac:dyDescent="0.25">
      <c r="B287" s="273"/>
      <c r="C287" s="149" t="s">
        <v>222</v>
      </c>
      <c r="D287" s="224" t="s">
        <v>238</v>
      </c>
      <c r="E287" s="238" t="s">
        <v>258</v>
      </c>
      <c r="F287" s="241">
        <v>79</v>
      </c>
      <c r="G287" s="83"/>
      <c r="H287" s="273"/>
      <c r="I287" s="149" t="s">
        <v>239</v>
      </c>
      <c r="J287" s="224" t="s">
        <v>249</v>
      </c>
      <c r="K287" s="238" t="s">
        <v>260</v>
      </c>
      <c r="L287" s="241">
        <v>1</v>
      </c>
      <c r="N287" s="273"/>
      <c r="O287" s="134"/>
      <c r="P287" s="148"/>
      <c r="Q287" s="37"/>
      <c r="R287" s="24"/>
    </row>
    <row r="288" spans="2:18" ht="15.75" x14ac:dyDescent="0.25">
      <c r="B288" s="273"/>
      <c r="C288" s="149" t="s">
        <v>222</v>
      </c>
      <c r="D288" s="224" t="s">
        <v>238</v>
      </c>
      <c r="E288" s="238" t="s">
        <v>259</v>
      </c>
      <c r="F288" s="241">
        <v>10</v>
      </c>
      <c r="G288" s="83"/>
      <c r="H288" s="273"/>
      <c r="I288" s="149" t="s">
        <v>239</v>
      </c>
      <c r="J288" s="224" t="s">
        <v>249</v>
      </c>
      <c r="K288" s="238" t="s">
        <v>261</v>
      </c>
      <c r="L288" s="241">
        <v>6</v>
      </c>
      <c r="N288" s="273"/>
      <c r="O288" s="134"/>
      <c r="P288" s="148"/>
      <c r="Q288" s="37"/>
      <c r="R288" s="24"/>
    </row>
    <row r="289" spans="2:18" ht="15.75" x14ac:dyDescent="0.25">
      <c r="B289" s="273"/>
      <c r="C289" s="149" t="s">
        <v>222</v>
      </c>
      <c r="D289" s="224" t="s">
        <v>238</v>
      </c>
      <c r="E289" s="238" t="s">
        <v>260</v>
      </c>
      <c r="F289" s="241">
        <v>2</v>
      </c>
      <c r="G289" s="83"/>
      <c r="H289" s="273"/>
      <c r="I289" s="149" t="s">
        <v>239</v>
      </c>
      <c r="J289" s="224" t="s">
        <v>250</v>
      </c>
      <c r="K289" s="238" t="s">
        <v>258</v>
      </c>
      <c r="L289" s="241">
        <v>3</v>
      </c>
      <c r="N289" s="273"/>
      <c r="O289" s="134"/>
      <c r="P289" s="148"/>
      <c r="Q289" s="37"/>
      <c r="R289" s="24"/>
    </row>
    <row r="290" spans="2:18" ht="15.75" x14ac:dyDescent="0.25">
      <c r="B290" s="273"/>
      <c r="C290" s="149" t="s">
        <v>222</v>
      </c>
      <c r="D290" s="224" t="s">
        <v>238</v>
      </c>
      <c r="E290" s="238" t="s">
        <v>261</v>
      </c>
      <c r="F290" s="241">
        <v>5</v>
      </c>
      <c r="G290" s="83"/>
      <c r="H290" s="273"/>
      <c r="I290" s="149" t="s">
        <v>239</v>
      </c>
      <c r="J290" s="224" t="s">
        <v>250</v>
      </c>
      <c r="K290" s="238" t="s">
        <v>259</v>
      </c>
      <c r="L290" s="241">
        <v>2</v>
      </c>
      <c r="N290" s="273"/>
      <c r="O290" s="134"/>
      <c r="P290" s="148"/>
      <c r="Q290" s="37"/>
      <c r="R290" s="24"/>
    </row>
    <row r="291" spans="2:18" ht="15.75" x14ac:dyDescent="0.25">
      <c r="B291" s="273"/>
      <c r="C291" s="149" t="s">
        <v>239</v>
      </c>
      <c r="D291" s="224" t="s">
        <v>240</v>
      </c>
      <c r="E291" s="238" t="s">
        <v>257</v>
      </c>
      <c r="F291" s="241">
        <v>9</v>
      </c>
      <c r="G291" s="83"/>
      <c r="H291" s="273"/>
      <c r="I291" s="149" t="s">
        <v>239</v>
      </c>
      <c r="J291" s="224" t="s">
        <v>251</v>
      </c>
      <c r="K291" s="238" t="s">
        <v>258</v>
      </c>
      <c r="L291" s="241">
        <v>3</v>
      </c>
      <c r="N291" s="273"/>
      <c r="O291" s="134"/>
      <c r="P291" s="148"/>
      <c r="Q291" s="37"/>
      <c r="R291" s="24"/>
    </row>
    <row r="292" spans="2:18" ht="15.75" x14ac:dyDescent="0.25">
      <c r="B292" s="273"/>
      <c r="C292" s="149" t="s">
        <v>239</v>
      </c>
      <c r="D292" s="224" t="s">
        <v>240</v>
      </c>
      <c r="E292" s="238" t="s">
        <v>258</v>
      </c>
      <c r="F292" s="241">
        <v>23</v>
      </c>
      <c r="G292" s="83"/>
      <c r="H292" s="273"/>
      <c r="I292" s="149" t="s">
        <v>239</v>
      </c>
      <c r="J292" s="224" t="s">
        <v>251</v>
      </c>
      <c r="K292" s="238" t="s">
        <v>261</v>
      </c>
      <c r="L292" s="241">
        <v>1</v>
      </c>
      <c r="N292" s="273"/>
      <c r="O292" s="134"/>
      <c r="P292" s="148"/>
      <c r="Q292" s="37"/>
      <c r="R292" s="24"/>
    </row>
    <row r="293" spans="2:18" ht="15.75" x14ac:dyDescent="0.25">
      <c r="B293" s="273"/>
      <c r="C293" s="149" t="s">
        <v>239</v>
      </c>
      <c r="D293" s="224" t="s">
        <v>240</v>
      </c>
      <c r="E293" s="238" t="s">
        <v>259</v>
      </c>
      <c r="F293" s="241">
        <v>3</v>
      </c>
      <c r="G293" s="83"/>
      <c r="H293" s="273"/>
      <c r="I293" s="134"/>
      <c r="J293" s="148"/>
      <c r="K293" s="37"/>
      <c r="L293" s="24"/>
      <c r="N293" s="273"/>
      <c r="O293" s="134"/>
      <c r="P293" s="148"/>
      <c r="Q293" s="37"/>
      <c r="R293" s="24"/>
    </row>
    <row r="294" spans="2:18" ht="15.75" x14ac:dyDescent="0.25">
      <c r="B294" s="273"/>
      <c r="C294" s="149" t="s">
        <v>239</v>
      </c>
      <c r="D294" s="224" t="s">
        <v>240</v>
      </c>
      <c r="E294" s="238" t="s">
        <v>260</v>
      </c>
      <c r="F294" s="241">
        <v>1</v>
      </c>
      <c r="G294" s="83"/>
      <c r="H294" s="273"/>
      <c r="I294" s="134"/>
      <c r="J294" s="148"/>
      <c r="K294" s="37"/>
      <c r="L294" s="24"/>
      <c r="N294" s="273"/>
      <c r="O294" s="134"/>
      <c r="P294" s="148"/>
      <c r="Q294" s="37"/>
      <c r="R294" s="24"/>
    </row>
    <row r="295" spans="2:18" ht="15.75" x14ac:dyDescent="0.25">
      <c r="B295" s="273"/>
      <c r="C295" s="149" t="s">
        <v>239</v>
      </c>
      <c r="D295" s="224" t="s">
        <v>240</v>
      </c>
      <c r="E295" s="238" t="s">
        <v>261</v>
      </c>
      <c r="F295" s="241">
        <v>1</v>
      </c>
      <c r="G295" s="83"/>
      <c r="H295" s="273"/>
      <c r="I295" s="134"/>
      <c r="J295" s="148"/>
      <c r="K295" s="37"/>
      <c r="L295" s="24"/>
      <c r="N295" s="273"/>
      <c r="O295" s="134"/>
      <c r="P295" s="148"/>
      <c r="Q295" s="37"/>
      <c r="R295" s="24"/>
    </row>
    <row r="296" spans="2:18" ht="15.75" x14ac:dyDescent="0.25">
      <c r="B296" s="273"/>
      <c r="C296" s="149" t="s">
        <v>239</v>
      </c>
      <c r="D296" s="224" t="s">
        <v>241</v>
      </c>
      <c r="E296" s="238" t="s">
        <v>257</v>
      </c>
      <c r="F296" s="241">
        <v>5</v>
      </c>
      <c r="G296" s="83"/>
      <c r="H296" s="273"/>
      <c r="I296" s="134"/>
      <c r="J296" s="148"/>
      <c r="K296" s="37"/>
      <c r="L296" s="24"/>
      <c r="N296" s="273"/>
      <c r="O296" s="134"/>
      <c r="P296" s="148"/>
      <c r="Q296" s="37"/>
      <c r="R296" s="24"/>
    </row>
    <row r="297" spans="2:18" ht="15.75" x14ac:dyDescent="0.25">
      <c r="B297" s="273"/>
      <c r="C297" s="149" t="s">
        <v>239</v>
      </c>
      <c r="D297" s="224" t="s">
        <v>241</v>
      </c>
      <c r="E297" s="238" t="s">
        <v>258</v>
      </c>
      <c r="F297" s="241">
        <v>25</v>
      </c>
      <c r="G297" s="83"/>
      <c r="H297" s="273"/>
      <c r="I297" s="134"/>
      <c r="J297" s="148"/>
      <c r="K297" s="37"/>
      <c r="L297" s="24"/>
      <c r="N297" s="273"/>
      <c r="O297" s="134"/>
      <c r="P297" s="148"/>
      <c r="Q297" s="37"/>
      <c r="R297" s="24"/>
    </row>
    <row r="298" spans="2:18" ht="15.75" x14ac:dyDescent="0.25">
      <c r="B298" s="273"/>
      <c r="C298" s="149" t="s">
        <v>239</v>
      </c>
      <c r="D298" s="224" t="s">
        <v>241</v>
      </c>
      <c r="E298" s="238" t="s">
        <v>259</v>
      </c>
      <c r="F298" s="241">
        <v>2</v>
      </c>
      <c r="G298" s="83"/>
      <c r="H298" s="273"/>
      <c r="I298" s="134"/>
      <c r="J298" s="148"/>
      <c r="K298" s="37"/>
      <c r="L298" s="24"/>
      <c r="N298" s="273"/>
      <c r="O298" s="134"/>
      <c r="P298" s="148"/>
      <c r="Q298" s="37"/>
      <c r="R298" s="24"/>
    </row>
    <row r="299" spans="2:18" ht="15.75" x14ac:dyDescent="0.25">
      <c r="B299" s="273"/>
      <c r="C299" s="149" t="s">
        <v>239</v>
      </c>
      <c r="D299" s="224" t="s">
        <v>241</v>
      </c>
      <c r="E299" s="238" t="s">
        <v>260</v>
      </c>
      <c r="F299" s="241">
        <v>1</v>
      </c>
      <c r="G299" s="83"/>
      <c r="H299" s="273"/>
      <c r="I299" s="134"/>
      <c r="J299" s="148"/>
      <c r="K299" s="37"/>
      <c r="L299" s="24"/>
      <c r="N299" s="273"/>
      <c r="O299" s="134"/>
      <c r="P299" s="148"/>
      <c r="Q299" s="37"/>
      <c r="R299" s="24"/>
    </row>
    <row r="300" spans="2:18" ht="15.75" x14ac:dyDescent="0.25">
      <c r="B300" s="273"/>
      <c r="C300" s="149" t="s">
        <v>239</v>
      </c>
      <c r="D300" s="224" t="s">
        <v>242</v>
      </c>
      <c r="E300" s="238" t="s">
        <v>257</v>
      </c>
      <c r="F300" s="241">
        <v>1</v>
      </c>
      <c r="G300" s="83"/>
      <c r="H300" s="273"/>
      <c r="I300" s="134"/>
      <c r="J300" s="148"/>
      <c r="K300" s="37"/>
      <c r="L300" s="24"/>
      <c r="N300" s="273"/>
      <c r="O300" s="134"/>
      <c r="P300" s="148"/>
      <c r="Q300" s="37"/>
      <c r="R300" s="24"/>
    </row>
    <row r="301" spans="2:18" ht="15.75" x14ac:dyDescent="0.25">
      <c r="B301" s="273"/>
      <c r="C301" s="149" t="s">
        <v>239</v>
      </c>
      <c r="D301" s="224" t="s">
        <v>242</v>
      </c>
      <c r="E301" s="238" t="s">
        <v>258</v>
      </c>
      <c r="F301" s="241">
        <v>5</v>
      </c>
      <c r="G301" s="83"/>
      <c r="H301" s="273"/>
      <c r="I301" s="134"/>
      <c r="J301" s="148"/>
      <c r="K301" s="37"/>
      <c r="L301" s="24"/>
      <c r="N301" s="273"/>
      <c r="O301" s="134"/>
      <c r="P301" s="148"/>
      <c r="Q301" s="37"/>
      <c r="R301" s="24"/>
    </row>
    <row r="302" spans="2:18" ht="15.75" x14ac:dyDescent="0.25">
      <c r="B302" s="273"/>
      <c r="C302" s="149" t="s">
        <v>239</v>
      </c>
      <c r="D302" s="224" t="s">
        <v>242</v>
      </c>
      <c r="E302" s="238" t="s">
        <v>259</v>
      </c>
      <c r="F302" s="241">
        <v>1</v>
      </c>
      <c r="G302" s="83"/>
      <c r="H302" s="273"/>
      <c r="I302" s="134"/>
      <c r="J302" s="148"/>
      <c r="K302" s="37"/>
      <c r="L302" s="24"/>
      <c r="N302" s="273"/>
      <c r="O302" s="134"/>
      <c r="P302" s="148"/>
      <c r="Q302" s="37"/>
      <c r="R302" s="24"/>
    </row>
    <row r="303" spans="2:18" ht="15.75" x14ac:dyDescent="0.25">
      <c r="B303" s="273"/>
      <c r="C303" s="149" t="s">
        <v>239</v>
      </c>
      <c r="D303" s="224" t="s">
        <v>243</v>
      </c>
      <c r="E303" s="238" t="s">
        <v>257</v>
      </c>
      <c r="F303" s="241">
        <v>2</v>
      </c>
      <c r="G303" s="83"/>
      <c r="H303" s="273"/>
      <c r="I303" s="134"/>
      <c r="J303" s="148"/>
      <c r="K303" s="37"/>
      <c r="L303" s="24"/>
      <c r="N303" s="273"/>
      <c r="O303" s="134"/>
      <c r="P303" s="148"/>
      <c r="Q303" s="37"/>
      <c r="R303" s="24"/>
    </row>
    <row r="304" spans="2:18" ht="15.75" x14ac:dyDescent="0.25">
      <c r="B304" s="273"/>
      <c r="C304" s="149" t="s">
        <v>239</v>
      </c>
      <c r="D304" s="224" t="s">
        <v>243</v>
      </c>
      <c r="E304" s="238" t="s">
        <v>258</v>
      </c>
      <c r="F304" s="241">
        <v>3</v>
      </c>
      <c r="G304" s="83"/>
      <c r="H304" s="273"/>
      <c r="I304" s="134"/>
      <c r="J304" s="148"/>
      <c r="K304" s="37"/>
      <c r="L304" s="24"/>
      <c r="N304" s="273"/>
      <c r="O304" s="134"/>
      <c r="P304" s="148"/>
      <c r="Q304" s="37"/>
      <c r="R304" s="24"/>
    </row>
    <row r="305" spans="2:18" ht="15.75" x14ac:dyDescent="0.25">
      <c r="B305" s="273"/>
      <c r="C305" s="149" t="s">
        <v>239</v>
      </c>
      <c r="D305" s="224" t="s">
        <v>243</v>
      </c>
      <c r="E305" s="238" t="s">
        <v>259</v>
      </c>
      <c r="F305" s="241">
        <v>2</v>
      </c>
      <c r="G305" s="83"/>
      <c r="H305" s="273"/>
      <c r="I305" s="134"/>
      <c r="J305" s="148"/>
      <c r="K305" s="37"/>
      <c r="L305" s="24"/>
      <c r="N305" s="273"/>
      <c r="O305" s="134"/>
      <c r="P305" s="148"/>
      <c r="Q305" s="37"/>
      <c r="R305" s="24"/>
    </row>
    <row r="306" spans="2:18" ht="15.75" x14ac:dyDescent="0.25">
      <c r="B306" s="273"/>
      <c r="C306" s="149" t="s">
        <v>239</v>
      </c>
      <c r="D306" s="224" t="s">
        <v>244</v>
      </c>
      <c r="E306" s="238" t="s">
        <v>257</v>
      </c>
      <c r="F306" s="241">
        <v>1</v>
      </c>
      <c r="G306" s="83"/>
      <c r="H306" s="273"/>
      <c r="I306" s="134"/>
      <c r="J306" s="148"/>
      <c r="K306" s="37"/>
      <c r="L306" s="24"/>
      <c r="N306" s="273"/>
      <c r="O306" s="134"/>
      <c r="P306" s="148"/>
      <c r="Q306" s="37"/>
      <c r="R306" s="24"/>
    </row>
    <row r="307" spans="2:18" ht="15.75" x14ac:dyDescent="0.25">
      <c r="B307" s="273"/>
      <c r="C307" s="149" t="s">
        <v>239</v>
      </c>
      <c r="D307" s="224" t="s">
        <v>244</v>
      </c>
      <c r="E307" s="238" t="s">
        <v>258</v>
      </c>
      <c r="F307" s="241">
        <v>3</v>
      </c>
      <c r="G307" s="83"/>
      <c r="H307" s="273"/>
      <c r="I307" s="134"/>
      <c r="J307" s="148"/>
      <c r="K307" s="37"/>
      <c r="L307" s="24"/>
      <c r="N307" s="273"/>
      <c r="O307" s="134"/>
      <c r="P307" s="148"/>
      <c r="Q307" s="37"/>
      <c r="R307" s="24"/>
    </row>
    <row r="308" spans="2:18" ht="15.75" x14ac:dyDescent="0.25">
      <c r="B308" s="273"/>
      <c r="C308" s="149" t="s">
        <v>239</v>
      </c>
      <c r="D308" s="224" t="s">
        <v>244</v>
      </c>
      <c r="E308" s="238" t="s">
        <v>259</v>
      </c>
      <c r="F308" s="241">
        <v>1</v>
      </c>
      <c r="G308" s="83"/>
      <c r="H308" s="273"/>
      <c r="I308" s="134"/>
      <c r="J308" s="148"/>
      <c r="K308" s="37"/>
      <c r="L308" s="24"/>
      <c r="N308" s="273"/>
      <c r="O308" s="134"/>
      <c r="P308" s="148"/>
      <c r="Q308" s="37"/>
      <c r="R308" s="24"/>
    </row>
    <row r="309" spans="2:18" ht="15.75" x14ac:dyDescent="0.25">
      <c r="B309" s="273"/>
      <c r="C309" s="149" t="s">
        <v>239</v>
      </c>
      <c r="D309" s="224" t="s">
        <v>244</v>
      </c>
      <c r="E309" s="238" t="s">
        <v>261</v>
      </c>
      <c r="F309" s="241">
        <v>1</v>
      </c>
      <c r="G309" s="83"/>
      <c r="H309" s="273"/>
      <c r="I309" s="134"/>
      <c r="J309" s="148"/>
      <c r="K309" s="37"/>
      <c r="L309" s="24"/>
      <c r="N309" s="273"/>
      <c r="O309" s="134"/>
      <c r="P309" s="148"/>
      <c r="Q309" s="37"/>
      <c r="R309" s="24"/>
    </row>
    <row r="310" spans="2:18" ht="15.75" x14ac:dyDescent="0.25">
      <c r="B310" s="273"/>
      <c r="C310" s="149" t="s">
        <v>239</v>
      </c>
      <c r="D310" s="224" t="s">
        <v>245</v>
      </c>
      <c r="E310" s="238" t="s">
        <v>257</v>
      </c>
      <c r="F310" s="241">
        <v>25</v>
      </c>
      <c r="G310" s="83"/>
      <c r="H310" s="273"/>
      <c r="I310" s="134"/>
      <c r="J310" s="148"/>
      <c r="K310" s="37"/>
      <c r="L310" s="24"/>
      <c r="N310" s="273"/>
      <c r="O310" s="134"/>
      <c r="P310" s="148"/>
      <c r="Q310" s="37"/>
      <c r="R310" s="24"/>
    </row>
    <row r="311" spans="2:18" ht="15.75" x14ac:dyDescent="0.25">
      <c r="B311" s="273"/>
      <c r="C311" s="149" t="s">
        <v>239</v>
      </c>
      <c r="D311" s="224" t="s">
        <v>245</v>
      </c>
      <c r="E311" s="238" t="s">
        <v>258</v>
      </c>
      <c r="F311" s="241">
        <v>116</v>
      </c>
      <c r="G311" s="83"/>
      <c r="H311" s="273"/>
      <c r="I311" s="134"/>
      <c r="J311" s="148"/>
      <c r="K311" s="37"/>
      <c r="L311" s="24"/>
      <c r="N311" s="273"/>
      <c r="O311" s="134"/>
      <c r="P311" s="148"/>
      <c r="Q311" s="37"/>
      <c r="R311" s="24"/>
    </row>
    <row r="312" spans="2:18" ht="15.75" x14ac:dyDescent="0.25">
      <c r="B312" s="273"/>
      <c r="C312" s="149" t="s">
        <v>239</v>
      </c>
      <c r="D312" s="224" t="s">
        <v>245</v>
      </c>
      <c r="E312" s="238" t="s">
        <v>259</v>
      </c>
      <c r="F312" s="241">
        <v>11</v>
      </c>
      <c r="G312" s="83"/>
      <c r="H312" s="273"/>
      <c r="I312" s="134"/>
      <c r="J312" s="148"/>
      <c r="K312" s="37"/>
      <c r="L312" s="24"/>
      <c r="N312" s="273"/>
      <c r="O312" s="134"/>
      <c r="P312" s="148"/>
      <c r="Q312" s="37"/>
      <c r="R312" s="24"/>
    </row>
    <row r="313" spans="2:18" ht="15.75" x14ac:dyDescent="0.25">
      <c r="B313" s="273"/>
      <c r="C313" s="149" t="s">
        <v>239</v>
      </c>
      <c r="D313" s="224" t="s">
        <v>245</v>
      </c>
      <c r="E313" s="238" t="s">
        <v>261</v>
      </c>
      <c r="F313" s="241">
        <v>1</v>
      </c>
      <c r="G313" s="83"/>
      <c r="H313" s="273"/>
      <c r="I313" s="134"/>
      <c r="J313" s="148"/>
      <c r="K313" s="37"/>
      <c r="L313" s="24"/>
      <c r="N313" s="273"/>
      <c r="O313" s="134"/>
      <c r="P313" s="148"/>
      <c r="Q313" s="37"/>
      <c r="R313" s="24"/>
    </row>
    <row r="314" spans="2:18" ht="15.75" x14ac:dyDescent="0.25">
      <c r="B314" s="273"/>
      <c r="C314" s="149" t="s">
        <v>239</v>
      </c>
      <c r="D314" s="224" t="s">
        <v>247</v>
      </c>
      <c r="E314" s="238" t="s">
        <v>257</v>
      </c>
      <c r="F314" s="241">
        <v>11</v>
      </c>
      <c r="G314" s="83"/>
      <c r="H314" s="273"/>
      <c r="I314" s="134"/>
      <c r="J314" s="148"/>
      <c r="K314" s="37"/>
      <c r="L314" s="24"/>
      <c r="N314" s="273"/>
      <c r="O314" s="134"/>
      <c r="P314" s="148"/>
      <c r="Q314" s="37"/>
      <c r="R314" s="24"/>
    </row>
    <row r="315" spans="2:18" ht="15.75" x14ac:dyDescent="0.25">
      <c r="B315" s="273"/>
      <c r="C315" s="149" t="s">
        <v>239</v>
      </c>
      <c r="D315" s="224" t="s">
        <v>247</v>
      </c>
      <c r="E315" s="238" t="s">
        <v>258</v>
      </c>
      <c r="F315" s="241">
        <v>89</v>
      </c>
      <c r="G315" s="83"/>
      <c r="H315" s="273"/>
      <c r="I315" s="134"/>
      <c r="J315" s="148"/>
      <c r="K315" s="37"/>
      <c r="L315" s="24"/>
      <c r="N315" s="273"/>
      <c r="O315" s="134"/>
      <c r="P315" s="148"/>
      <c r="Q315" s="37"/>
      <c r="R315" s="24"/>
    </row>
    <row r="316" spans="2:18" ht="15.75" x14ac:dyDescent="0.25">
      <c r="B316" s="273"/>
      <c r="C316" s="149" t="s">
        <v>239</v>
      </c>
      <c r="D316" s="224" t="s">
        <v>247</v>
      </c>
      <c r="E316" s="238" t="s">
        <v>259</v>
      </c>
      <c r="F316" s="241">
        <v>10</v>
      </c>
      <c r="G316" s="83"/>
      <c r="H316" s="273"/>
      <c r="I316" s="134"/>
      <c r="J316" s="148"/>
      <c r="K316" s="37"/>
      <c r="L316" s="24"/>
      <c r="N316" s="273"/>
      <c r="O316" s="134"/>
      <c r="P316" s="148"/>
      <c r="Q316" s="37"/>
      <c r="R316" s="24"/>
    </row>
    <row r="317" spans="2:18" ht="15.75" x14ac:dyDescent="0.25">
      <c r="B317" s="273"/>
      <c r="C317" s="149" t="s">
        <v>239</v>
      </c>
      <c r="D317" s="224" t="s">
        <v>247</v>
      </c>
      <c r="E317" s="238" t="s">
        <v>260</v>
      </c>
      <c r="F317" s="241">
        <v>5</v>
      </c>
      <c r="G317" s="83"/>
      <c r="H317" s="273"/>
      <c r="I317" s="134"/>
      <c r="J317" s="148"/>
      <c r="K317" s="37"/>
      <c r="L317" s="24"/>
      <c r="N317" s="273"/>
      <c r="O317" s="134"/>
      <c r="P317" s="148"/>
      <c r="Q317" s="37"/>
      <c r="R317" s="24"/>
    </row>
    <row r="318" spans="2:18" ht="15.75" x14ac:dyDescent="0.25">
      <c r="B318" s="273"/>
      <c r="C318" s="149" t="s">
        <v>239</v>
      </c>
      <c r="D318" s="224" t="s">
        <v>247</v>
      </c>
      <c r="E318" s="238" t="s">
        <v>261</v>
      </c>
      <c r="F318" s="241">
        <v>7</v>
      </c>
      <c r="G318" s="83"/>
      <c r="H318" s="273"/>
      <c r="I318" s="134"/>
      <c r="J318" s="148"/>
      <c r="K318" s="37"/>
      <c r="L318" s="24"/>
      <c r="N318" s="273"/>
      <c r="O318" s="134"/>
      <c r="P318" s="148"/>
      <c r="Q318" s="37"/>
      <c r="R318" s="24"/>
    </row>
    <row r="319" spans="2:18" ht="15.75" x14ac:dyDescent="0.25">
      <c r="B319" s="273"/>
      <c r="C319" s="149" t="s">
        <v>239</v>
      </c>
      <c r="D319" s="224" t="s">
        <v>248</v>
      </c>
      <c r="E319" s="238" t="s">
        <v>258</v>
      </c>
      <c r="F319" s="241">
        <v>6</v>
      </c>
      <c r="G319" s="83"/>
      <c r="H319" s="273"/>
      <c r="I319" s="134"/>
      <c r="J319" s="148"/>
      <c r="K319" s="37"/>
      <c r="L319" s="24"/>
      <c r="N319" s="273"/>
      <c r="O319" s="134"/>
      <c r="P319" s="148"/>
      <c r="Q319" s="37"/>
      <c r="R319" s="24"/>
    </row>
    <row r="320" spans="2:18" ht="15.75" x14ac:dyDescent="0.25">
      <c r="B320" s="273"/>
      <c r="C320" s="149" t="s">
        <v>239</v>
      </c>
      <c r="D320" s="224" t="s">
        <v>249</v>
      </c>
      <c r="E320" s="238" t="s">
        <v>257</v>
      </c>
      <c r="F320" s="241">
        <v>10</v>
      </c>
      <c r="G320" s="83"/>
      <c r="H320" s="273"/>
      <c r="I320" s="134"/>
      <c r="J320" s="148"/>
      <c r="K320" s="37"/>
      <c r="L320" s="24"/>
      <c r="N320" s="273"/>
      <c r="O320" s="134"/>
      <c r="P320" s="148"/>
      <c r="Q320" s="37"/>
      <c r="R320" s="24"/>
    </row>
    <row r="321" spans="2:18" ht="15.75" x14ac:dyDescent="0.25">
      <c r="B321" s="273"/>
      <c r="C321" s="149" t="s">
        <v>239</v>
      </c>
      <c r="D321" s="224" t="s">
        <v>249</v>
      </c>
      <c r="E321" s="238" t="s">
        <v>258</v>
      </c>
      <c r="F321" s="241">
        <v>55</v>
      </c>
      <c r="G321" s="83"/>
      <c r="H321" s="273"/>
      <c r="I321" s="134"/>
      <c r="J321" s="148"/>
      <c r="K321" s="37"/>
      <c r="L321" s="24"/>
      <c r="N321" s="273"/>
      <c r="O321" s="134"/>
      <c r="P321" s="148"/>
      <c r="Q321" s="37"/>
      <c r="R321" s="24"/>
    </row>
    <row r="322" spans="2:18" ht="15.75" x14ac:dyDescent="0.25">
      <c r="B322" s="273"/>
      <c r="C322" s="149" t="s">
        <v>239</v>
      </c>
      <c r="D322" s="224" t="s">
        <v>249</v>
      </c>
      <c r="E322" s="238" t="s">
        <v>259</v>
      </c>
      <c r="F322" s="241">
        <v>5</v>
      </c>
      <c r="G322" s="83"/>
      <c r="H322" s="273"/>
      <c r="I322" s="134"/>
      <c r="J322" s="148"/>
      <c r="K322" s="37"/>
      <c r="L322" s="24"/>
      <c r="N322" s="273"/>
      <c r="O322" s="134"/>
      <c r="P322" s="148"/>
      <c r="Q322" s="37"/>
      <c r="R322" s="24"/>
    </row>
    <row r="323" spans="2:18" ht="15.75" x14ac:dyDescent="0.25">
      <c r="B323" s="273"/>
      <c r="C323" s="149" t="s">
        <v>239</v>
      </c>
      <c r="D323" s="224" t="s">
        <v>249</v>
      </c>
      <c r="E323" s="238" t="s">
        <v>260</v>
      </c>
      <c r="F323" s="241">
        <v>2</v>
      </c>
      <c r="G323" s="83"/>
      <c r="H323" s="273"/>
      <c r="I323" s="134"/>
      <c r="J323" s="148"/>
      <c r="K323" s="37"/>
      <c r="L323" s="24"/>
      <c r="N323" s="273"/>
      <c r="O323" s="134"/>
      <c r="P323" s="148"/>
      <c r="Q323" s="37"/>
      <c r="R323" s="24"/>
    </row>
    <row r="324" spans="2:18" ht="15.75" x14ac:dyDescent="0.25">
      <c r="B324" s="273"/>
      <c r="C324" s="149" t="s">
        <v>239</v>
      </c>
      <c r="D324" s="224" t="s">
        <v>249</v>
      </c>
      <c r="E324" s="238" t="s">
        <v>261</v>
      </c>
      <c r="F324" s="241">
        <v>3</v>
      </c>
      <c r="G324" s="83"/>
      <c r="H324" s="273"/>
      <c r="I324" s="134"/>
      <c r="J324" s="148"/>
      <c r="K324" s="37"/>
      <c r="L324" s="24"/>
      <c r="N324" s="273"/>
      <c r="O324" s="134"/>
      <c r="P324" s="148"/>
      <c r="Q324" s="37"/>
      <c r="R324" s="24"/>
    </row>
    <row r="325" spans="2:18" ht="15.75" x14ac:dyDescent="0.25">
      <c r="B325" s="273"/>
      <c r="C325" s="149" t="s">
        <v>239</v>
      </c>
      <c r="D325" s="224" t="s">
        <v>250</v>
      </c>
      <c r="E325" s="238" t="s">
        <v>258</v>
      </c>
      <c r="F325" s="241">
        <v>8</v>
      </c>
      <c r="G325" s="83"/>
      <c r="H325" s="273"/>
      <c r="I325" s="134"/>
      <c r="J325" s="148"/>
      <c r="K325" s="37"/>
      <c r="L325" s="24"/>
      <c r="N325" s="273"/>
      <c r="O325" s="134"/>
      <c r="P325" s="148"/>
      <c r="Q325" s="37"/>
      <c r="R325" s="24"/>
    </row>
    <row r="326" spans="2:18" ht="15.75" x14ac:dyDescent="0.25">
      <c r="B326" s="273"/>
      <c r="C326" s="149" t="s">
        <v>239</v>
      </c>
      <c r="D326" s="224" t="s">
        <v>250</v>
      </c>
      <c r="E326" s="238" t="s">
        <v>259</v>
      </c>
      <c r="F326" s="241">
        <v>2</v>
      </c>
      <c r="G326" s="83"/>
      <c r="H326" s="273"/>
      <c r="I326" s="134"/>
      <c r="J326" s="148"/>
      <c r="K326" s="37"/>
      <c r="L326" s="24"/>
      <c r="N326" s="273"/>
      <c r="O326" s="134"/>
      <c r="P326" s="148"/>
      <c r="Q326" s="37"/>
      <c r="R326" s="24"/>
    </row>
    <row r="327" spans="2:18" ht="15.75" x14ac:dyDescent="0.25">
      <c r="B327" s="273"/>
      <c r="C327" s="149" t="s">
        <v>239</v>
      </c>
      <c r="D327" s="224" t="s">
        <v>251</v>
      </c>
      <c r="E327" s="238" t="s">
        <v>258</v>
      </c>
      <c r="F327" s="241">
        <v>2</v>
      </c>
      <c r="G327" s="83"/>
      <c r="H327" s="273"/>
      <c r="I327" s="134"/>
      <c r="J327" s="148"/>
      <c r="K327" s="37"/>
      <c r="L327" s="24"/>
      <c r="N327" s="273"/>
      <c r="O327" s="134"/>
      <c r="P327" s="148"/>
      <c r="Q327" s="37"/>
      <c r="R327" s="24"/>
    </row>
    <row r="328" spans="2:18" ht="15.75" x14ac:dyDescent="0.25">
      <c r="B328" s="273"/>
      <c r="C328" s="149" t="s">
        <v>239</v>
      </c>
      <c r="D328" s="224" t="s">
        <v>251</v>
      </c>
      <c r="E328" s="238" t="s">
        <v>259</v>
      </c>
      <c r="F328" s="241">
        <v>1</v>
      </c>
      <c r="G328" s="83"/>
      <c r="H328" s="273"/>
      <c r="I328" s="134"/>
      <c r="J328" s="148"/>
      <c r="K328" s="37"/>
      <c r="L328" s="24"/>
      <c r="N328" s="273"/>
      <c r="O328" s="134"/>
      <c r="P328" s="148"/>
      <c r="Q328" s="37"/>
      <c r="R328" s="24"/>
    </row>
    <row r="329" spans="2:18" ht="15.75" x14ac:dyDescent="0.25">
      <c r="B329" s="273"/>
      <c r="C329" s="149" t="s">
        <v>239</v>
      </c>
      <c r="D329" s="224" t="s">
        <v>251</v>
      </c>
      <c r="E329" s="184" t="s">
        <v>261</v>
      </c>
      <c r="F329" s="185">
        <v>1</v>
      </c>
      <c r="G329" s="83"/>
      <c r="H329" s="273"/>
      <c r="I329" s="134"/>
      <c r="J329" s="148"/>
      <c r="K329" s="37"/>
      <c r="L329" s="24"/>
      <c r="N329" s="273"/>
      <c r="O329" s="134"/>
      <c r="P329" s="148"/>
      <c r="Q329" s="37"/>
      <c r="R329" s="24"/>
    </row>
    <row r="330" spans="2:18" ht="15.75" x14ac:dyDescent="0.25">
      <c r="B330" s="273"/>
      <c r="C330" s="149" t="s">
        <v>252</v>
      </c>
      <c r="D330" s="224" t="s">
        <v>252</v>
      </c>
      <c r="E330" s="184" t="s">
        <v>258</v>
      </c>
      <c r="F330" s="185">
        <v>2</v>
      </c>
      <c r="G330" s="83"/>
      <c r="H330" s="273"/>
      <c r="I330" s="134"/>
      <c r="J330" s="148"/>
      <c r="K330" s="37"/>
      <c r="L330" s="24"/>
      <c r="N330" s="273"/>
      <c r="O330" s="134"/>
      <c r="P330" s="148"/>
      <c r="Q330" s="37"/>
      <c r="R330" s="24"/>
    </row>
    <row r="331" spans="2:18" ht="15.75" x14ac:dyDescent="0.25">
      <c r="B331" s="273"/>
      <c r="C331" s="149"/>
      <c r="D331" s="224"/>
      <c r="E331" s="184"/>
      <c r="F331" s="185"/>
      <c r="G331" s="83"/>
      <c r="H331" s="273"/>
      <c r="I331" s="134"/>
      <c r="J331" s="148"/>
      <c r="K331" s="37"/>
      <c r="L331" s="24"/>
      <c r="N331" s="273"/>
      <c r="O331" s="134"/>
      <c r="P331" s="148"/>
      <c r="Q331" s="37"/>
      <c r="R331" s="24"/>
    </row>
    <row r="332" spans="2:18" ht="15.75" x14ac:dyDescent="0.25">
      <c r="B332" s="273"/>
      <c r="C332" s="149"/>
      <c r="D332" s="224"/>
      <c r="E332" s="184"/>
      <c r="F332" s="185"/>
      <c r="G332" s="83"/>
      <c r="H332" s="273"/>
      <c r="I332" s="134"/>
      <c r="J332" s="148"/>
      <c r="K332" s="37"/>
      <c r="L332" s="24"/>
      <c r="N332" s="273"/>
      <c r="O332" s="134"/>
      <c r="P332" s="148"/>
      <c r="Q332" s="37"/>
      <c r="R332" s="24"/>
    </row>
    <row r="333" spans="2:18" ht="15.75" x14ac:dyDescent="0.25">
      <c r="B333" s="273"/>
      <c r="C333" s="149"/>
      <c r="D333" s="224"/>
      <c r="E333" s="184"/>
      <c r="F333" s="185"/>
      <c r="G333" s="83"/>
      <c r="H333" s="273"/>
      <c r="I333" s="134"/>
      <c r="J333" s="148"/>
      <c r="K333" s="37"/>
      <c r="L333" s="24"/>
      <c r="N333" s="273"/>
      <c r="O333" s="134"/>
      <c r="P333" s="148"/>
      <c r="Q333" s="37"/>
      <c r="R333" s="24"/>
    </row>
    <row r="334" spans="2:18" ht="15.75" x14ac:dyDescent="0.25">
      <c r="B334" s="273"/>
      <c r="C334" s="149"/>
      <c r="D334" s="224"/>
      <c r="E334" s="184"/>
      <c r="F334" s="185"/>
      <c r="G334" s="83"/>
      <c r="H334" s="273"/>
      <c r="I334" s="134"/>
      <c r="J334" s="148"/>
      <c r="K334" s="37"/>
      <c r="L334" s="24"/>
      <c r="N334" s="273"/>
      <c r="O334" s="134"/>
      <c r="P334" s="148"/>
      <c r="Q334" s="37"/>
      <c r="R334" s="24"/>
    </row>
    <row r="335" spans="2:18" ht="15.75" x14ac:dyDescent="0.25">
      <c r="B335" s="273"/>
      <c r="C335" s="157"/>
      <c r="D335" s="184"/>
      <c r="E335" s="184"/>
      <c r="F335" s="185"/>
      <c r="G335" s="83"/>
      <c r="H335" s="273"/>
      <c r="I335" s="7"/>
      <c r="J335" s="37"/>
      <c r="K335" s="37"/>
      <c r="L335" s="24"/>
      <c r="N335" s="273"/>
      <c r="O335" s="7"/>
      <c r="P335" s="37"/>
      <c r="Q335" s="37"/>
      <c r="R335" s="24"/>
    </row>
    <row r="336" spans="2:18" ht="16.5" thickBot="1" x14ac:dyDescent="0.3">
      <c r="B336" s="274"/>
      <c r="C336" s="225"/>
      <c r="D336" s="226"/>
      <c r="E336" s="226"/>
      <c r="F336" s="227"/>
      <c r="G336" s="83"/>
      <c r="H336" s="274"/>
      <c r="I336" s="77"/>
      <c r="J336" s="78"/>
      <c r="K336" s="78"/>
      <c r="L336" s="81"/>
      <c r="N336" s="274"/>
      <c r="O336" s="77"/>
      <c r="P336" s="78"/>
      <c r="Q336" s="78"/>
      <c r="R336" s="81"/>
    </row>
    <row r="337" spans="2:18" ht="16.5" thickBot="1" x14ac:dyDescent="0.3">
      <c r="B337" s="21" t="s">
        <v>7</v>
      </c>
      <c r="C337" s="187" t="s">
        <v>8</v>
      </c>
      <c r="D337" s="188" t="s">
        <v>8</v>
      </c>
      <c r="E337" s="188"/>
      <c r="F337" s="172">
        <f>SUM(F6:F336)</f>
        <v>5954</v>
      </c>
      <c r="G337" s="83"/>
      <c r="H337" s="21" t="s">
        <v>7</v>
      </c>
      <c r="I337" s="187" t="s">
        <v>8</v>
      </c>
      <c r="J337" s="188" t="s">
        <v>8</v>
      </c>
      <c r="K337" s="188"/>
      <c r="L337" s="172">
        <f>SUM(L6:L336)</f>
        <v>2848</v>
      </c>
      <c r="N337" s="21" t="s">
        <v>7</v>
      </c>
      <c r="O337" s="187" t="s">
        <v>8</v>
      </c>
      <c r="P337" s="188" t="s">
        <v>8</v>
      </c>
      <c r="Q337" s="188"/>
      <c r="R337" s="172">
        <f>SUM(R6:R336)</f>
        <v>182</v>
      </c>
    </row>
    <row r="338" spans="2:18" x14ac:dyDescent="0.25">
      <c r="B338" s="83"/>
      <c r="C338" s="83"/>
      <c r="D338" s="83"/>
      <c r="E338" s="83"/>
      <c r="F338" s="83"/>
      <c r="G338" s="83"/>
    </row>
    <row r="339" spans="2:18" x14ac:dyDescent="0.25">
      <c r="G339" s="83"/>
    </row>
    <row r="340" spans="2:18" ht="15.75" thickBot="1" x14ac:dyDescent="0.3"/>
    <row r="341" spans="2:18" ht="15.75" thickBot="1" x14ac:dyDescent="0.3">
      <c r="B341" s="266" t="s">
        <v>11</v>
      </c>
      <c r="C341" s="267"/>
      <c r="D341" s="267"/>
      <c r="E341" s="267"/>
      <c r="F341" s="268"/>
    </row>
    <row r="342" spans="2:18" x14ac:dyDescent="0.25">
      <c r="B342" s="32"/>
      <c r="C342" s="33"/>
      <c r="D342" s="33"/>
      <c r="E342" s="33"/>
      <c r="F342" s="34"/>
    </row>
    <row r="343" spans="2:18" x14ac:dyDescent="0.25">
      <c r="B343" s="32"/>
      <c r="C343" s="33"/>
      <c r="D343" s="33"/>
      <c r="E343" s="33"/>
      <c r="F343" s="34"/>
    </row>
    <row r="344" spans="2:18" x14ac:dyDescent="0.25">
      <c r="B344" s="32"/>
      <c r="C344" s="33"/>
      <c r="D344" s="33"/>
      <c r="E344" s="33"/>
      <c r="F344" s="34"/>
    </row>
    <row r="345" spans="2:18" x14ac:dyDescent="0.25">
      <c r="B345" s="32"/>
      <c r="C345" s="33"/>
      <c r="D345" s="33"/>
      <c r="E345" s="33"/>
      <c r="F345" s="34"/>
    </row>
    <row r="346" spans="2:18" x14ac:dyDescent="0.25">
      <c r="B346" s="32"/>
      <c r="C346" s="33"/>
      <c r="D346" s="33"/>
      <c r="E346" s="33"/>
      <c r="F346" s="34"/>
    </row>
    <row r="347" spans="2:18" ht="15.75" thickBot="1" x14ac:dyDescent="0.3">
      <c r="B347" s="35"/>
      <c r="C347" s="18"/>
      <c r="D347" s="18"/>
      <c r="E347" s="18"/>
      <c r="F347" s="36"/>
    </row>
  </sheetData>
  <mergeCells count="6">
    <mergeCell ref="B341:F341"/>
    <mergeCell ref="N6:N336"/>
    <mergeCell ref="B6:B336"/>
    <mergeCell ref="B3:F3"/>
    <mergeCell ref="B2:F2"/>
    <mergeCell ref="H6:H336"/>
  </mergeCells>
  <pageMargins left="0.7" right="0.7" top="0.75" bottom="0.75" header="0.3" footer="0.3"/>
  <pageSetup scale="2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sheetPr>
    <pageSetUpPr fitToPage="1"/>
  </sheetPr>
  <dimension ref="B1:P41"/>
  <sheetViews>
    <sheetView topLeftCell="A3" zoomScale="70" zoomScaleNormal="70" workbookViewId="0">
      <selection activeCell="J8" sqref="J8"/>
    </sheetView>
  </sheetViews>
  <sheetFormatPr defaultRowHeight="15" x14ac:dyDescent="0.25"/>
  <cols>
    <col min="2" max="4" width="21.5703125" customWidth="1"/>
    <col min="5" max="5" width="24.28515625" customWidth="1"/>
    <col min="6" max="6" width="17.42578125" customWidth="1"/>
    <col min="8" max="16" width="19.85546875" customWidth="1"/>
  </cols>
  <sheetData>
    <row r="1" spans="2:16" ht="15.75" thickBot="1" x14ac:dyDescent="0.3"/>
    <row r="2" spans="2:16" ht="65.45" customHeight="1" thickBot="1" x14ac:dyDescent="0.3">
      <c r="B2" s="269" t="s">
        <v>29</v>
      </c>
      <c r="C2" s="270"/>
      <c r="D2" s="270"/>
      <c r="E2" s="271"/>
    </row>
    <row r="3" spans="2:16" ht="15.75" customHeight="1" x14ac:dyDescent="0.25">
      <c r="B3" s="272"/>
      <c r="C3" s="272"/>
      <c r="D3" s="272"/>
      <c r="E3" s="272"/>
      <c r="F3" s="132"/>
    </row>
    <row r="4" spans="2:16" ht="16.5" thickBot="1" x14ac:dyDescent="0.3">
      <c r="B4" s="1"/>
      <c r="C4" s="1"/>
      <c r="D4" s="1"/>
      <c r="E4" s="14"/>
      <c r="F4" s="127"/>
    </row>
    <row r="5" spans="2:16" ht="111" thickBot="1" x14ac:dyDescent="0.3">
      <c r="B5" s="51" t="s">
        <v>1</v>
      </c>
      <c r="C5" s="51" t="s">
        <v>2</v>
      </c>
      <c r="D5" s="51" t="s">
        <v>3</v>
      </c>
      <c r="E5" s="80" t="s">
        <v>39</v>
      </c>
      <c r="F5" s="128"/>
      <c r="H5" s="51" t="s">
        <v>1</v>
      </c>
      <c r="I5" s="51" t="s">
        <v>2</v>
      </c>
      <c r="J5" s="51" t="s">
        <v>3</v>
      </c>
      <c r="K5" s="80" t="s">
        <v>39</v>
      </c>
      <c r="M5" s="51" t="s">
        <v>1</v>
      </c>
      <c r="N5" s="51" t="s">
        <v>2</v>
      </c>
      <c r="O5" s="51" t="s">
        <v>3</v>
      </c>
      <c r="P5" s="80" t="s">
        <v>39</v>
      </c>
    </row>
    <row r="6" spans="2:16" ht="15.75" x14ac:dyDescent="0.25">
      <c r="B6" s="275" t="s">
        <v>6</v>
      </c>
      <c r="C6" s="243"/>
      <c r="D6" s="40"/>
      <c r="E6" s="23"/>
      <c r="F6" s="83"/>
      <c r="H6" s="275" t="s">
        <v>9</v>
      </c>
      <c r="I6" s="6"/>
      <c r="J6" s="40"/>
      <c r="K6" s="23"/>
      <c r="M6" s="275" t="s">
        <v>10</v>
      </c>
      <c r="N6" s="6"/>
      <c r="O6" s="40"/>
      <c r="P6" s="23"/>
    </row>
    <row r="7" spans="2:16" ht="15.75" x14ac:dyDescent="0.25">
      <c r="B7" s="273"/>
      <c r="C7" s="7"/>
      <c r="D7" s="37"/>
      <c r="E7" s="24"/>
      <c r="F7" s="83"/>
      <c r="H7" s="273"/>
      <c r="I7" s="7"/>
      <c r="J7" s="37"/>
      <c r="K7" s="24"/>
      <c r="M7" s="273"/>
      <c r="N7" s="7"/>
      <c r="O7" s="37"/>
      <c r="P7" s="24"/>
    </row>
    <row r="8" spans="2:16" ht="15.75" x14ac:dyDescent="0.25">
      <c r="B8" s="273"/>
      <c r="C8" s="7"/>
      <c r="D8" s="37"/>
      <c r="E8" s="24"/>
      <c r="F8" s="83"/>
      <c r="H8" s="273"/>
      <c r="I8" s="7"/>
      <c r="J8" s="37"/>
      <c r="K8" s="24"/>
      <c r="M8" s="273"/>
      <c r="N8" s="7"/>
      <c r="O8" s="37"/>
      <c r="P8" s="24"/>
    </row>
    <row r="9" spans="2:16" ht="15.75" x14ac:dyDescent="0.25">
      <c r="B9" s="273"/>
      <c r="C9" s="7"/>
      <c r="D9" s="37"/>
      <c r="E9" s="24"/>
      <c r="F9" s="83"/>
      <c r="H9" s="273"/>
      <c r="I9" s="7"/>
      <c r="J9" s="37"/>
      <c r="K9" s="24"/>
      <c r="M9" s="273"/>
      <c r="N9" s="7"/>
      <c r="O9" s="37"/>
      <c r="P9" s="24"/>
    </row>
    <row r="10" spans="2:16" ht="16.5" thickBot="1" x14ac:dyDescent="0.3">
      <c r="B10" s="274"/>
      <c r="C10" s="77"/>
      <c r="D10" s="78"/>
      <c r="E10" s="81"/>
      <c r="F10" s="83"/>
      <c r="H10" s="274"/>
      <c r="I10" s="77"/>
      <c r="J10" s="78"/>
      <c r="K10" s="81"/>
      <c r="M10" s="274"/>
      <c r="N10" s="77"/>
      <c r="O10" s="78"/>
      <c r="P10" s="81"/>
    </row>
    <row r="11" spans="2:16" ht="16.5" thickBot="1" x14ac:dyDescent="0.3">
      <c r="B11" s="21" t="s">
        <v>7</v>
      </c>
      <c r="C11" s="41" t="s">
        <v>8</v>
      </c>
      <c r="D11" s="42" t="s">
        <v>8</v>
      </c>
      <c r="E11" s="22">
        <f>SUM(E6:E10)</f>
        <v>0</v>
      </c>
      <c r="F11" s="83"/>
      <c r="H11" s="21" t="s">
        <v>7</v>
      </c>
      <c r="I11" s="41" t="s">
        <v>8</v>
      </c>
      <c r="J11" s="42" t="s">
        <v>8</v>
      </c>
      <c r="K11" s="22">
        <f>SUM(K6:K10)</f>
        <v>0</v>
      </c>
      <c r="M11" s="21" t="s">
        <v>7</v>
      </c>
      <c r="N11" s="41" t="s">
        <v>8</v>
      </c>
      <c r="O11" s="42" t="s">
        <v>8</v>
      </c>
      <c r="P11" s="22">
        <f>SUM(P6:P10)</f>
        <v>0</v>
      </c>
    </row>
    <row r="12" spans="2:16" ht="15.75" x14ac:dyDescent="0.25">
      <c r="B12" s="52"/>
      <c r="C12" s="86"/>
      <c r="D12" s="86"/>
      <c r="E12" s="87"/>
      <c r="F12" s="83"/>
    </row>
    <row r="13" spans="2:16" x14ac:dyDescent="0.25">
      <c r="F13" s="83"/>
    </row>
    <row r="14" spans="2:16" ht="15.6" customHeight="1" x14ac:dyDescent="0.25">
      <c r="F14" s="83"/>
    </row>
    <row r="15" spans="2:16" x14ac:dyDescent="0.25">
      <c r="F15" s="83"/>
    </row>
    <row r="16" spans="2:16" x14ac:dyDescent="0.25">
      <c r="F16" s="83"/>
    </row>
    <row r="17" spans="2:6" x14ac:dyDescent="0.25">
      <c r="F17" s="83"/>
    </row>
    <row r="18" spans="2:6" x14ac:dyDescent="0.25">
      <c r="F18" s="83"/>
    </row>
    <row r="19" spans="2:6" x14ac:dyDescent="0.25">
      <c r="F19" s="83"/>
    </row>
    <row r="20" spans="2:6" x14ac:dyDescent="0.25">
      <c r="F20" s="83"/>
    </row>
    <row r="21" spans="2:6" x14ac:dyDescent="0.25">
      <c r="F21" s="83"/>
    </row>
    <row r="22" spans="2:6" x14ac:dyDescent="0.25">
      <c r="F22" s="83"/>
    </row>
    <row r="23" spans="2:6" ht="15.75" x14ac:dyDescent="0.25">
      <c r="B23" s="89"/>
      <c r="C23" s="90"/>
      <c r="D23" s="90"/>
      <c r="E23" s="91"/>
      <c r="F23" s="83"/>
    </row>
    <row r="24" spans="2:6" x14ac:dyDescent="0.25">
      <c r="F24" s="83"/>
    </row>
    <row r="25" spans="2:6" x14ac:dyDescent="0.25">
      <c r="F25" s="83"/>
    </row>
    <row r="26" spans="2:6" x14ac:dyDescent="0.25">
      <c r="F26" s="83"/>
    </row>
    <row r="27" spans="2:6" x14ac:dyDescent="0.25">
      <c r="F27" s="83"/>
    </row>
    <row r="28" spans="2:6" x14ac:dyDescent="0.25">
      <c r="F28" s="83"/>
    </row>
    <row r="29" spans="2:6" x14ac:dyDescent="0.25">
      <c r="F29" s="83"/>
    </row>
    <row r="30" spans="2:6" x14ac:dyDescent="0.25">
      <c r="F30" s="83"/>
    </row>
    <row r="31" spans="2:6" x14ac:dyDescent="0.25">
      <c r="F31" s="83"/>
    </row>
    <row r="32" spans="2:6" x14ac:dyDescent="0.25">
      <c r="F32" s="83"/>
    </row>
    <row r="33" spans="2:6" x14ac:dyDescent="0.25">
      <c r="F33" s="83"/>
    </row>
    <row r="34" spans="2:6" ht="15.75" thickBot="1" x14ac:dyDescent="0.3"/>
    <row r="35" spans="2:6" ht="15.75" thickBot="1" x14ac:dyDescent="0.3">
      <c r="B35" s="266" t="s">
        <v>11</v>
      </c>
      <c r="C35" s="267"/>
      <c r="D35" s="267"/>
      <c r="E35" s="268"/>
    </row>
    <row r="36" spans="2:6" x14ac:dyDescent="0.25">
      <c r="B36" s="32"/>
      <c r="C36" s="33"/>
      <c r="D36" s="33"/>
      <c r="E36" s="34"/>
    </row>
    <row r="37" spans="2:6" x14ac:dyDescent="0.25">
      <c r="B37" s="32"/>
      <c r="C37" s="33"/>
      <c r="D37" s="33"/>
      <c r="E37" s="34"/>
    </row>
    <row r="38" spans="2:6" x14ac:dyDescent="0.25">
      <c r="B38" s="32"/>
      <c r="C38" s="33"/>
      <c r="D38" s="33"/>
      <c r="E38" s="34"/>
    </row>
    <row r="39" spans="2:6" x14ac:dyDescent="0.25">
      <c r="B39" s="32"/>
      <c r="C39" s="33"/>
      <c r="D39" s="33"/>
      <c r="E39" s="34"/>
    </row>
    <row r="40" spans="2:6" x14ac:dyDescent="0.25">
      <c r="B40" s="32"/>
      <c r="C40" s="33"/>
      <c r="D40" s="33"/>
      <c r="E40" s="34"/>
    </row>
    <row r="41" spans="2:6" ht="15.75" thickBot="1" x14ac:dyDescent="0.3">
      <c r="B41" s="35"/>
      <c r="C41" s="18"/>
      <c r="D41" s="18"/>
      <c r="E41" s="36"/>
    </row>
  </sheetData>
  <mergeCells count="6">
    <mergeCell ref="B2:E2"/>
    <mergeCell ref="B35:E35"/>
    <mergeCell ref="M6:M10"/>
    <mergeCell ref="H6:H10"/>
    <mergeCell ref="B6:B10"/>
    <mergeCell ref="B3:E3"/>
  </mergeCells>
  <pageMargins left="0.7" right="0.7" top="0.75" bottom="0.75" header="0.3" footer="0.3"/>
  <pageSetup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Chwastyk, Daniel J:(PHI)</cp:lastModifiedBy>
  <cp:revision/>
  <cp:lastPrinted>2026-03-31T19:24:06Z</cp:lastPrinted>
  <dcterms:created xsi:type="dcterms:W3CDTF">2022-11-16T15:35:12Z</dcterms:created>
  <dcterms:modified xsi:type="dcterms:W3CDTF">2026-03-31T19:24:06Z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