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G:\MARKET\Customer Relations Executive Assistant\Exec. Admin Assist - Job Aids\MD Filings\2026\2-12-2026\"/>
    </mc:Choice>
  </mc:AlternateContent>
  <xr:revisionPtr revIDLastSave="0" documentId="13_ncr:1_{DA71BE95-F6BA-4C7A-849E-135B63948E53}" xr6:coauthVersionLast="47" xr6:coauthVersionMax="47" xr10:uidLastSave="{00000000-0000-0000-0000-000000000000}"/>
  <bookViews>
    <workbookView xWindow="-9048" yWindow="-16380" windowWidth="29016" windowHeight="15696" tabRatio="911" firstSheet="3" activeTab="1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Timing'!$A$2:$B$2</definedName>
  </definedNames>
  <calcPr calcId="191029" concurrentManualCount="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4" i="4"/>
  <c r="E14" i="12"/>
  <c r="F14" i="12"/>
  <c r="E26" i="12"/>
  <c r="F26" i="12"/>
  <c r="E38" i="12"/>
  <c r="F38"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<sst xmlns="http://schemas.openxmlformats.org/spreadsheetml/2006/main" count="493" uniqueCount="138">
  <si>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</si>
  <si>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</si>
  <si>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</si>
  <si>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</si>
  <si>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</si>
  <si>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</si>
  <si>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</si>
  <si>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</si>
  <si>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</si>
  <si>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</si>
  <si>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</si>
  <si>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</si>
  <si>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</si>
  <si>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</si>
  <si>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</si>
  <si>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</si>
  <si>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</si>
  <si>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</si>
  <si>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t>Elderly Customer</t>
  </si>
  <si>
    <t>Defaulted Payment Plan</t>
  </si>
  <si>
    <t>Seriously Ill Customer</t>
  </si>
  <si>
    <t>Customer Reliant on Life-Support Device</t>
  </si>
  <si>
    <t>Energy Assistance Customer</t>
  </si>
  <si>
    <t>Reconnection of Service</t>
  </si>
  <si>
    <t>Handicap Customer</t>
  </si>
  <si>
    <t>Reasons for Utility to Refuse a Payment Plan</t>
  </si>
  <si>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</si>
  <si>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</si>
  <si>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</si>
  <si>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</si>
  <si>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</si>
  <si>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</si>
  <si>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</si>
  <si>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</si>
  <si>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</si>
  <si>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</si>
  <si>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</si>
  <si>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</si>
  <si>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</si>
  <si>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</si>
  <si>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</si>
  <si>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</si>
  <si>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</si>
  <si>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</si>
  <si>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</si>
  <si>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</si>
  <si>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</si>
  <si>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</si>
  <si>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</si>
  <si>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</si>
  <si>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</si>
  <si>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</si>
  <si>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</si>
  <si>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</si>
  <si>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</si>
  <si>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</si>
  <si>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</si>
  <si>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</si>
  <si>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</si>
  <si>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</si>
  <si>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</si>
  <si>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</si>
  <si>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</si>
  <si>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</si>
  <si>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</si>
  <si>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</si>
  <si>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</si>
  <si>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</si>
  <si>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</si>
  <si>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</si>
  <si>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</si>
  <si>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</si>
  <si>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</si>
  <si>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</si>
  <si>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</si>
  <si>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</si>
  <si>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</si>
  <si>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</si>
  <si>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</si>
  <si>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</si>
  <si>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</si>
  <si>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</si>
  <si>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</si>
  <si>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</si>
  <si>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</si>
  <si>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</si>
  <si>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</si>
  <si>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</si>
  <si>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</si>
  <si>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</si>
  <si>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</si>
  <si>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</si>
  <si>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</si>
  <si>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</si>
  <si>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</si>
  <si>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</si>
  <si>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</si>
  <si>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</si>
  <si>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</si>
  <si>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</si>
  <si>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</si>
  <si>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</si>
  <si>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</si>
  <si>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</si>
  <si>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</si>
  <si>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</si>
  <si>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</si>
  <si>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</si>
  <si>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</si>
  <si>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</si>
  <si>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</si>
  <si>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</si>
  <si>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</si>
  <si>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</si>
  <si>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</si>
  <si>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</si>
  <si>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</si>
  <si>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</si>
  <si>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</si>
  <si>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</si>
  <si>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</si>
  <si>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</si>
  <si>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</si>
  <si>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</si>
  <si>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</si>
  <si>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</si>
  <si>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</si>
  <si>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</si>
  <si>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</si>
  <si>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</si>
  <si>
    <r>
      <t xml:space="preserve">To discontinue electric, gas, or electric and gas service to a premises by a utility. </t>
    </r>
    <r>
      <rPr>
        <i/>
        <sz val="10"/>
        <color theme="1"/>
        <rFont val="Times New Roman"/>
        <family val="1"/>
      </rPr>
      <t xml:space="preserve">See </t>
    </r>
    <r>
      <rPr>
        <sz val="10"/>
        <color theme="1"/>
        <rFont val="Times New Roman"/>
        <family val="1"/>
      </rPr>
      <t>COMAR 20.31.01.02</t>
    </r>
  </si>
  <si>
    <r>
      <t xml:space="preserve">An individual 65 years or older. A customer must self-identify this characteristic to the utility and provide appropriate documentation </t>
    </r>
    <r>
      <rPr>
        <i/>
        <sz val="10"/>
        <color theme="1"/>
        <rFont val="Times New Roman"/>
        <family val="1"/>
      </rPr>
      <t xml:space="preserve">See </t>
    </r>
    <r>
      <rPr>
        <sz val="10"/>
        <color theme="1"/>
        <rFont val="Times New Roman"/>
        <family val="1"/>
      </rPr>
      <t>COMAR 20.31.01.02</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</si>
  <si>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0"/>
        <rFont val="Times New Roman"/>
        <family val="1"/>
      </rPr>
      <t xml:space="preserve">A customer must self-identify this characteristic to the utility and provide appropriate documentation 
</t>
    </r>
    <r>
      <rPr>
        <sz val="10"/>
        <color theme="1"/>
        <rFont val="Times New Roman"/>
        <family val="1"/>
      </rPr>
      <t xml:space="preserve">
</t>
    </r>
    <r>
      <rPr>
        <i/>
        <sz val="10"/>
        <color theme="1"/>
        <rFont val="Times New Roman"/>
        <family val="1"/>
      </rPr>
      <t xml:space="preserve">See </t>
    </r>
    <r>
      <rPr>
        <sz val="10"/>
        <color theme="1"/>
        <rFont val="Times New Roman"/>
        <family val="1"/>
      </rPr>
      <t>COMAR 20.31.01.02</t>
    </r>
  </si>
  <si>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0"/>
        <color theme="1"/>
        <rFont val="Times New Roman"/>
        <family val="1"/>
      </rPr>
      <t xml:space="preserve">See </t>
    </r>
    <r>
      <rPr>
        <sz val="10"/>
        <color theme="1"/>
        <rFont val="Times New Roman"/>
        <family val="1"/>
      </rPr>
      <t>COMAR 20.31.02.02</t>
    </r>
  </si>
  <si>
    <r>
      <t xml:space="preserve">A customer is reinstated to their electric or gas service following the customer's payment of the amount of current and past-due bills in full, applicable reconnection fees, and any required deposit. </t>
    </r>
    <r>
      <rPr>
        <i/>
        <sz val="10"/>
        <color theme="1"/>
        <rFont val="Times New Roman"/>
        <family val="1"/>
      </rPr>
      <t xml:space="preserve">See </t>
    </r>
    <r>
      <rPr>
        <sz val="10"/>
        <color theme="1"/>
        <rFont val="Times New Roman"/>
        <family val="1"/>
      </rPr>
      <t>Company's websites</t>
    </r>
  </si>
  <si>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0"/>
        <rFont val="Times New Roman"/>
        <family val="1"/>
      </rPr>
      <t>A customer must self-identify this characteristic to the utility and provide appropriate documentation.</t>
    </r>
    <r>
      <rPr>
        <sz val="10"/>
        <color theme="1"/>
        <rFont val="Times New Roman"/>
        <family val="1"/>
      </rPr>
      <t xml:space="preserve">
</t>
    </r>
    <r>
      <rPr>
        <i/>
        <sz val="10"/>
        <color theme="1"/>
        <rFont val="Times New Roman"/>
        <family val="1"/>
      </rPr>
      <t xml:space="preserve">See </t>
    </r>
    <r>
      <rPr>
        <sz val="10"/>
        <color theme="1"/>
        <rFont val="Times New Roman"/>
        <family val="1"/>
      </rPr>
      <t>COMAR 20.31.01.02</t>
    </r>
  </si>
  <si>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0"/>
        <color theme="1"/>
        <rFont val="Times New Roman"/>
        <family val="1"/>
      </rPr>
      <t xml:space="preserve">See </t>
    </r>
    <r>
      <rPr>
        <sz val="10"/>
        <color theme="1"/>
        <rFont val="Times New Roman"/>
        <family val="1"/>
      </rPr>
      <t>COMAR 20.31.02.02 and 20.31.02.05</t>
    </r>
  </si>
  <si>
    <r>
      <t xml:space="preserve">A notice, sent by personal delivery or first-class mail, that is sent at least 14 days before the date on or after which termination will occur. </t>
    </r>
    <r>
      <rPr>
        <i/>
        <sz val="10"/>
        <color theme="1"/>
        <rFont val="Times New Roman"/>
        <family val="1"/>
      </rPr>
      <t xml:space="preserve">See </t>
    </r>
    <r>
      <rPr>
        <sz val="10"/>
        <color theme="1"/>
        <rFont val="Times New Roman"/>
        <family val="1"/>
      </rPr>
      <t>COMAR 20.31.02.05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</si>
</sst>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
      <b/>
      <sz val="10"/>
      <color theme="1"/>
      <name val="Times New Roman"/>
      <family val="1"/>
    </font>
    <font>
      <sz val="10"/>
      <color theme="1"/>
      <name val="Times New Roman"/>
      <family val="1"/>
    </font>
    <font>
      <b/>
      <sz val="10"/>
      <name val="Times New Roman"/>
      <family val="1"/>
    </font>
    <font>
      <sz val="10"/>
      <name val="Times New Roman"/>
      <family val="1"/>
    </font>
    <font>
      <i/>
      <sz val="10"/>
      <color theme="1"/>
      <name val="Times New Roman"/>
      <family val="1"/>
    </font>
    <font>
      <b/>
      <sz val="10"/>
      <color rgb="FFFF0000"/>
      <name val="Times New Roman"/>
      <family val="1"/>
    </font>
    <font>
      <sz val="10"/>
      <color theme="1"/>
      <name val="Calibri"/>
      <family val="2"/>
      <scheme val="minor"/>
    </font>
    <font>
      <b/>
      <sz val="10"/>
      <color rgb="FF00B050"/>
      <name val="Times New Roman"/>
      <family val="1"/>
    </font>
    <font>
      <sz val="10"/>
      <color rgb="FF00B050"/>
      <name val="Times New Roman"/>
      <family val="1"/>
    </font>
    <font>
      <b/>
      <i/>
      <sz val="10"/>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1"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3" fillId="0" borderId="0" xfId="0" applyFont="1" applyAlignment="1">
      <alignment vertical="center" wrapText="1"/>
    </xf>
    <xf numFmtId="0" fontId="13" fillId="0" borderId="0" xfId="0" applyFont="1"/>
    <xf numFmtId="164" fontId="13" fillId="0" borderId="0" xfId="1" applyNumberFormat="1" applyFont="1"/>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5" fillId="0" borderId="0" xfId="0" applyFont="1"/>
    <xf numFmtId="1" fontId="11" fillId="0" borderId="0" xfId="1" applyNumberFormat="1" applyFont="1" applyFill="1" applyBorder="1"/>
    <xf numFmtId="164" fontId="11" fillId="0" borderId="0" xfId="1" applyNumberFormat="1" applyFont="1" applyFill="1" applyBorder="1"/>
    <xf numFmtId="0" fontId="11" fillId="0" borderId="0" xfId="0" applyFont="1"/>
    <xf numFmtId="1" fontId="11" fillId="0" borderId="0" xfId="1" applyNumberFormat="1" applyFont="1"/>
    <xf numFmtId="1" fontId="11" fillId="0" borderId="0" xfId="1" applyNumberFormat="1" applyFont="1" applyFill="1"/>
    <xf numFmtId="0" fontId="11" fillId="0" borderId="0" xfId="0" applyFont="1" applyAlignment="1">
      <alignment horizontal="center"/>
    </xf>
    <xf numFmtId="0" fontId="7" fillId="3" borderId="0" xfId="0" applyFont="1" applyFill="1" applyAlignment="1">
      <alignment horizontal="center" vertical="center" wrapText="1"/>
    </xf>
    <xf numFmtId="0" fontId="11" fillId="3" borderId="0" xfId="0" applyFont="1" applyFill="1" applyAlignment="1">
      <alignment horizontal="center"/>
    </xf>
    <xf numFmtId="164" fontId="11" fillId="3" borderId="0" xfId="1" applyNumberFormat="1" applyFont="1" applyFill="1" applyBorder="1"/>
    <xf numFmtId="0" fontId="17" fillId="0" borderId="0" xfId="0" applyFont="1"/>
    <xf numFmtId="0" fontId="7" fillId="3" borderId="34" xfId="0" applyFont="1" applyFill="1" applyBorder="1" applyAlignment="1">
      <alignment horizontal="center" vertical="center" wrapText="1"/>
    </xf>
    <xf numFmtId="0" fontId="16"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1" fillId="3" borderId="18" xfId="0" applyFont="1" applyFill="1" applyBorder="1"/>
    <xf numFmtId="0" fontId="11" fillId="3" borderId="27" xfId="0" applyFont="1" applyFill="1" applyBorder="1"/>
    <xf numFmtId="0" fontId="11" fillId="3" borderId="10" xfId="0" applyFont="1" applyFill="1" applyBorder="1"/>
    <xf numFmtId="1" fontId="11" fillId="3" borderId="15" xfId="1" applyNumberFormat="1" applyFont="1" applyFill="1" applyBorder="1"/>
    <xf numFmtId="0" fontId="11" fillId="3" borderId="9" xfId="0" applyFont="1" applyFill="1" applyBorder="1"/>
    <xf numFmtId="0" fontId="11" fillId="3" borderId="30" xfId="0" applyFont="1" applyFill="1" applyBorder="1"/>
    <xf numFmtId="1" fontId="11" fillId="3" borderId="13" xfId="1" applyNumberFormat="1" applyFont="1" applyFill="1" applyBorder="1"/>
    <xf numFmtId="0" fontId="11" fillId="3" borderId="16" xfId="0" applyFont="1" applyFill="1" applyBorder="1"/>
    <xf numFmtId="0" fontId="11" fillId="3" borderId="31" xfId="0" applyFont="1" applyFill="1" applyBorder="1"/>
    <xf numFmtId="1" fontId="11" fillId="3" borderId="17" xfId="1" applyNumberFormat="1" applyFont="1" applyFill="1" applyBorder="1"/>
    <xf numFmtId="0" fontId="11" fillId="3" borderId="18" xfId="0" applyFont="1" applyFill="1" applyBorder="1" applyAlignment="1">
      <alignment horizontal="center"/>
    </xf>
    <xf numFmtId="0" fontId="11" fillId="3" borderId="14" xfId="0" applyFont="1" applyFill="1" applyBorder="1" applyAlignment="1">
      <alignment horizontal="center"/>
    </xf>
    <xf numFmtId="37" fontId="11" fillId="3" borderId="27" xfId="1" applyNumberFormat="1" applyFont="1" applyFill="1" applyBorder="1"/>
    <xf numFmtId="0" fontId="11" fillId="3" borderId="16" xfId="0" applyFont="1" applyFill="1" applyBorder="1" applyAlignment="1">
      <alignment horizontal="center"/>
    </xf>
    <xf numFmtId="164" fontId="11" fillId="3" borderId="17" xfId="1" applyNumberFormat="1" applyFont="1" applyFill="1" applyBorder="1"/>
    <xf numFmtId="0" fontId="11" fillId="3" borderId="15" xfId="0" applyFont="1" applyFill="1" applyBorder="1"/>
    <xf numFmtId="0" fontId="11" fillId="3" borderId="9" xfId="0" applyFont="1" applyFill="1" applyBorder="1" applyAlignment="1">
      <alignment vertical="top"/>
    </xf>
    <xf numFmtId="0" fontId="11" fillId="3" borderId="20" xfId="0" applyFont="1" applyFill="1" applyBorder="1" applyAlignment="1">
      <alignment vertical="top"/>
    </xf>
    <xf numFmtId="0" fontId="11" fillId="3" borderId="13" xfId="0" applyFont="1" applyFill="1" applyBorder="1"/>
    <xf numFmtId="0" fontId="11" fillId="3" borderId="17" xfId="0" applyFont="1" applyFill="1" applyBorder="1"/>
    <xf numFmtId="0" fontId="11" fillId="3" borderId="18" xfId="0" applyFont="1" applyFill="1" applyBorder="1" applyAlignment="1">
      <alignment horizontal="center" vertical="center"/>
    </xf>
    <xf numFmtId="164" fontId="11" fillId="3" borderId="10" xfId="1" applyNumberFormat="1" applyFont="1" applyFill="1" applyBorder="1"/>
    <xf numFmtId="164" fontId="11" fillId="3" borderId="15" xfId="1" applyNumberFormat="1" applyFont="1" applyFill="1" applyBorder="1"/>
    <xf numFmtId="164" fontId="11" fillId="3" borderId="9" xfId="1" applyNumberFormat="1" applyFont="1" applyFill="1" applyBorder="1"/>
    <xf numFmtId="164" fontId="11" fillId="3" borderId="13" xfId="1" applyNumberFormat="1" applyFont="1" applyFill="1" applyBorder="1"/>
    <xf numFmtId="164" fontId="11" fillId="3" borderId="16" xfId="1" applyNumberFormat="1" applyFont="1" applyFill="1" applyBorder="1"/>
    <xf numFmtId="0" fontId="11" fillId="3" borderId="23" xfId="0" applyFont="1" applyFill="1" applyBorder="1"/>
    <xf numFmtId="1" fontId="11" fillId="3" borderId="9" xfId="1" applyNumberFormat="1" applyFont="1" applyFill="1" applyBorder="1"/>
    <xf numFmtId="1" fontId="11" fillId="3" borderId="10" xfId="1" applyNumberFormat="1" applyFont="1" applyFill="1" applyBorder="1"/>
    <xf numFmtId="0" fontId="15" fillId="3" borderId="22" xfId="0" applyFont="1" applyFill="1" applyBorder="1"/>
    <xf numFmtId="0" fontId="15" fillId="3" borderId="0" xfId="0" applyFont="1" applyFill="1"/>
    <xf numFmtId="164" fontId="15" fillId="3" borderId="0" xfId="1" applyNumberFormat="1" applyFont="1" applyFill="1" applyBorder="1"/>
    <xf numFmtId="164" fontId="15" fillId="3" borderId="19" xfId="1" applyNumberFormat="1" applyFont="1" applyFill="1" applyBorder="1"/>
    <xf numFmtId="0" fontId="15" fillId="3" borderId="29" xfId="0" applyFont="1" applyFill="1" applyBorder="1"/>
    <xf numFmtId="0" fontId="15" fillId="3" borderId="21" xfId="0" applyFont="1" applyFill="1" applyBorder="1"/>
    <xf numFmtId="164" fontId="15" fillId="3" borderId="21" xfId="1" applyNumberFormat="1" applyFont="1" applyFill="1" applyBorder="1"/>
    <xf numFmtId="164" fontId="15" fillId="3" borderId="28" xfId="1" applyNumberFormat="1" applyFont="1" applyFill="1" applyBorder="1"/>
    <xf numFmtId="0" fontId="7" fillId="2" borderId="48" xfId="0" applyFont="1" applyFill="1" applyBorder="1" applyAlignment="1">
      <alignment horizontal="center" vertical="center" wrapText="1"/>
    </xf>
    <xf numFmtId="0" fontId="18" fillId="0" borderId="0" xfId="0" applyFont="1" applyAlignment="1">
      <alignment horizontal="center"/>
    </xf>
    <xf numFmtId="164" fontId="15" fillId="0" borderId="0" xfId="1" applyNumberFormat="1" applyFont="1" applyFill="1" applyBorder="1"/>
    <xf numFmtId="37" fontId="11" fillId="3" borderId="16" xfId="1" applyNumberFormat="1" applyFont="1" applyFill="1" applyBorder="1"/>
    <xf numFmtId="1" fontId="11" fillId="3" borderId="15" xfId="1" applyNumberFormat="1" applyFont="1" applyFill="1" applyBorder="1" applyAlignment="1">
      <alignment horizontal="center"/>
    </xf>
    <xf numFmtId="1" fontId="11" fillId="3" borderId="13" xfId="1" applyNumberFormat="1" applyFont="1" applyFill="1" applyBorder="1" applyAlignment="1">
      <alignment horizontal="center"/>
    </xf>
    <xf numFmtId="165" fontId="12" fillId="3" borderId="4" xfId="0" applyNumberFormat="1" applyFont="1" applyFill="1" applyBorder="1" applyAlignment="1">
      <alignment horizontal="center" vertical="center"/>
    </xf>
    <xf numFmtId="0" fontId="0" fillId="0" borderId="0" xfId="0" applyAlignment="1">
      <alignment vertical="center" wrapText="1"/>
    </xf>
    <xf numFmtId="0" fontId="11"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1" fillId="3" borderId="33" xfId="0" applyFont="1" applyFill="1" applyBorder="1"/>
    <xf numFmtId="0" fontId="11"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1" fillId="3" borderId="12" xfId="1" applyNumberFormat="1" applyFont="1" applyFill="1" applyBorder="1"/>
    <xf numFmtId="3" fontId="11" fillId="3" borderId="13" xfId="1" applyNumberFormat="1" applyFont="1" applyFill="1" applyBorder="1"/>
    <xf numFmtId="3" fontId="11" fillId="3" borderId="15" xfId="1" applyNumberFormat="1" applyFont="1" applyFill="1" applyBorder="1"/>
    <xf numFmtId="3" fontId="11" fillId="3" borderId="17" xfId="1" applyNumberFormat="1" applyFont="1" applyFill="1" applyBorder="1"/>
    <xf numFmtId="166" fontId="11" fillId="3" borderId="23" xfId="1" applyNumberFormat="1" applyFont="1" applyFill="1" applyBorder="1" applyAlignment="1">
      <alignment horizontal="center"/>
    </xf>
    <xf numFmtId="164" fontId="11" fillId="3" borderId="12" xfId="1" applyNumberFormat="1" applyFont="1" applyFill="1" applyBorder="1" applyAlignment="1">
      <alignment horizontal="center"/>
    </xf>
    <xf numFmtId="166" fontId="11" fillId="3" borderId="9" xfId="1" applyNumberFormat="1" applyFont="1" applyFill="1" applyBorder="1" applyAlignment="1">
      <alignment horizontal="center"/>
    </xf>
    <xf numFmtId="164" fontId="11" fillId="3" borderId="13" xfId="1" applyNumberFormat="1" applyFont="1" applyFill="1" applyBorder="1" applyAlignment="1">
      <alignment horizontal="center"/>
    </xf>
    <xf numFmtId="1" fontId="11" fillId="3" borderId="9" xfId="1" applyNumberFormat="1" applyFont="1" applyFill="1" applyBorder="1" applyAlignment="1">
      <alignment horizontal="center"/>
    </xf>
    <xf numFmtId="164" fontId="11" fillId="3" borderId="16" xfId="1" applyNumberFormat="1" applyFont="1" applyFill="1" applyBorder="1" applyAlignment="1">
      <alignment horizontal="center"/>
    </xf>
    <xf numFmtId="164" fontId="11" fillId="3" borderId="17" xfId="1" applyNumberFormat="1" applyFont="1" applyFill="1" applyBorder="1" applyAlignment="1">
      <alignment horizontal="center"/>
    </xf>
    <xf numFmtId="1" fontId="11" fillId="3" borderId="16" xfId="1" applyNumberFormat="1" applyFont="1" applyFill="1" applyBorder="1"/>
    <xf numFmtId="164" fontId="11" fillId="3" borderId="45" xfId="1" applyNumberFormat="1" applyFont="1" applyFill="1" applyBorder="1" applyAlignment="1">
      <alignment horizontal="center"/>
    </xf>
    <xf numFmtId="164" fontId="11" fillId="3" borderId="46" xfId="1" applyNumberFormat="1" applyFont="1" applyFill="1" applyBorder="1" applyAlignment="1">
      <alignment horizontal="center"/>
    </xf>
    <xf numFmtId="164" fontId="11" fillId="3" borderId="10" xfId="1" applyNumberFormat="1" applyFont="1" applyFill="1" applyBorder="1" applyAlignment="1">
      <alignment horizontal="center"/>
    </xf>
    <xf numFmtId="164" fontId="11" fillId="3" borderId="9" xfId="1" applyNumberFormat="1" applyFont="1" applyFill="1" applyBorder="1" applyAlignment="1">
      <alignment horizontal="center"/>
    </xf>
    <xf numFmtId="1" fontId="11" fillId="3" borderId="30" xfId="1" applyNumberFormat="1" applyFont="1" applyFill="1" applyBorder="1" applyAlignment="1">
      <alignment horizontal="center"/>
    </xf>
    <xf numFmtId="1" fontId="11" fillId="3" borderId="46" xfId="1" applyNumberFormat="1" applyFont="1" applyFill="1" applyBorder="1" applyAlignment="1">
      <alignment horizontal="center"/>
    </xf>
    <xf numFmtId="1" fontId="11" fillId="3" borderId="10" xfId="1" applyNumberFormat="1" applyFont="1" applyFill="1" applyBorder="1" applyAlignment="1">
      <alignment horizontal="center"/>
    </xf>
    <xf numFmtId="0" fontId="11" fillId="3" borderId="42" xfId="0" applyFont="1" applyFill="1" applyBorder="1"/>
    <xf numFmtId="0" fontId="7" fillId="3" borderId="35" xfId="0" applyFont="1" applyFill="1" applyBorder="1" applyAlignment="1">
      <alignment horizontal="center" vertical="center" wrapText="1"/>
    </xf>
    <xf numFmtId="0" fontId="11" fillId="3" borderId="38" xfId="0" applyFont="1" applyFill="1" applyBorder="1" applyAlignment="1">
      <alignment horizontal="center"/>
    </xf>
    <xf numFmtId="0" fontId="11" fillId="3" borderId="48" xfId="0" applyFont="1" applyFill="1" applyBorder="1" applyAlignment="1">
      <alignment horizontal="center"/>
    </xf>
    <xf numFmtId="1" fontId="11" fillId="3" borderId="44" xfId="1" applyNumberFormat="1" applyFont="1" applyFill="1" applyBorder="1"/>
    <xf numFmtId="164" fontId="11" fillId="3" borderId="15" xfId="1" applyNumberFormat="1" applyFont="1" applyFill="1" applyBorder="1" applyAlignment="1">
      <alignment horizontal="center"/>
    </xf>
    <xf numFmtId="1" fontId="11" fillId="3" borderId="15" xfId="1" applyNumberFormat="1" applyFont="1" applyFill="1" applyBorder="1" applyAlignment="1">
      <alignment horizontal="right"/>
    </xf>
    <xf numFmtId="1" fontId="11" fillId="3" borderId="13" xfId="1" applyNumberFormat="1" applyFont="1" applyFill="1" applyBorder="1" applyAlignment="1">
      <alignment horizontal="right"/>
    </xf>
    <xf numFmtId="1" fontId="11" fillId="3" borderId="52" xfId="1" applyNumberFormat="1" applyFont="1" applyFill="1" applyBorder="1" applyAlignment="1">
      <alignment horizontal="right"/>
    </xf>
    <xf numFmtId="1" fontId="11" fillId="3" borderId="44" xfId="1" applyNumberFormat="1" applyFont="1" applyFill="1" applyBorder="1" applyAlignment="1">
      <alignment horizontal="right"/>
    </xf>
    <xf numFmtId="1" fontId="11" fillId="3" borderId="32" xfId="1" applyNumberFormat="1" applyFont="1" applyFill="1" applyBorder="1" applyAlignment="1">
      <alignment horizontal="center"/>
    </xf>
    <xf numFmtId="1" fontId="11" fillId="3" borderId="16" xfId="1" applyNumberFormat="1" applyFont="1" applyFill="1" applyBorder="1" applyAlignment="1">
      <alignment horizontal="center"/>
    </xf>
    <xf numFmtId="1" fontId="11" fillId="3" borderId="0" xfId="1" applyNumberFormat="1" applyFont="1" applyFill="1" applyBorder="1"/>
    <xf numFmtId="1" fontId="15" fillId="0" borderId="0" xfId="0" applyNumberFormat="1" applyFont="1"/>
    <xf numFmtId="1" fontId="15" fillId="3" borderId="0" xfId="1" applyNumberFormat="1" applyFont="1" applyFill="1" applyBorder="1"/>
    <xf numFmtId="1" fontId="15" fillId="3" borderId="21" xfId="1" applyNumberFormat="1" applyFont="1" applyFill="1" applyBorder="1"/>
    <xf numFmtId="167" fontId="11" fillId="3" borderId="10" xfId="2" applyNumberFormat="1" applyFont="1" applyFill="1" applyBorder="1"/>
    <xf numFmtId="167" fontId="11" fillId="3" borderId="9" xfId="2" applyNumberFormat="1" applyFont="1" applyFill="1" applyBorder="1"/>
    <xf numFmtId="167" fontId="11" fillId="3" borderId="32" xfId="2" applyNumberFormat="1" applyFont="1" applyFill="1" applyBorder="1" applyAlignment="1">
      <alignment horizontal="center"/>
    </xf>
    <xf numFmtId="0" fontId="11" fillId="3" borderId="47"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0" xfId="0" applyFont="1" applyFill="1" applyAlignment="1">
      <alignment horizontal="center" vertical="center"/>
    </xf>
    <xf numFmtId="0" fontId="11" fillId="3" borderId="19"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5" fillId="3" borderId="47"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vertical="center"/>
    </xf>
    <xf numFmtId="0" fontId="15" fillId="3" borderId="19"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8"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1" fillId="3" borderId="42" xfId="0" applyFont="1" applyFill="1" applyBorder="1" applyAlignment="1">
      <alignment horizontal="center" vertical="center"/>
    </xf>
    <xf numFmtId="0" fontId="11" fillId="3" borderId="20" xfId="0" applyFont="1" applyFill="1" applyBorder="1" applyAlignment="1">
      <alignment horizontal="center"/>
    </xf>
    <xf numFmtId="0" fontId="11" fillId="3" borderId="10" xfId="0" applyFont="1" applyFill="1" applyBorder="1" applyAlignment="1">
      <alignment horizontal="center"/>
    </xf>
    <xf numFmtId="0" fontId="11" fillId="3" borderId="42" xfId="0" applyFont="1" applyFill="1" applyBorder="1" applyAlignment="1">
      <alignment horizontal="center"/>
    </xf>
    <xf numFmtId="0" fontId="11" fillId="3" borderId="11" xfId="0" applyFont="1" applyFill="1" applyBorder="1" applyAlignment="1">
      <alignment horizontal="center"/>
    </xf>
    <xf numFmtId="0" fontId="11" fillId="3" borderId="18"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18"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3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5" fillId="0" borderId="0" xfId="0" applyFont="1" applyAlignment="1">
      <alignment horizontal="center" wrapText="1"/>
    </xf>
    <xf numFmtId="0" fontId="12" fillId="3" borderId="47"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28" xfId="0" applyFont="1" applyFill="1" applyBorder="1" applyAlignment="1">
      <alignment horizontal="center" vertical="center"/>
    </xf>
    <xf numFmtId="0" fontId="19" fillId="2" borderId="24" xfId="0" applyFont="1" applyFill="1" applyBorder="1" applyAlignment="1">
      <alignment horizontal="center"/>
    </xf>
    <xf numFmtId="0" fontId="19" fillId="2" borderId="41" xfId="0" applyFont="1" applyFill="1" applyBorder="1" applyAlignment="1">
      <alignment horizontal="center"/>
    </xf>
    <xf numFmtId="0" fontId="20" fillId="0" borderId="0" xfId="0" applyFont="1"/>
    <xf numFmtId="0" fontId="21" fillId="2" borderId="36" xfId="0" applyFont="1" applyFill="1" applyBorder="1" applyAlignment="1">
      <alignment horizontal="center" wrapText="1"/>
    </xf>
    <xf numFmtId="0" fontId="21" fillId="2" borderId="23" xfId="0" applyFont="1" applyFill="1" applyBorder="1" applyAlignment="1">
      <alignment horizontal="center" wrapText="1"/>
    </xf>
    <xf numFmtId="0" fontId="21" fillId="2" borderId="12" xfId="0" applyFont="1" applyFill="1" applyBorder="1" applyAlignment="1">
      <alignment horizontal="center" wrapText="1"/>
    </xf>
    <xf numFmtId="0" fontId="19" fillId="0" borderId="0" xfId="0" applyFont="1"/>
    <xf numFmtId="0" fontId="19" fillId="2" borderId="33" xfId="0" applyFont="1" applyFill="1" applyBorder="1" applyAlignment="1">
      <alignment wrapText="1"/>
    </xf>
    <xf numFmtId="0" fontId="19" fillId="2" borderId="13" xfId="0" applyFont="1" applyFill="1" applyBorder="1" applyAlignment="1">
      <alignment wrapText="1"/>
    </xf>
    <xf numFmtId="0" fontId="21" fillId="2" borderId="33" xfId="0" applyFont="1" applyFill="1" applyBorder="1" applyAlignment="1">
      <alignment wrapText="1"/>
    </xf>
    <xf numFmtId="0" fontId="21" fillId="2" borderId="9" xfId="0" applyFont="1" applyFill="1" applyBorder="1" applyAlignment="1">
      <alignment wrapText="1"/>
    </xf>
    <xf numFmtId="0" fontId="21" fillId="2" borderId="13" xfId="0" applyFont="1" applyFill="1" applyBorder="1" applyAlignment="1">
      <alignment wrapText="1"/>
    </xf>
    <xf numFmtId="0" fontId="20" fillId="3" borderId="33" xfId="0" applyFont="1" applyFill="1" applyBorder="1" applyAlignment="1">
      <alignment vertical="center" wrapText="1"/>
    </xf>
    <xf numFmtId="0" fontId="20" fillId="3" borderId="13" xfId="0" applyFont="1" applyFill="1" applyBorder="1" applyAlignment="1">
      <alignment horizontal="left" vertical="center" wrapText="1"/>
    </xf>
    <xf numFmtId="0" fontId="22" fillId="3" borderId="33" xfId="0" applyFont="1" applyFill="1" applyBorder="1" applyAlignment="1">
      <alignment vertical="center"/>
    </xf>
    <xf numFmtId="0" fontId="22" fillId="3" borderId="9" xfId="0" applyFont="1" applyFill="1" applyBorder="1" applyAlignment="1">
      <alignment vertical="center" wrapText="1"/>
    </xf>
    <xf numFmtId="0" fontId="22" fillId="3" borderId="13" xfId="0" applyFont="1" applyFill="1" applyBorder="1" applyAlignment="1">
      <alignment vertical="center" wrapText="1"/>
    </xf>
    <xf numFmtId="0" fontId="22" fillId="3" borderId="13" xfId="0" applyFont="1" applyFill="1" applyBorder="1" applyAlignment="1">
      <alignment horizontal="left" vertical="center" wrapText="1"/>
    </xf>
    <xf numFmtId="0" fontId="22" fillId="3" borderId="34" xfId="0" applyFont="1" applyFill="1" applyBorder="1" applyAlignment="1">
      <alignment vertical="center"/>
    </xf>
    <xf numFmtId="0" fontId="22" fillId="3" borderId="16" xfId="0" applyFont="1" applyFill="1" applyBorder="1" applyAlignment="1">
      <alignment vertical="center" wrapText="1"/>
    </xf>
    <xf numFmtId="0" fontId="22" fillId="3" borderId="17" xfId="0" applyFont="1" applyFill="1" applyBorder="1" applyAlignment="1">
      <alignment vertical="center" wrapText="1"/>
    </xf>
    <xf numFmtId="0" fontId="20" fillId="3" borderId="34" xfId="0" applyFont="1" applyFill="1" applyBorder="1" applyAlignment="1">
      <alignment vertical="center"/>
    </xf>
    <xf numFmtId="0" fontId="20" fillId="3" borderId="17" xfId="0" applyFont="1" applyFill="1" applyBorder="1" applyAlignment="1">
      <alignment wrapText="1"/>
    </xf>
    <xf numFmtId="0" fontId="20" fillId="0" borderId="0" xfId="0" applyFont="1" applyAlignment="1">
      <alignmen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5" fillId="0" borderId="0" xfId="0" applyFont="1"/>
    <xf numFmtId="0" fontId="26" fillId="0" borderId="0" xfId="0" applyFont="1" applyAlignment="1">
      <alignment horizontal="center"/>
    </xf>
    <xf numFmtId="0" fontId="2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11" xfId="0" applyFont="1" applyFill="1" applyBorder="1" applyAlignment="1">
      <alignment horizontal="center" vertical="center"/>
    </xf>
    <xf numFmtId="0" fontId="22" fillId="3" borderId="10" xfId="0" applyFont="1" applyFill="1" applyBorder="1"/>
    <xf numFmtId="0" fontId="22" fillId="3" borderId="15" xfId="0" applyFont="1" applyFill="1" applyBorder="1"/>
    <xf numFmtId="0" fontId="22" fillId="3" borderId="25" xfId="0" applyFont="1" applyFill="1" applyBorder="1" applyAlignment="1">
      <alignment horizontal="center" vertical="center" wrapText="1"/>
    </xf>
    <xf numFmtId="0" fontId="22" fillId="3" borderId="10" xfId="0" applyFont="1" applyFill="1" applyBorder="1" applyAlignment="1">
      <alignment horizontal="center" vertical="center"/>
    </xf>
    <xf numFmtId="0" fontId="22" fillId="3" borderId="9" xfId="0" applyFont="1" applyFill="1" applyBorder="1" applyAlignment="1">
      <alignment vertical="top"/>
    </xf>
    <xf numFmtId="0" fontId="22" fillId="3" borderId="9" xfId="0" applyFont="1" applyFill="1" applyBorder="1"/>
    <xf numFmtId="0" fontId="22" fillId="3" borderId="13" xfId="0" applyFont="1" applyFill="1" applyBorder="1"/>
    <xf numFmtId="0" fontId="22" fillId="3" borderId="26" xfId="0" applyFont="1" applyFill="1" applyBorder="1" applyAlignment="1">
      <alignment horizontal="center" vertical="center" wrapText="1"/>
    </xf>
    <xf numFmtId="0" fontId="22" fillId="3" borderId="16" xfId="0" applyFont="1" applyFill="1" applyBorder="1"/>
    <xf numFmtId="0" fontId="22" fillId="3" borderId="17" xfId="0" applyFont="1" applyFill="1" applyBorder="1"/>
    <xf numFmtId="0" fontId="21" fillId="3" borderId="26" xfId="0" applyFont="1" applyFill="1" applyBorder="1" applyAlignment="1">
      <alignment horizontal="center" vertical="center" wrapText="1"/>
    </xf>
    <xf numFmtId="0" fontId="22" fillId="3" borderId="18" xfId="0" applyFont="1" applyFill="1" applyBorder="1" applyAlignment="1">
      <alignment horizontal="center" vertical="center"/>
    </xf>
    <xf numFmtId="0" fontId="22" fillId="3" borderId="18" xfId="0" applyFont="1" applyFill="1" applyBorder="1"/>
    <xf numFmtId="0" fontId="22" fillId="3" borderId="27" xfId="0" applyFont="1" applyFill="1" applyBorder="1"/>
    <xf numFmtId="0" fontId="20" fillId="0" borderId="0" xfId="0" applyFont="1" applyAlignment="1">
      <alignment vertical="center" wrapText="1"/>
    </xf>
    <xf numFmtId="0" fontId="21"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43"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0" xfId="0" applyFont="1" applyFill="1" applyAlignment="1">
      <alignment horizontal="center" vertical="center"/>
    </xf>
    <xf numFmtId="0" fontId="22" fillId="3" borderId="19"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8" xfId="0" applyFont="1" applyFill="1" applyBorder="1" applyAlignment="1">
      <alignment horizontal="center" vertic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6"/>
  <sheetViews>
    <sheetView tabSelected="1" topLeftCell="A10" zoomScale="80" zoomScaleNormal="80" workbookViewId="0">
      <selection activeCell="E11" sqref="E11"/>
    </sheetView>
  </sheetViews>
  <sheetFormatPr defaultRowHeight="13.8" x14ac:dyDescent="0.3"/>
  <cols>
    <col min="1" max="1" width="8.88671875" style="270"/>
    <col min="2" max="2" width="104.33203125" style="270" customWidth="1"/>
    <col min="3" max="3" width="19.5546875" style="270" customWidth="1"/>
    <col min="4" max="4" width="10.44140625" style="270" customWidth="1"/>
    <col min="5" max="5" width="19.88671875" style="270" customWidth="1"/>
    <col min="6" max="6" width="33.5546875" style="270" bestFit="1" customWidth="1"/>
    <col min="7" max="16384" width="8.88671875" style="270"/>
  </cols>
  <sheetData>
    <row r="1" spans="2:6" ht="14.4" thickBot="1" x14ac:dyDescent="0.35">
      <c r="B1" s="267" t="s">
        <v>94</v>
      </c>
      <c r="C1" s="268"/>
      <c r="D1" s="268"/>
      <c r="E1" s="268"/>
      <c r="F1" s="269"/>
    </row>
    <row r="2" spans="2:6" x14ac:dyDescent="0.3">
      <c r="B2" s="271"/>
      <c r="C2" s="271"/>
      <c r="D2" s="271"/>
      <c r="E2" s="271"/>
      <c r="F2" s="271"/>
    </row>
    <row r="3" spans="2:6" ht="14.4" thickBot="1" x14ac:dyDescent="0.35">
      <c r="B3" s="245"/>
      <c r="C3" s="245"/>
      <c r="D3" s="245"/>
      <c r="E3" s="245"/>
      <c r="F3" s="245"/>
    </row>
    <row r="4" spans="2:6" ht="27" thickBot="1" x14ac:dyDescent="0.35">
      <c r="B4" s="272" t="s">
        <v>62</v>
      </c>
      <c r="C4" s="273" t="s">
        <v>0</v>
      </c>
      <c r="D4" s="273" t="s">
        <v>8</v>
      </c>
      <c r="E4" s="273" t="s">
        <v>95</v>
      </c>
      <c r="F4" s="273" t="s">
        <v>110</v>
      </c>
    </row>
    <row r="5" spans="2:6" x14ac:dyDescent="0.3">
      <c r="B5" s="274" t="s">
        <v>63</v>
      </c>
      <c r="C5" s="275" t="s">
        <v>119</v>
      </c>
      <c r="D5" s="276">
        <v>21727</v>
      </c>
      <c r="E5" s="276">
        <v>461</v>
      </c>
      <c r="F5" s="277">
        <v>0</v>
      </c>
    </row>
    <row r="6" spans="2:6" x14ac:dyDescent="0.3">
      <c r="B6" s="278"/>
      <c r="C6" s="279"/>
      <c r="D6" s="276">
        <v>21778</v>
      </c>
      <c r="E6" s="276">
        <v>21</v>
      </c>
      <c r="F6" s="277">
        <v>0</v>
      </c>
    </row>
    <row r="7" spans="2:6" x14ac:dyDescent="0.3">
      <c r="B7" s="278"/>
      <c r="C7" s="280"/>
      <c r="D7" s="281"/>
      <c r="E7" s="281"/>
      <c r="F7" s="282"/>
    </row>
    <row r="8" spans="2:6" x14ac:dyDescent="0.3">
      <c r="B8" s="278"/>
      <c r="C8" s="280"/>
      <c r="D8" s="281"/>
      <c r="E8" s="281"/>
      <c r="F8" s="282"/>
    </row>
    <row r="9" spans="2:6" x14ac:dyDescent="0.3">
      <c r="B9" s="278"/>
      <c r="C9" s="281"/>
      <c r="D9" s="281"/>
      <c r="E9" s="281"/>
      <c r="F9" s="282"/>
    </row>
    <row r="10" spans="2:6" ht="135" customHeight="1" x14ac:dyDescent="0.3">
      <c r="B10" s="278"/>
      <c r="C10" s="281"/>
      <c r="D10" s="281"/>
      <c r="E10" s="281"/>
      <c r="F10" s="282"/>
    </row>
    <row r="11" spans="2:6" x14ac:dyDescent="0.3">
      <c r="B11" s="278"/>
      <c r="C11" s="281"/>
      <c r="D11" s="281"/>
      <c r="E11" s="281"/>
      <c r="F11" s="282"/>
    </row>
    <row r="12" spans="2:6" x14ac:dyDescent="0.3">
      <c r="B12" s="278"/>
      <c r="C12" s="281"/>
      <c r="D12" s="281"/>
      <c r="E12" s="281"/>
      <c r="F12" s="282"/>
    </row>
    <row r="13" spans="2:6" ht="14.4" thickBot="1" x14ac:dyDescent="0.35">
      <c r="B13" s="283"/>
      <c r="C13" s="284"/>
      <c r="D13" s="284"/>
      <c r="E13" s="284"/>
      <c r="F13" s="285"/>
    </row>
    <row r="14" spans="2:6" ht="14.4" thickBot="1" x14ac:dyDescent="0.35">
      <c r="B14" s="286" t="s">
        <v>6</v>
      </c>
      <c r="C14" s="287"/>
      <c r="D14" s="287"/>
      <c r="E14" s="288">
        <f>SUM(E5:E13)</f>
        <v>482</v>
      </c>
      <c r="F14" s="289">
        <f>SUM(F5:F13)</f>
        <v>0</v>
      </c>
    </row>
    <row r="15" spans="2:6" ht="14.4" thickBot="1" x14ac:dyDescent="0.35">
      <c r="B15" s="290"/>
      <c r="C15" s="245"/>
      <c r="D15" s="245"/>
      <c r="E15" s="245"/>
      <c r="F15" s="245"/>
    </row>
    <row r="16" spans="2:6" ht="27" thickBot="1" x14ac:dyDescent="0.35">
      <c r="B16" s="272" t="s">
        <v>62</v>
      </c>
      <c r="C16" s="273" t="s">
        <v>0</v>
      </c>
      <c r="D16" s="273" t="s">
        <v>8</v>
      </c>
      <c r="E16" s="273" t="s">
        <v>95</v>
      </c>
      <c r="F16" s="273" t="s">
        <v>110</v>
      </c>
    </row>
    <row r="17" spans="2:6" x14ac:dyDescent="0.3">
      <c r="B17" s="274" t="s">
        <v>64</v>
      </c>
      <c r="C17" s="275" t="s">
        <v>119</v>
      </c>
      <c r="D17" s="276">
        <v>21727</v>
      </c>
      <c r="E17" s="276">
        <v>0</v>
      </c>
      <c r="F17" s="277">
        <v>0</v>
      </c>
    </row>
    <row r="18" spans="2:6" x14ac:dyDescent="0.3">
      <c r="B18" s="278"/>
      <c r="C18" s="279"/>
      <c r="D18" s="276">
        <v>21778</v>
      </c>
      <c r="E18" s="276">
        <v>0</v>
      </c>
      <c r="F18" s="277">
        <v>0</v>
      </c>
    </row>
    <row r="19" spans="2:6" x14ac:dyDescent="0.3">
      <c r="B19" s="278"/>
      <c r="C19" s="280"/>
      <c r="D19" s="281"/>
      <c r="E19" s="281"/>
      <c r="F19" s="282"/>
    </row>
    <row r="20" spans="2:6" x14ac:dyDescent="0.3">
      <c r="B20" s="278"/>
      <c r="C20" s="280"/>
      <c r="D20" s="281"/>
      <c r="E20" s="281"/>
      <c r="F20" s="282"/>
    </row>
    <row r="21" spans="2:6" x14ac:dyDescent="0.3">
      <c r="B21" s="278"/>
      <c r="C21" s="281"/>
      <c r="D21" s="281"/>
      <c r="E21" s="281"/>
      <c r="F21" s="282"/>
    </row>
    <row r="22" spans="2:6" x14ac:dyDescent="0.3">
      <c r="B22" s="278"/>
      <c r="C22" s="281"/>
      <c r="D22" s="281"/>
      <c r="E22" s="281"/>
      <c r="F22" s="282"/>
    </row>
    <row r="23" spans="2:6" x14ac:dyDescent="0.3">
      <c r="B23" s="278"/>
      <c r="C23" s="281"/>
      <c r="D23" s="281"/>
      <c r="E23" s="281"/>
      <c r="F23" s="282"/>
    </row>
    <row r="24" spans="2:6" x14ac:dyDescent="0.3">
      <c r="B24" s="278"/>
      <c r="C24" s="281"/>
      <c r="D24" s="281"/>
      <c r="E24" s="281"/>
      <c r="F24" s="282"/>
    </row>
    <row r="25" spans="2:6" ht="14.4" thickBot="1" x14ac:dyDescent="0.35">
      <c r="B25" s="283"/>
      <c r="C25" s="284"/>
      <c r="D25" s="284"/>
      <c r="E25" s="284"/>
      <c r="F25" s="285"/>
    </row>
    <row r="26" spans="2:6" ht="14.4" thickBot="1" x14ac:dyDescent="0.35">
      <c r="B26" s="286" t="s">
        <v>6</v>
      </c>
      <c r="C26" s="287"/>
      <c r="D26" s="287"/>
      <c r="E26" s="288">
        <f>SUM(E17:E25)</f>
        <v>0</v>
      </c>
      <c r="F26" s="289">
        <f>SUM(F17:F25)</f>
        <v>0</v>
      </c>
    </row>
    <row r="27" spans="2:6" ht="14.4" thickBot="1" x14ac:dyDescent="0.35">
      <c r="B27" s="291"/>
      <c r="C27" s="292"/>
      <c r="D27" s="292"/>
      <c r="E27" s="293"/>
      <c r="F27" s="293"/>
    </row>
    <row r="28" spans="2:6" ht="27" thickBot="1" x14ac:dyDescent="0.35">
      <c r="B28" s="272" t="s">
        <v>62</v>
      </c>
      <c r="C28" s="272" t="s">
        <v>0</v>
      </c>
      <c r="D28" s="272" t="s">
        <v>8</v>
      </c>
      <c r="E28" s="273" t="s">
        <v>95</v>
      </c>
      <c r="F28" s="273" t="s">
        <v>110</v>
      </c>
    </row>
    <row r="29" spans="2:6" x14ac:dyDescent="0.3">
      <c r="B29" s="274" t="s">
        <v>61</v>
      </c>
      <c r="C29" s="275" t="s">
        <v>119</v>
      </c>
      <c r="D29" s="276">
        <v>21727</v>
      </c>
      <c r="E29" s="276">
        <v>88</v>
      </c>
      <c r="F29" s="277">
        <v>0</v>
      </c>
    </row>
    <row r="30" spans="2:6" x14ac:dyDescent="0.3">
      <c r="B30" s="278"/>
      <c r="C30" s="279"/>
      <c r="D30" s="276">
        <v>21778</v>
      </c>
      <c r="E30" s="276">
        <v>1</v>
      </c>
      <c r="F30" s="277">
        <v>0</v>
      </c>
    </row>
    <row r="31" spans="2:6" x14ac:dyDescent="0.3">
      <c r="B31" s="278"/>
      <c r="C31" s="280"/>
      <c r="D31" s="281"/>
      <c r="E31" s="281"/>
      <c r="F31" s="282"/>
    </row>
    <row r="32" spans="2:6" x14ac:dyDescent="0.3">
      <c r="B32" s="278"/>
      <c r="C32" s="280"/>
      <c r="D32" s="281"/>
      <c r="E32" s="281"/>
      <c r="F32" s="282"/>
    </row>
    <row r="33" spans="2:6" x14ac:dyDescent="0.3">
      <c r="B33" s="278"/>
      <c r="C33" s="281"/>
      <c r="D33" s="281"/>
      <c r="E33" s="281"/>
      <c r="F33" s="282"/>
    </row>
    <row r="34" spans="2:6" x14ac:dyDescent="0.3">
      <c r="B34" s="278"/>
      <c r="C34" s="281"/>
      <c r="D34" s="281"/>
      <c r="E34" s="281"/>
      <c r="F34" s="282"/>
    </row>
    <row r="35" spans="2:6" x14ac:dyDescent="0.3">
      <c r="B35" s="278"/>
      <c r="C35" s="281"/>
      <c r="D35" s="281"/>
      <c r="E35" s="281"/>
      <c r="F35" s="282"/>
    </row>
    <row r="36" spans="2:6" x14ac:dyDescent="0.3">
      <c r="B36" s="278"/>
      <c r="C36" s="281"/>
      <c r="D36" s="281"/>
      <c r="E36" s="281"/>
      <c r="F36" s="282"/>
    </row>
    <row r="37" spans="2:6" ht="14.4" thickBot="1" x14ac:dyDescent="0.35">
      <c r="B37" s="283"/>
      <c r="C37" s="284"/>
      <c r="D37" s="284"/>
      <c r="E37" s="284"/>
      <c r="F37" s="285"/>
    </row>
    <row r="38" spans="2:6" ht="14.4" thickBot="1" x14ac:dyDescent="0.35">
      <c r="B38" s="286" t="s">
        <v>6</v>
      </c>
      <c r="C38" s="287"/>
      <c r="D38" s="287"/>
      <c r="E38" s="288">
        <f>SUM(E29:E37)</f>
        <v>89</v>
      </c>
      <c r="F38" s="289">
        <f>SUM(F29:F37)</f>
        <v>0</v>
      </c>
    </row>
    <row r="39" spans="2:6" ht="14.4" thickBot="1" x14ac:dyDescent="0.35">
      <c r="B39" s="245"/>
      <c r="C39" s="245"/>
      <c r="D39" s="245"/>
      <c r="E39" s="245"/>
      <c r="F39" s="245"/>
    </row>
    <row r="40" spans="2:6" ht="14.4" thickBot="1" x14ac:dyDescent="0.35">
      <c r="B40" s="294" t="s">
        <v>7</v>
      </c>
      <c r="C40" s="295"/>
      <c r="D40" s="295"/>
      <c r="E40" s="295"/>
      <c r="F40" s="296"/>
    </row>
    <row r="41" spans="2:6" x14ac:dyDescent="0.3">
      <c r="B41" s="297" t="s">
        <v>123</v>
      </c>
      <c r="C41" s="298"/>
      <c r="D41" s="298"/>
      <c r="E41" s="298"/>
      <c r="F41" s="299"/>
    </row>
    <row r="42" spans="2:6" x14ac:dyDescent="0.3">
      <c r="B42" s="300"/>
      <c r="C42" s="301"/>
      <c r="D42" s="301"/>
      <c r="E42" s="301"/>
      <c r="F42" s="302"/>
    </row>
    <row r="43" spans="2:6" x14ac:dyDescent="0.3">
      <c r="B43" s="300"/>
      <c r="C43" s="301"/>
      <c r="D43" s="301"/>
      <c r="E43" s="301"/>
      <c r="F43" s="302"/>
    </row>
    <row r="44" spans="2:6" ht="1.8" customHeight="1" x14ac:dyDescent="0.3">
      <c r="B44" s="300"/>
      <c r="C44" s="301"/>
      <c r="D44" s="301"/>
      <c r="E44" s="301"/>
      <c r="F44" s="302"/>
    </row>
    <row r="45" spans="2:6" hidden="1" x14ac:dyDescent="0.3">
      <c r="B45" s="300"/>
      <c r="C45" s="301"/>
      <c r="D45" s="301"/>
      <c r="E45" s="301"/>
      <c r="F45" s="302"/>
    </row>
    <row r="46" spans="2:6" ht="14.4" thickBot="1" x14ac:dyDescent="0.35">
      <c r="B46" s="303"/>
      <c r="C46" s="304"/>
      <c r="D46" s="304"/>
      <c r="E46" s="304"/>
      <c r="F46" s="305"/>
    </row>
  </sheetData>
  <mergeCells count="10">
    <mergeCell ref="B41:F46"/>
    <mergeCell ref="B29:B37"/>
    <mergeCell ref="C29:C30"/>
    <mergeCell ref="B40:F40"/>
    <mergeCell ref="B1:F1"/>
    <mergeCell ref="B2:F2"/>
    <mergeCell ref="B5:B13"/>
    <mergeCell ref="C5:C6"/>
    <mergeCell ref="B17:B25"/>
    <mergeCell ref="C17:C18"/>
  </mergeCells>
  <pageMargins left="0.7" right="0.7" top="0.75" bottom="0.75" header="0.3" footer="0.3"/>
  <pageSetup scale="63" orientation="landscape"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N13" sqref="N13"/>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186" t="s">
        <v>109</v>
      </c>
      <c r="C2" s="188"/>
    </row>
    <row r="3" spans="2:5" ht="15.75" customHeight="1" x14ac:dyDescent="0.3">
      <c r="B3" s="189"/>
      <c r="C3" s="189"/>
    </row>
    <row r="4" spans="2:5" ht="16.2" thickBot="1" x14ac:dyDescent="0.35">
      <c r="B4" s="1"/>
      <c r="C4" s="1"/>
    </row>
    <row r="5" spans="2:5" ht="63" thickBot="1" x14ac:dyDescent="0.3">
      <c r="B5" s="7" t="s">
        <v>79</v>
      </c>
      <c r="C5" s="106">
        <v>9.9600000000000009</v>
      </c>
    </row>
    <row r="6" spans="2:5" ht="15.6" x14ac:dyDescent="0.25">
      <c r="B6" s="32"/>
    </row>
    <row r="7" spans="2:5" ht="14.4" thickBot="1" x14ac:dyDescent="0.3"/>
    <row r="8" spans="2:5" ht="15" thickBot="1" x14ac:dyDescent="0.35">
      <c r="B8" s="201" t="s">
        <v>7</v>
      </c>
      <c r="C8" s="203"/>
    </row>
    <row r="9" spans="2:5" ht="14.4" customHeight="1" x14ac:dyDescent="0.25">
      <c r="B9" s="237"/>
      <c r="C9" s="238"/>
    </row>
    <row r="10" spans="2:5" ht="14.4" customHeight="1" x14ac:dyDescent="0.25">
      <c r="B10" s="239"/>
      <c r="C10" s="240"/>
    </row>
    <row r="11" spans="2:5" ht="14.4" customHeight="1" x14ac:dyDescent="0.25">
      <c r="B11" s="239"/>
      <c r="C11" s="240"/>
    </row>
    <row r="12" spans="2:5" ht="14.4" customHeight="1" x14ac:dyDescent="0.25">
      <c r="B12" s="239"/>
      <c r="C12" s="240"/>
    </row>
    <row r="13" spans="2:5" ht="14.4" customHeight="1" x14ac:dyDescent="0.25">
      <c r="B13" s="239"/>
      <c r="C13" s="240"/>
    </row>
    <row r="14" spans="2:5" ht="14.4" customHeight="1" thickBot="1" x14ac:dyDescent="0.3">
      <c r="B14" s="241"/>
      <c r="C14" s="242"/>
    </row>
    <row r="15" spans="2:5" ht="15.6" x14ac:dyDescent="0.3">
      <c r="C15" s="33"/>
      <c r="D15" s="33"/>
      <c r="E15" s="34"/>
    </row>
    <row r="16" spans="2:5" x14ac:dyDescent="0.25">
      <c r="E16" s="35"/>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20"/>
  <sheetViews>
    <sheetView tabSelected="1" zoomScale="80" zoomScaleNormal="80" workbookViewId="0">
      <selection activeCell="E11" sqref="E11"/>
    </sheetView>
  </sheetViews>
  <sheetFormatPr defaultColWidth="30.5546875" defaultRowHeight="13.2" x14ac:dyDescent="0.25"/>
  <cols>
    <col min="1" max="1" width="29.77734375" style="266" bestFit="1" customWidth="1"/>
    <col min="2" max="2" width="104.33203125" style="266" customWidth="1"/>
    <col min="3" max="3" width="2.6640625" style="245" customWidth="1"/>
    <col min="4" max="4" width="8.77734375" style="245" bestFit="1" customWidth="1"/>
    <col min="5" max="5" width="30.77734375" style="245" bestFit="1" customWidth="1"/>
    <col min="6" max="6" width="30.109375" style="245" bestFit="1" customWidth="1"/>
    <col min="7" max="8" width="30.21875" style="245" bestFit="1" customWidth="1"/>
    <col min="9" max="16384" width="30.5546875" style="245"/>
  </cols>
  <sheetData>
    <row r="1" spans="1:12" s="245" customFormat="1" x14ac:dyDescent="0.25">
      <c r="A1" s="243" t="s">
        <v>11</v>
      </c>
      <c r="B1" s="244"/>
      <c r="D1" s="246" t="s">
        <v>78</v>
      </c>
      <c r="E1" s="247"/>
      <c r="F1" s="247"/>
      <c r="G1" s="247"/>
      <c r="H1" s="248"/>
      <c r="I1" s="249"/>
      <c r="J1" s="249"/>
      <c r="K1" s="249"/>
      <c r="L1" s="249"/>
    </row>
    <row r="2" spans="1:12" s="245" customFormat="1" x14ac:dyDescent="0.25">
      <c r="A2" s="250" t="s">
        <v>9</v>
      </c>
      <c r="B2" s="251" t="s">
        <v>10</v>
      </c>
      <c r="D2" s="252" t="s">
        <v>33</v>
      </c>
      <c r="E2" s="253" t="s">
        <v>34</v>
      </c>
      <c r="F2" s="253" t="s">
        <v>35</v>
      </c>
      <c r="G2" s="253" t="s">
        <v>36</v>
      </c>
      <c r="H2" s="254" t="s">
        <v>37</v>
      </c>
    </row>
    <row r="3" spans="1:12" s="245" customFormat="1" ht="52.8" x14ac:dyDescent="0.25">
      <c r="A3" s="255" t="s">
        <v>16</v>
      </c>
      <c r="B3" s="256" t="s">
        <v>72</v>
      </c>
      <c r="D3" s="257" t="s">
        <v>26</v>
      </c>
      <c r="E3" s="258" t="s">
        <v>42</v>
      </c>
      <c r="F3" s="258" t="s">
        <v>44</v>
      </c>
      <c r="G3" s="258" t="s">
        <v>51</v>
      </c>
      <c r="H3" s="259" t="s">
        <v>52</v>
      </c>
    </row>
    <row r="4" spans="1:12" s="245" customFormat="1" ht="92.4" x14ac:dyDescent="0.25">
      <c r="A4" s="255" t="s">
        <v>73</v>
      </c>
      <c r="B4" s="260" t="s">
        <v>81</v>
      </c>
      <c r="D4" s="257" t="s">
        <v>27</v>
      </c>
      <c r="E4" s="258" t="s">
        <v>39</v>
      </c>
      <c r="F4" s="258" t="s">
        <v>45</v>
      </c>
      <c r="G4" s="258" t="s">
        <v>53</v>
      </c>
      <c r="H4" s="259"/>
    </row>
    <row r="5" spans="1:12" s="245" customFormat="1" ht="52.8" x14ac:dyDescent="0.25">
      <c r="A5" s="255" t="s">
        <v>21</v>
      </c>
      <c r="B5" s="260" t="s">
        <v>82</v>
      </c>
      <c r="D5" s="257" t="s">
        <v>28</v>
      </c>
      <c r="E5" s="258" t="s">
        <v>39</v>
      </c>
      <c r="F5" s="258" t="s">
        <v>46</v>
      </c>
      <c r="G5" s="258" t="s">
        <v>53</v>
      </c>
      <c r="H5" s="259"/>
    </row>
    <row r="6" spans="1:12" s="245" customFormat="1" ht="52.8" x14ac:dyDescent="0.25">
      <c r="A6" s="255" t="s">
        <v>19</v>
      </c>
      <c r="B6" s="256" t="s">
        <v>83</v>
      </c>
      <c r="D6" s="257" t="s">
        <v>38</v>
      </c>
      <c r="E6" s="258" t="s">
        <v>43</v>
      </c>
      <c r="F6" s="258" t="s">
        <v>47</v>
      </c>
      <c r="G6" s="258" t="s">
        <v>54</v>
      </c>
      <c r="H6" s="259"/>
    </row>
    <row r="7" spans="1:12" s="245" customFormat="1" x14ac:dyDescent="0.25">
      <c r="A7" s="255" t="s">
        <v>13</v>
      </c>
      <c r="B7" s="256" t="s">
        <v>130</v>
      </c>
      <c r="D7" s="257" t="s">
        <v>29</v>
      </c>
      <c r="E7" s="258" t="s">
        <v>40</v>
      </c>
      <c r="F7" s="258" t="s">
        <v>45</v>
      </c>
      <c r="G7" s="258" t="s">
        <v>55</v>
      </c>
      <c r="H7" s="259"/>
    </row>
    <row r="8" spans="1:12" s="245" customFormat="1" ht="26.4" x14ac:dyDescent="0.25">
      <c r="A8" s="255" t="s">
        <v>18</v>
      </c>
      <c r="B8" s="256" t="s">
        <v>131</v>
      </c>
      <c r="D8" s="257" t="s">
        <v>30</v>
      </c>
      <c r="E8" s="258" t="s">
        <v>41</v>
      </c>
      <c r="F8" s="258" t="s">
        <v>48</v>
      </c>
      <c r="G8" s="258" t="s">
        <v>57</v>
      </c>
      <c r="H8" s="259" t="s">
        <v>56</v>
      </c>
    </row>
    <row r="9" spans="1:12" s="245" customFormat="1" ht="79.2" x14ac:dyDescent="0.25">
      <c r="A9" s="255" t="s">
        <v>22</v>
      </c>
      <c r="B9" s="256" t="s">
        <v>84</v>
      </c>
      <c r="D9" s="257" t="s">
        <v>31</v>
      </c>
      <c r="E9" s="258" t="s">
        <v>40</v>
      </c>
      <c r="F9" s="258" t="s">
        <v>49</v>
      </c>
      <c r="G9" s="258" t="s">
        <v>58</v>
      </c>
      <c r="H9" s="259" t="s">
        <v>60</v>
      </c>
    </row>
    <row r="10" spans="1:12" s="245" customFormat="1" ht="135" customHeight="1" thickBot="1" x14ac:dyDescent="0.3">
      <c r="A10" s="255" t="s">
        <v>24</v>
      </c>
      <c r="B10" s="256" t="s">
        <v>132</v>
      </c>
      <c r="D10" s="261" t="s">
        <v>32</v>
      </c>
      <c r="E10" s="262" t="s">
        <v>41</v>
      </c>
      <c r="F10" s="262" t="s">
        <v>50</v>
      </c>
      <c r="G10" s="262" t="s">
        <v>59</v>
      </c>
      <c r="H10" s="263"/>
    </row>
    <row r="11" spans="1:12" s="245" customFormat="1" ht="39.6" x14ac:dyDescent="0.25">
      <c r="A11" s="255" t="s">
        <v>14</v>
      </c>
      <c r="B11" s="260" t="s">
        <v>85</v>
      </c>
    </row>
    <row r="12" spans="1:12" s="245" customFormat="1" ht="26.4" x14ac:dyDescent="0.25">
      <c r="A12" s="255" t="s">
        <v>15</v>
      </c>
      <c r="B12" s="260" t="s">
        <v>86</v>
      </c>
    </row>
    <row r="13" spans="1:12" s="245" customFormat="1" ht="39.6" x14ac:dyDescent="0.25">
      <c r="A13" s="255" t="s">
        <v>12</v>
      </c>
      <c r="B13" s="256" t="s">
        <v>87</v>
      </c>
    </row>
    <row r="14" spans="1:12" s="245" customFormat="1" ht="79.2" x14ac:dyDescent="0.25">
      <c r="A14" s="255" t="s">
        <v>25</v>
      </c>
      <c r="B14" s="256" t="s">
        <v>133</v>
      </c>
    </row>
    <row r="15" spans="1:12" s="245" customFormat="1" ht="26.4" x14ac:dyDescent="0.25">
      <c r="A15" s="255" t="s">
        <v>23</v>
      </c>
      <c r="B15" s="256" t="s">
        <v>134</v>
      </c>
    </row>
    <row r="16" spans="1:12" s="245" customFormat="1" ht="52.8" x14ac:dyDescent="0.25">
      <c r="A16" s="255" t="s">
        <v>20</v>
      </c>
      <c r="B16" s="256" t="s">
        <v>135</v>
      </c>
    </row>
    <row r="17" spans="1:2" s="245" customFormat="1" ht="118.8" x14ac:dyDescent="0.25">
      <c r="A17" s="255" t="s">
        <v>88</v>
      </c>
      <c r="B17" s="256" t="s">
        <v>136</v>
      </c>
    </row>
    <row r="18" spans="1:2" s="245" customFormat="1" ht="26.4" x14ac:dyDescent="0.25">
      <c r="A18" s="255" t="s">
        <v>17</v>
      </c>
      <c r="B18" s="256" t="s">
        <v>137</v>
      </c>
    </row>
    <row r="19" spans="1:2" s="245" customFormat="1" ht="27" thickBot="1" x14ac:dyDescent="0.3">
      <c r="A19" s="264" t="s">
        <v>89</v>
      </c>
      <c r="B19" s="265" t="s">
        <v>90</v>
      </c>
    </row>
    <row r="20" spans="1:2" s="245" customFormat="1" x14ac:dyDescent="0.25">
      <c r="A20" s="266"/>
      <c r="B20" s="266"/>
    </row>
  </sheetData>
  <mergeCells count="2">
    <mergeCell ref="D1:H1"/>
    <mergeCell ref="A1:B1"/>
  </mergeCells>
  <pageMargins left="0.7" right="0.7" top="0.75" bottom="0.75" header="0.3" footer="0.3"/>
  <pageSetup scale="91" orientation="landscape" r:id="rId1"/>
  <colBreaks count="1" manualBreakCount="1">
    <brk id="2"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71" t="s">
        <v>96</v>
      </c>
      <c r="C2" s="172"/>
      <c r="D2" s="172"/>
      <c r="E2" s="173"/>
    </row>
    <row r="3" spans="2:5" ht="15.6" x14ac:dyDescent="0.3">
      <c r="B3" s="174"/>
      <c r="C3" s="174"/>
      <c r="D3" s="174"/>
      <c r="E3" s="174"/>
    </row>
    <row r="4" spans="2:5" ht="15" thickBot="1" x14ac:dyDescent="0.35"/>
    <row r="5" spans="2:5" ht="63" thickBot="1" x14ac:dyDescent="0.35">
      <c r="B5" s="26" t="s">
        <v>62</v>
      </c>
      <c r="C5" s="4" t="s">
        <v>0</v>
      </c>
      <c r="D5" s="4" t="s">
        <v>8</v>
      </c>
      <c r="E5" s="4" t="s">
        <v>97</v>
      </c>
    </row>
    <row r="6" spans="2:5" ht="15.6" x14ac:dyDescent="0.3">
      <c r="B6" s="164" t="s">
        <v>63</v>
      </c>
      <c r="C6" s="166" t="s">
        <v>119</v>
      </c>
      <c r="D6" s="65">
        <v>21727</v>
      </c>
      <c r="E6" s="78">
        <v>0</v>
      </c>
    </row>
    <row r="7" spans="2:5" ht="15.6" x14ac:dyDescent="0.3">
      <c r="B7" s="164"/>
      <c r="C7" s="167"/>
      <c r="D7" s="65">
        <v>21778</v>
      </c>
      <c r="E7" s="78">
        <v>0</v>
      </c>
    </row>
    <row r="8" spans="2:5" ht="15.6" x14ac:dyDescent="0.3">
      <c r="B8" s="164"/>
      <c r="C8" s="80"/>
      <c r="D8" s="67"/>
      <c r="E8" s="81"/>
    </row>
    <row r="9" spans="2:5" ht="15.6" x14ac:dyDescent="0.3">
      <c r="B9" s="164"/>
      <c r="C9" s="79"/>
      <c r="D9" s="67"/>
      <c r="E9" s="81"/>
    </row>
    <row r="10" spans="2:5" ht="15.6" x14ac:dyDescent="0.3">
      <c r="B10" s="164"/>
      <c r="C10" s="67"/>
      <c r="D10" s="67"/>
      <c r="E10" s="81"/>
    </row>
    <row r="11" spans="2:5" ht="15.6" x14ac:dyDescent="0.3">
      <c r="B11" s="164"/>
      <c r="C11" s="67"/>
      <c r="D11" s="67"/>
      <c r="E11" s="81"/>
    </row>
    <row r="12" spans="2:5" ht="15.6" x14ac:dyDescent="0.3">
      <c r="B12" s="164"/>
      <c r="C12" s="67"/>
      <c r="D12" s="67"/>
      <c r="E12" s="81"/>
    </row>
    <row r="13" spans="2:5" ht="15.6" x14ac:dyDescent="0.3">
      <c r="B13" s="164"/>
      <c r="C13" s="67"/>
      <c r="D13" s="67"/>
      <c r="E13" s="81"/>
    </row>
    <row r="14" spans="2:5" ht="16.2" thickBot="1" x14ac:dyDescent="0.35">
      <c r="B14" s="165"/>
      <c r="C14" s="70"/>
      <c r="D14" s="70"/>
      <c r="E14" s="82"/>
    </row>
    <row r="15" spans="2:5" ht="16.2" thickBot="1" x14ac:dyDescent="0.35">
      <c r="B15" s="12" t="s">
        <v>6</v>
      </c>
      <c r="C15" s="83"/>
      <c r="D15" s="83"/>
      <c r="E15" s="64">
        <f>SUM(E6:E14)</f>
        <v>0</v>
      </c>
    </row>
    <row r="16" spans="2:5" ht="16.2" thickBot="1" x14ac:dyDescent="0.35">
      <c r="B16" s="2"/>
      <c r="C16" s="1"/>
      <c r="D16" s="1"/>
      <c r="E16" s="1"/>
    </row>
    <row r="17" spans="2:5" ht="63" thickBot="1" x14ac:dyDescent="0.35">
      <c r="B17" s="26" t="s">
        <v>62</v>
      </c>
      <c r="C17" s="4" t="s">
        <v>0</v>
      </c>
      <c r="D17" s="4" t="s">
        <v>8</v>
      </c>
      <c r="E17" s="4" t="s">
        <v>97</v>
      </c>
    </row>
    <row r="18" spans="2:5" ht="15.6" x14ac:dyDescent="0.3">
      <c r="B18" s="164" t="s">
        <v>64</v>
      </c>
      <c r="C18" s="166" t="s">
        <v>119</v>
      </c>
      <c r="D18" s="65">
        <v>21727</v>
      </c>
      <c r="E18" s="78">
        <v>0</v>
      </c>
    </row>
    <row r="19" spans="2:5" ht="15.6" x14ac:dyDescent="0.3">
      <c r="B19" s="164"/>
      <c r="C19" s="167"/>
      <c r="D19" s="65">
        <v>21778</v>
      </c>
      <c r="E19" s="78">
        <v>0</v>
      </c>
    </row>
    <row r="20" spans="2:5" ht="15.6" x14ac:dyDescent="0.3">
      <c r="B20" s="164"/>
      <c r="C20" s="79"/>
      <c r="D20" s="67"/>
      <c r="E20" s="81"/>
    </row>
    <row r="21" spans="2:5" ht="15.6" x14ac:dyDescent="0.3">
      <c r="B21" s="164"/>
      <c r="C21" s="79"/>
      <c r="D21" s="67"/>
      <c r="E21" s="81"/>
    </row>
    <row r="22" spans="2:5" ht="15.6" x14ac:dyDescent="0.3">
      <c r="B22" s="164"/>
      <c r="C22" s="67"/>
      <c r="D22" s="67"/>
      <c r="E22" s="81"/>
    </row>
    <row r="23" spans="2:5" ht="15.6" x14ac:dyDescent="0.3">
      <c r="B23" s="164"/>
      <c r="C23" s="67"/>
      <c r="D23" s="67"/>
      <c r="E23" s="81"/>
    </row>
    <row r="24" spans="2:5" ht="15.6" x14ac:dyDescent="0.3">
      <c r="B24" s="164"/>
      <c r="C24" s="67"/>
      <c r="D24" s="67"/>
      <c r="E24" s="81"/>
    </row>
    <row r="25" spans="2:5" ht="15.6" x14ac:dyDescent="0.3">
      <c r="B25" s="164"/>
      <c r="C25" s="67"/>
      <c r="D25" s="67"/>
      <c r="E25" s="81"/>
    </row>
    <row r="26" spans="2:5" ht="16.2" thickBot="1" x14ac:dyDescent="0.35">
      <c r="B26" s="165"/>
      <c r="C26" s="70"/>
      <c r="D26" s="70"/>
      <c r="E26" s="82">
        <f>SUM(E18:E25)</f>
        <v>0</v>
      </c>
    </row>
    <row r="27" spans="2:5" ht="16.2" thickBot="1" x14ac:dyDescent="0.35">
      <c r="B27" s="12" t="s">
        <v>6</v>
      </c>
      <c r="C27" s="19"/>
      <c r="D27" s="19"/>
      <c r="E27" s="13"/>
    </row>
    <row r="28" spans="2:5" ht="16.2" thickBot="1" x14ac:dyDescent="0.35">
      <c r="B28" s="21"/>
      <c r="C28" s="22"/>
      <c r="D28" s="22"/>
      <c r="E28" s="23"/>
    </row>
    <row r="29" spans="2:5" ht="16.8" thickBot="1" x14ac:dyDescent="0.35">
      <c r="B29" s="168" t="s">
        <v>7</v>
      </c>
      <c r="C29" s="169"/>
      <c r="D29" s="169"/>
      <c r="E29" s="170"/>
    </row>
    <row r="30" spans="2:5" ht="15.6" customHeight="1" x14ac:dyDescent="0.3">
      <c r="B30" s="175"/>
      <c r="C30" s="176"/>
      <c r="D30" s="176"/>
      <c r="E30" s="177"/>
    </row>
    <row r="31" spans="2:5" x14ac:dyDescent="0.3">
      <c r="B31" s="178"/>
      <c r="C31" s="179"/>
      <c r="D31" s="179"/>
      <c r="E31" s="180"/>
    </row>
    <row r="32" spans="2:5" x14ac:dyDescent="0.3">
      <c r="B32" s="178"/>
      <c r="C32" s="179"/>
      <c r="D32" s="179"/>
      <c r="E32" s="180"/>
    </row>
    <row r="33" spans="2:5" x14ac:dyDescent="0.3">
      <c r="B33" s="178"/>
      <c r="C33" s="179"/>
      <c r="D33" s="179"/>
      <c r="E33" s="180"/>
    </row>
    <row r="34" spans="2:5" x14ac:dyDescent="0.3">
      <c r="B34" s="178"/>
      <c r="C34" s="179"/>
      <c r="D34" s="179"/>
      <c r="E34" s="180"/>
    </row>
    <row r="35" spans="2:5" ht="15" thickBot="1" x14ac:dyDescent="0.35">
      <c r="B35" s="181"/>
      <c r="C35" s="182"/>
      <c r="D35" s="182"/>
      <c r="E35" s="183"/>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J29" sqref="J29"/>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71" t="s">
        <v>102</v>
      </c>
      <c r="C2" s="172"/>
      <c r="D2" s="172"/>
      <c r="E2" s="172"/>
      <c r="F2" s="172"/>
      <c r="G2" s="173"/>
    </row>
    <row r="3" spans="2:7" x14ac:dyDescent="0.3">
      <c r="B3" s="174"/>
      <c r="C3" s="174"/>
      <c r="D3" s="174"/>
      <c r="E3" s="174"/>
      <c r="F3" s="174"/>
      <c r="G3" s="174"/>
    </row>
    <row r="4" spans="2:7" ht="16.2" thickBot="1" x14ac:dyDescent="0.35"/>
    <row r="5" spans="2:7" ht="47.4" thickBot="1" x14ac:dyDescent="0.35">
      <c r="B5" s="26" t="s">
        <v>62</v>
      </c>
      <c r="C5" s="4" t="s">
        <v>0</v>
      </c>
      <c r="D5" s="4" t="s">
        <v>8</v>
      </c>
      <c r="E5" s="4" t="s">
        <v>1</v>
      </c>
      <c r="F5" s="4" t="s">
        <v>2</v>
      </c>
      <c r="G5" s="3" t="s">
        <v>3</v>
      </c>
    </row>
    <row r="6" spans="2:7" x14ac:dyDescent="0.3">
      <c r="B6" s="163" t="s">
        <v>63</v>
      </c>
      <c r="C6" s="184" t="s">
        <v>119</v>
      </c>
      <c r="D6" s="65">
        <v>21727</v>
      </c>
      <c r="E6" s="65">
        <v>69</v>
      </c>
      <c r="F6" s="65">
        <v>12</v>
      </c>
      <c r="G6" s="108">
        <v>28</v>
      </c>
    </row>
    <row r="7" spans="2:7" x14ac:dyDescent="0.3">
      <c r="B7" s="164"/>
      <c r="C7" s="185"/>
      <c r="D7" s="65">
        <v>21778</v>
      </c>
      <c r="E7" s="65">
        <v>2</v>
      </c>
      <c r="F7" s="65">
        <v>0</v>
      </c>
      <c r="G7" s="78">
        <v>1</v>
      </c>
    </row>
    <row r="8" spans="2:7" x14ac:dyDescent="0.3">
      <c r="B8" s="164"/>
      <c r="C8" s="80"/>
      <c r="D8" s="67"/>
      <c r="E8" s="67"/>
      <c r="F8" s="67"/>
      <c r="G8" s="81"/>
    </row>
    <row r="9" spans="2:7" x14ac:dyDescent="0.3">
      <c r="B9" s="164"/>
      <c r="C9" s="79"/>
      <c r="D9" s="67"/>
      <c r="E9" s="67"/>
      <c r="F9" s="67"/>
      <c r="G9" s="81"/>
    </row>
    <row r="10" spans="2:7" x14ac:dyDescent="0.3">
      <c r="B10" s="164"/>
      <c r="C10" s="67"/>
      <c r="D10" s="67"/>
      <c r="E10" s="67"/>
      <c r="F10" s="67"/>
      <c r="G10" s="81"/>
    </row>
    <row r="11" spans="2:7" x14ac:dyDescent="0.3">
      <c r="B11" s="164"/>
      <c r="C11" s="67"/>
      <c r="D11" s="67"/>
      <c r="E11" s="67"/>
      <c r="F11" s="67"/>
      <c r="G11" s="81"/>
    </row>
    <row r="12" spans="2:7" x14ac:dyDescent="0.3">
      <c r="B12" s="164"/>
      <c r="C12" s="67"/>
      <c r="D12" s="67"/>
      <c r="E12" s="67"/>
      <c r="F12" s="67"/>
      <c r="G12" s="81"/>
    </row>
    <row r="13" spans="2:7" x14ac:dyDescent="0.3">
      <c r="B13" s="164"/>
      <c r="C13" s="67"/>
      <c r="D13" s="67"/>
      <c r="E13" s="67"/>
      <c r="F13" s="67"/>
      <c r="G13" s="81"/>
    </row>
    <row r="14" spans="2:7" ht="16.2" thickBot="1" x14ac:dyDescent="0.35">
      <c r="B14" s="165"/>
      <c r="C14" s="70"/>
      <c r="D14" s="70"/>
      <c r="E14" s="70"/>
      <c r="F14" s="70"/>
      <c r="G14" s="82"/>
    </row>
    <row r="15" spans="2:7" ht="16.2" thickBot="1" x14ac:dyDescent="0.35">
      <c r="B15" s="12" t="s">
        <v>6</v>
      </c>
      <c r="C15" s="83"/>
      <c r="D15" s="83"/>
      <c r="E15" s="63">
        <f>SUM(E6:E14)</f>
        <v>71</v>
      </c>
      <c r="F15" s="63">
        <f>SUM(F6:F14)</f>
        <v>12</v>
      </c>
      <c r="G15" s="64">
        <f>SUM(G6:G14)</f>
        <v>29</v>
      </c>
    </row>
    <row r="16" spans="2:7" ht="16.2" thickBot="1" x14ac:dyDescent="0.35">
      <c r="B16" s="2"/>
    </row>
    <row r="17" spans="2:7" ht="47.4" thickBot="1" x14ac:dyDescent="0.35">
      <c r="B17" s="26" t="s">
        <v>62</v>
      </c>
      <c r="C17" s="4" t="s">
        <v>0</v>
      </c>
      <c r="D17" s="4" t="s">
        <v>8</v>
      </c>
      <c r="E17" s="4" t="s">
        <v>1</v>
      </c>
      <c r="F17" s="4" t="s">
        <v>2</v>
      </c>
      <c r="G17" s="3" t="s">
        <v>3</v>
      </c>
    </row>
    <row r="18" spans="2:7" x14ac:dyDescent="0.3">
      <c r="B18" s="163" t="s">
        <v>64</v>
      </c>
      <c r="C18" s="184" t="s">
        <v>119</v>
      </c>
      <c r="D18" s="65">
        <v>21727</v>
      </c>
      <c r="E18" s="65">
        <v>0</v>
      </c>
      <c r="F18" s="65">
        <v>0</v>
      </c>
      <c r="G18" s="108">
        <v>0</v>
      </c>
    </row>
    <row r="19" spans="2:7" x14ac:dyDescent="0.3">
      <c r="B19" s="164"/>
      <c r="C19" s="185"/>
      <c r="D19" s="65">
        <v>21778</v>
      </c>
      <c r="E19" s="65">
        <v>0</v>
      </c>
      <c r="F19" s="65">
        <v>0</v>
      </c>
      <c r="G19" s="78">
        <v>0</v>
      </c>
    </row>
    <row r="20" spans="2:7" x14ac:dyDescent="0.3">
      <c r="B20" s="164"/>
      <c r="C20" s="80"/>
      <c r="D20" s="67"/>
      <c r="E20" s="67"/>
      <c r="F20" s="67"/>
      <c r="G20" s="81"/>
    </row>
    <row r="21" spans="2:7" x14ac:dyDescent="0.3">
      <c r="B21" s="164"/>
      <c r="C21" s="79"/>
      <c r="D21" s="67"/>
      <c r="E21" s="67"/>
      <c r="F21" s="67"/>
      <c r="G21" s="81"/>
    </row>
    <row r="22" spans="2:7" x14ac:dyDescent="0.3">
      <c r="B22" s="164"/>
      <c r="C22" s="67"/>
      <c r="D22" s="67"/>
      <c r="E22" s="67"/>
      <c r="F22" s="67"/>
      <c r="G22" s="81"/>
    </row>
    <row r="23" spans="2:7" x14ac:dyDescent="0.3">
      <c r="B23" s="164"/>
      <c r="C23" s="67"/>
      <c r="D23" s="67"/>
      <c r="E23" s="67"/>
      <c r="F23" s="67"/>
      <c r="G23" s="81"/>
    </row>
    <row r="24" spans="2:7" x14ac:dyDescent="0.3">
      <c r="B24" s="164"/>
      <c r="C24" s="67"/>
      <c r="D24" s="67"/>
      <c r="E24" s="67"/>
      <c r="F24" s="67"/>
      <c r="G24" s="81"/>
    </row>
    <row r="25" spans="2:7" x14ac:dyDescent="0.3">
      <c r="B25" s="164"/>
      <c r="C25" s="67"/>
      <c r="D25" s="67"/>
      <c r="E25" s="67"/>
      <c r="F25" s="67"/>
      <c r="G25" s="81"/>
    </row>
    <row r="26" spans="2:7" ht="16.2" thickBot="1" x14ac:dyDescent="0.35">
      <c r="B26" s="165"/>
      <c r="C26" s="70"/>
      <c r="D26" s="70"/>
      <c r="E26" s="70"/>
      <c r="F26" s="70"/>
      <c r="G26" s="82"/>
    </row>
    <row r="27" spans="2:7" ht="16.2" thickBot="1" x14ac:dyDescent="0.35">
      <c r="B27" s="12" t="s">
        <v>6</v>
      </c>
      <c r="C27" s="83"/>
      <c r="D27" s="83"/>
      <c r="E27" s="63">
        <f>SUM(E18:E26)</f>
        <v>0</v>
      </c>
      <c r="F27" s="63">
        <f>SUM(F18:F26)</f>
        <v>0</v>
      </c>
      <c r="G27" s="64">
        <f>SUM(G18:G26)</f>
        <v>0</v>
      </c>
    </row>
    <row r="28" spans="2:7" ht="16.2" thickBot="1" x14ac:dyDescent="0.35">
      <c r="B28" s="21"/>
      <c r="C28" s="22"/>
      <c r="D28" s="22"/>
      <c r="E28" s="23"/>
      <c r="F28" s="23"/>
      <c r="G28" s="23"/>
    </row>
    <row r="29" spans="2:7" ht="47.4" thickBot="1" x14ac:dyDescent="0.35">
      <c r="B29" s="26" t="s">
        <v>62</v>
      </c>
      <c r="C29" s="26" t="s">
        <v>0</v>
      </c>
      <c r="D29" s="26" t="s">
        <v>8</v>
      </c>
      <c r="E29" s="26" t="s">
        <v>1</v>
      </c>
      <c r="F29" s="26" t="s">
        <v>2</v>
      </c>
      <c r="G29" s="36" t="s">
        <v>3</v>
      </c>
    </row>
    <row r="30" spans="2:7" x14ac:dyDescent="0.3">
      <c r="B30" s="163" t="s">
        <v>61</v>
      </c>
      <c r="C30" s="184" t="s">
        <v>119</v>
      </c>
      <c r="D30" s="65">
        <v>21727</v>
      </c>
      <c r="E30" s="65">
        <v>8</v>
      </c>
      <c r="F30" s="65">
        <v>3</v>
      </c>
      <c r="G30" s="108">
        <v>2</v>
      </c>
    </row>
    <row r="31" spans="2:7" x14ac:dyDescent="0.3">
      <c r="B31" s="164"/>
      <c r="C31" s="185"/>
      <c r="D31" s="65">
        <v>21778</v>
      </c>
      <c r="E31" s="65">
        <v>0</v>
      </c>
      <c r="F31" s="65">
        <v>0</v>
      </c>
      <c r="G31" s="78">
        <v>0</v>
      </c>
    </row>
    <row r="32" spans="2:7" x14ac:dyDescent="0.3">
      <c r="B32" s="164"/>
      <c r="C32" s="80"/>
      <c r="D32" s="67"/>
      <c r="E32" s="67"/>
      <c r="F32" s="67"/>
      <c r="G32" s="81"/>
    </row>
    <row r="33" spans="2:7" x14ac:dyDescent="0.3">
      <c r="B33" s="164"/>
      <c r="C33" s="79"/>
      <c r="D33" s="67"/>
      <c r="E33" s="67"/>
      <c r="F33" s="67"/>
      <c r="G33" s="81"/>
    </row>
    <row r="34" spans="2:7" x14ac:dyDescent="0.3">
      <c r="B34" s="164"/>
      <c r="C34" s="67"/>
      <c r="D34" s="67"/>
      <c r="E34" s="67"/>
      <c r="F34" s="67"/>
      <c r="G34" s="81"/>
    </row>
    <row r="35" spans="2:7" x14ac:dyDescent="0.3">
      <c r="B35" s="164"/>
      <c r="C35" s="67"/>
      <c r="D35" s="67"/>
      <c r="E35" s="67"/>
      <c r="F35" s="67"/>
      <c r="G35" s="81"/>
    </row>
    <row r="36" spans="2:7" x14ac:dyDescent="0.3">
      <c r="B36" s="164"/>
      <c r="C36" s="67"/>
      <c r="D36" s="67"/>
      <c r="E36" s="67"/>
      <c r="F36" s="67"/>
      <c r="G36" s="81"/>
    </row>
    <row r="37" spans="2:7" x14ac:dyDescent="0.3">
      <c r="B37" s="164"/>
      <c r="C37" s="67"/>
      <c r="D37" s="67"/>
      <c r="E37" s="67"/>
      <c r="F37" s="67"/>
      <c r="G37" s="81"/>
    </row>
    <row r="38" spans="2:7" ht="16.2" thickBot="1" x14ac:dyDescent="0.35">
      <c r="B38" s="165"/>
      <c r="C38" s="70"/>
      <c r="D38" s="70"/>
      <c r="E38" s="70"/>
      <c r="F38" s="70"/>
      <c r="G38" s="82"/>
    </row>
    <row r="39" spans="2:7" ht="16.2" thickBot="1" x14ac:dyDescent="0.35">
      <c r="B39" s="12" t="s">
        <v>6</v>
      </c>
      <c r="C39" s="83"/>
      <c r="D39" s="83"/>
      <c r="E39" s="63">
        <f>SUM(E30:E38)</f>
        <v>8</v>
      </c>
      <c r="F39" s="63">
        <f>SUM(F30:F38)</f>
        <v>3</v>
      </c>
      <c r="G39" s="64">
        <f>SUM(G30:G38)</f>
        <v>2</v>
      </c>
    </row>
    <row r="40" spans="2:7" ht="16.2" thickBot="1" x14ac:dyDescent="0.35"/>
    <row r="41" spans="2:7" ht="16.8" thickBot="1" x14ac:dyDescent="0.35">
      <c r="B41" s="168" t="s">
        <v>7</v>
      </c>
      <c r="C41" s="169"/>
      <c r="D41" s="169"/>
      <c r="E41" s="169"/>
      <c r="F41" s="169"/>
      <c r="G41" s="170"/>
    </row>
    <row r="42" spans="2:7" x14ac:dyDescent="0.3">
      <c r="B42" s="154"/>
      <c r="C42" s="155"/>
      <c r="D42" s="155"/>
      <c r="E42" s="155"/>
      <c r="F42" s="155"/>
      <c r="G42" s="156"/>
    </row>
    <row r="43" spans="2:7" x14ac:dyDescent="0.3">
      <c r="B43" s="157"/>
      <c r="C43" s="158"/>
      <c r="D43" s="158"/>
      <c r="E43" s="158"/>
      <c r="F43" s="158"/>
      <c r="G43" s="159"/>
    </row>
    <row r="44" spans="2:7" x14ac:dyDescent="0.3">
      <c r="B44" s="157"/>
      <c r="C44" s="158"/>
      <c r="D44" s="158"/>
      <c r="E44" s="158"/>
      <c r="F44" s="158"/>
      <c r="G44" s="159"/>
    </row>
    <row r="45" spans="2:7" x14ac:dyDescent="0.3">
      <c r="B45" s="157"/>
      <c r="C45" s="158"/>
      <c r="D45" s="158"/>
      <c r="E45" s="158"/>
      <c r="F45" s="158"/>
      <c r="G45" s="159"/>
    </row>
    <row r="46" spans="2:7" x14ac:dyDescent="0.3">
      <c r="B46" s="157"/>
      <c r="C46" s="158"/>
      <c r="D46" s="158"/>
      <c r="E46" s="158"/>
      <c r="F46" s="158"/>
      <c r="G46" s="159"/>
    </row>
    <row r="47" spans="2:7" ht="16.2" thickBot="1" x14ac:dyDescent="0.35">
      <c r="B47" s="160"/>
      <c r="C47" s="161"/>
      <c r="D47" s="161"/>
      <c r="E47" s="161"/>
      <c r="F47" s="161"/>
      <c r="G47" s="162"/>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K22" sqref="K2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186" t="s">
        <v>114</v>
      </c>
      <c r="C2" s="187"/>
      <c r="D2" s="187"/>
      <c r="E2" s="187"/>
      <c r="F2" s="188"/>
    </row>
    <row r="3" spans="2:6" ht="15.6" customHeight="1" x14ac:dyDescent="0.3">
      <c r="B3" s="189"/>
      <c r="C3" s="189"/>
      <c r="D3" s="189"/>
      <c r="E3" s="189"/>
      <c r="F3" s="189"/>
    </row>
    <row r="4" spans="2:6" ht="16.2" thickBot="1" x14ac:dyDescent="0.35">
      <c r="B4" s="1"/>
      <c r="C4" s="1"/>
      <c r="D4" s="1"/>
      <c r="E4" s="6"/>
      <c r="F4" s="6"/>
    </row>
    <row r="5" spans="2:6" ht="31.8" thickBot="1" x14ac:dyDescent="0.35">
      <c r="B5" s="52" t="s">
        <v>62</v>
      </c>
      <c r="C5" s="56" t="s">
        <v>0</v>
      </c>
      <c r="D5" s="56" t="s">
        <v>8</v>
      </c>
      <c r="E5" s="57" t="s">
        <v>4</v>
      </c>
      <c r="F5" s="58" t="s">
        <v>103</v>
      </c>
    </row>
    <row r="6" spans="2:6" ht="15.6" customHeight="1" x14ac:dyDescent="0.3">
      <c r="B6" s="199" t="s">
        <v>63</v>
      </c>
      <c r="C6" s="184" t="s">
        <v>119</v>
      </c>
      <c r="D6" s="65">
        <v>21727</v>
      </c>
      <c r="E6" s="84">
        <v>13977.85</v>
      </c>
      <c r="F6" s="85">
        <v>85.62</v>
      </c>
    </row>
    <row r="7" spans="2:6" ht="15.6" x14ac:dyDescent="0.3">
      <c r="B7" s="200"/>
      <c r="C7" s="185"/>
      <c r="D7" s="65">
        <v>21778</v>
      </c>
      <c r="E7" s="86">
        <v>382.64</v>
      </c>
      <c r="F7" s="87">
        <v>87.5</v>
      </c>
    </row>
    <row r="8" spans="2:6" ht="15.6" x14ac:dyDescent="0.3">
      <c r="B8" s="200"/>
      <c r="C8" s="67"/>
      <c r="D8" s="67"/>
      <c r="E8" s="86"/>
      <c r="F8" s="87"/>
    </row>
    <row r="9" spans="2:6" ht="15.6" x14ac:dyDescent="0.3">
      <c r="B9" s="200"/>
      <c r="C9" s="67"/>
      <c r="D9" s="67"/>
      <c r="E9" s="86"/>
      <c r="F9" s="87"/>
    </row>
    <row r="10" spans="2:6" ht="15.6" x14ac:dyDescent="0.3">
      <c r="B10" s="200"/>
      <c r="C10" s="67"/>
      <c r="D10" s="67"/>
      <c r="E10" s="86"/>
      <c r="F10" s="87"/>
    </row>
    <row r="11" spans="2:6" ht="15.6" x14ac:dyDescent="0.3">
      <c r="B11" s="200"/>
      <c r="C11" s="67"/>
      <c r="D11" s="67"/>
      <c r="E11" s="86"/>
      <c r="F11" s="87"/>
    </row>
    <row r="12" spans="2:6" ht="15.6" x14ac:dyDescent="0.3">
      <c r="B12" s="200"/>
      <c r="C12" s="67"/>
      <c r="D12" s="67"/>
      <c r="E12" s="86"/>
      <c r="F12" s="87"/>
    </row>
    <row r="13" spans="2:6" ht="15.6" x14ac:dyDescent="0.3">
      <c r="B13" s="200"/>
      <c r="C13" s="67"/>
      <c r="D13" s="67"/>
      <c r="E13" s="86"/>
      <c r="F13" s="87"/>
    </row>
    <row r="14" spans="2:6" ht="16.2" thickBot="1" x14ac:dyDescent="0.35">
      <c r="B14" s="50" t="s">
        <v>6</v>
      </c>
      <c r="C14" s="76"/>
      <c r="D14" s="76"/>
      <c r="E14" s="88">
        <f>SUM(E6:E13)</f>
        <v>14360.49</v>
      </c>
      <c r="F14" s="77"/>
    </row>
    <row r="15" spans="2:6" ht="16.2" thickBot="1" x14ac:dyDescent="0.35">
      <c r="B15" s="27"/>
      <c r="C15" s="1"/>
      <c r="D15" s="1"/>
      <c r="E15" s="6"/>
      <c r="F15" s="6"/>
    </row>
    <row r="16" spans="2:6" ht="31.8" thickBot="1" x14ac:dyDescent="0.35">
      <c r="B16" s="52" t="s">
        <v>62</v>
      </c>
      <c r="C16" s="56" t="s">
        <v>0</v>
      </c>
      <c r="D16" s="56" t="s">
        <v>8</v>
      </c>
      <c r="E16" s="57" t="s">
        <v>4</v>
      </c>
      <c r="F16" s="58" t="s">
        <v>103</v>
      </c>
    </row>
    <row r="17" spans="2:6" ht="15.6" x14ac:dyDescent="0.3">
      <c r="B17" s="199" t="s">
        <v>64</v>
      </c>
      <c r="C17" s="184" t="s">
        <v>119</v>
      </c>
      <c r="D17" s="65">
        <v>21727</v>
      </c>
      <c r="E17" s="84">
        <v>0</v>
      </c>
      <c r="F17" s="85">
        <v>0</v>
      </c>
    </row>
    <row r="18" spans="2:6" ht="15.6" x14ac:dyDescent="0.3">
      <c r="B18" s="200"/>
      <c r="C18" s="185"/>
      <c r="D18" s="65">
        <v>21778</v>
      </c>
      <c r="E18" s="86">
        <v>0</v>
      </c>
      <c r="F18" s="87">
        <v>0</v>
      </c>
    </row>
    <row r="19" spans="2:6" ht="15.6" x14ac:dyDescent="0.3">
      <c r="B19" s="200"/>
      <c r="C19" s="67"/>
      <c r="D19" s="67"/>
      <c r="E19" s="86"/>
      <c r="F19" s="87"/>
    </row>
    <row r="20" spans="2:6" ht="15.6" x14ac:dyDescent="0.3">
      <c r="B20" s="200"/>
      <c r="C20" s="67"/>
      <c r="D20" s="67"/>
      <c r="E20" s="86"/>
      <c r="F20" s="87"/>
    </row>
    <row r="21" spans="2:6" ht="15.6" x14ac:dyDescent="0.3">
      <c r="B21" s="200"/>
      <c r="C21" s="67"/>
      <c r="D21" s="67"/>
      <c r="E21" s="86"/>
      <c r="F21" s="87"/>
    </row>
    <row r="22" spans="2:6" ht="15.6" x14ac:dyDescent="0.3">
      <c r="B22" s="200"/>
      <c r="C22" s="67"/>
      <c r="D22" s="67"/>
      <c r="E22" s="86"/>
      <c r="F22" s="87"/>
    </row>
    <row r="23" spans="2:6" ht="15.6" x14ac:dyDescent="0.3">
      <c r="B23" s="200"/>
      <c r="C23" s="67"/>
      <c r="D23" s="67"/>
      <c r="E23" s="86"/>
      <c r="F23" s="87"/>
    </row>
    <row r="24" spans="2:6" ht="15.6" x14ac:dyDescent="0.3">
      <c r="B24" s="200"/>
      <c r="C24" s="67"/>
      <c r="D24" s="67"/>
      <c r="E24" s="86"/>
      <c r="F24" s="87"/>
    </row>
    <row r="25" spans="2:6" ht="16.2" thickBot="1" x14ac:dyDescent="0.35">
      <c r="B25" s="50" t="s">
        <v>6</v>
      </c>
      <c r="C25" s="76"/>
      <c r="D25" s="76"/>
      <c r="E25" s="88">
        <f>SUM(E17:E24)</f>
        <v>0</v>
      </c>
      <c r="F25" s="77"/>
    </row>
    <row r="26" spans="2:6" ht="16.2" thickBot="1" x14ac:dyDescent="0.35">
      <c r="B26" s="21"/>
      <c r="C26" s="24"/>
      <c r="D26" s="24"/>
      <c r="E26" s="25"/>
      <c r="F26" s="25"/>
    </row>
    <row r="27" spans="2:6" ht="31.8" thickBot="1" x14ac:dyDescent="0.35">
      <c r="B27" s="52" t="s">
        <v>62</v>
      </c>
      <c r="C27" s="53" t="s">
        <v>0</v>
      </c>
      <c r="D27" s="53" t="s">
        <v>8</v>
      </c>
      <c r="E27" s="59" t="s">
        <v>4</v>
      </c>
      <c r="F27" s="58" t="s">
        <v>103</v>
      </c>
    </row>
    <row r="28" spans="2:6" ht="15.6" x14ac:dyDescent="0.3">
      <c r="B28" s="199" t="s">
        <v>61</v>
      </c>
      <c r="C28" s="184" t="s">
        <v>119</v>
      </c>
      <c r="D28" s="65">
        <v>21727</v>
      </c>
      <c r="E28" s="84">
        <v>5287.04</v>
      </c>
      <c r="F28" s="85">
        <v>360.19</v>
      </c>
    </row>
    <row r="29" spans="2:6" ht="15.6" x14ac:dyDescent="0.3">
      <c r="B29" s="200"/>
      <c r="C29" s="185"/>
      <c r="D29" s="65">
        <v>21778</v>
      </c>
      <c r="E29" s="86">
        <v>0</v>
      </c>
      <c r="F29" s="87">
        <v>0</v>
      </c>
    </row>
    <row r="30" spans="2:6" ht="15.6" x14ac:dyDescent="0.3">
      <c r="B30" s="200"/>
      <c r="C30" s="67"/>
      <c r="D30" s="67"/>
      <c r="E30" s="86"/>
      <c r="F30" s="87"/>
    </row>
    <row r="31" spans="2:6" ht="15.6" x14ac:dyDescent="0.3">
      <c r="B31" s="200"/>
      <c r="C31" s="67"/>
      <c r="D31" s="67"/>
      <c r="E31" s="86"/>
      <c r="F31" s="87"/>
    </row>
    <row r="32" spans="2:6" ht="15.6" x14ac:dyDescent="0.3">
      <c r="B32" s="200"/>
      <c r="C32" s="67"/>
      <c r="D32" s="67"/>
      <c r="E32" s="86"/>
      <c r="F32" s="87"/>
    </row>
    <row r="33" spans="2:6" ht="15.6" x14ac:dyDescent="0.3">
      <c r="B33" s="200"/>
      <c r="C33" s="67"/>
      <c r="D33" s="67"/>
      <c r="E33" s="86"/>
      <c r="F33" s="87"/>
    </row>
    <row r="34" spans="2:6" ht="15.6" x14ac:dyDescent="0.3">
      <c r="B34" s="200"/>
      <c r="C34" s="67"/>
      <c r="D34" s="67"/>
      <c r="E34" s="86"/>
      <c r="F34" s="87"/>
    </row>
    <row r="35" spans="2:6" ht="15.6" x14ac:dyDescent="0.3">
      <c r="B35" s="200"/>
      <c r="C35" s="67"/>
      <c r="D35" s="67"/>
      <c r="E35" s="86"/>
      <c r="F35" s="87"/>
    </row>
    <row r="36" spans="2:6" ht="16.2" thickBot="1" x14ac:dyDescent="0.35">
      <c r="B36" s="50" t="s">
        <v>6</v>
      </c>
      <c r="C36" s="76"/>
      <c r="D36" s="76"/>
      <c r="E36" s="88">
        <f>SUM(E28:E35)</f>
        <v>5287.04</v>
      </c>
      <c r="F36" s="77"/>
    </row>
    <row r="37" spans="2:6" s="1" customFormat="1" ht="16.2" thickBot="1" x14ac:dyDescent="0.35"/>
    <row r="38" spans="2:6" ht="15.75" customHeight="1" thickBot="1" x14ac:dyDescent="0.35">
      <c r="B38" s="201" t="s">
        <v>7</v>
      </c>
      <c r="C38" s="202"/>
      <c r="D38" s="202"/>
      <c r="E38" s="202"/>
      <c r="F38" s="203"/>
    </row>
    <row r="39" spans="2:6" x14ac:dyDescent="0.3">
      <c r="B39" s="190"/>
      <c r="C39" s="191"/>
      <c r="D39" s="191"/>
      <c r="E39" s="191"/>
      <c r="F39" s="192"/>
    </row>
    <row r="40" spans="2:6" x14ac:dyDescent="0.3">
      <c r="B40" s="193"/>
      <c r="C40" s="194"/>
      <c r="D40" s="194"/>
      <c r="E40" s="194"/>
      <c r="F40" s="195"/>
    </row>
    <row r="41" spans="2:6" x14ac:dyDescent="0.3">
      <c r="B41" s="193"/>
      <c r="C41" s="194"/>
      <c r="D41" s="194"/>
      <c r="E41" s="194"/>
      <c r="F41" s="195"/>
    </row>
    <row r="42" spans="2:6" x14ac:dyDescent="0.3">
      <c r="B42" s="193"/>
      <c r="C42" s="194"/>
      <c r="D42" s="194"/>
      <c r="E42" s="194"/>
      <c r="F42" s="195"/>
    </row>
    <row r="43" spans="2:6" x14ac:dyDescent="0.3">
      <c r="B43" s="193"/>
      <c r="C43" s="194"/>
      <c r="D43" s="194"/>
      <c r="E43" s="194"/>
      <c r="F43" s="195"/>
    </row>
    <row r="44" spans="2:6" ht="15" thickBot="1" x14ac:dyDescent="0.35">
      <c r="B44" s="196"/>
      <c r="C44" s="197"/>
      <c r="D44" s="197"/>
      <c r="E44" s="197"/>
      <c r="F44" s="198"/>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G1" sqref="G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186" t="s">
        <v>104</v>
      </c>
      <c r="C2" s="187"/>
      <c r="D2" s="187"/>
      <c r="E2" s="188"/>
    </row>
    <row r="3" spans="2:11" ht="15.6" x14ac:dyDescent="0.3">
      <c r="B3" s="189"/>
      <c r="C3" s="189"/>
      <c r="D3" s="189"/>
      <c r="E3" s="189"/>
    </row>
    <row r="4" spans="2:11" ht="16.2" thickBot="1" x14ac:dyDescent="0.35">
      <c r="B4" s="1"/>
      <c r="C4" s="1"/>
      <c r="D4" s="1"/>
      <c r="E4" s="9"/>
    </row>
    <row r="5" spans="2:11" ht="63" customHeight="1" thickBot="1" x14ac:dyDescent="0.35">
      <c r="B5" s="26" t="s">
        <v>62</v>
      </c>
      <c r="C5" s="4" t="s">
        <v>0</v>
      </c>
      <c r="D5" s="4" t="s">
        <v>8</v>
      </c>
      <c r="E5" s="10" t="s">
        <v>74</v>
      </c>
      <c r="G5" s="107"/>
      <c r="H5" s="107"/>
      <c r="I5" s="107"/>
      <c r="J5" s="107"/>
      <c r="K5" s="107"/>
    </row>
    <row r="6" spans="2:11" ht="15.6" x14ac:dyDescent="0.3">
      <c r="B6" s="163" t="s">
        <v>65</v>
      </c>
      <c r="C6" s="166" t="s">
        <v>119</v>
      </c>
      <c r="D6" s="65">
        <v>21727</v>
      </c>
      <c r="E6" s="66">
        <v>0</v>
      </c>
      <c r="G6" s="107"/>
      <c r="H6" s="107"/>
      <c r="I6" s="107"/>
      <c r="J6" s="107"/>
      <c r="K6" s="107"/>
    </row>
    <row r="7" spans="2:11" ht="15.6" x14ac:dyDescent="0.3">
      <c r="B7" s="164"/>
      <c r="C7" s="167"/>
      <c r="D7" s="65">
        <v>21778</v>
      </c>
      <c r="E7" s="69">
        <v>0</v>
      </c>
      <c r="G7" s="107"/>
      <c r="H7" s="107"/>
      <c r="I7" s="107"/>
      <c r="J7" s="107"/>
      <c r="K7" s="107"/>
    </row>
    <row r="8" spans="2:11" ht="15.6" x14ac:dyDescent="0.3">
      <c r="B8" s="164"/>
      <c r="C8" s="67"/>
      <c r="D8" s="68"/>
      <c r="E8" s="69"/>
      <c r="G8" s="107"/>
      <c r="H8" s="107"/>
      <c r="I8" s="107"/>
      <c r="J8" s="107"/>
      <c r="K8" s="107"/>
    </row>
    <row r="9" spans="2:11" ht="15.6" x14ac:dyDescent="0.3">
      <c r="B9" s="164"/>
      <c r="C9" s="67"/>
      <c r="D9" s="68"/>
      <c r="E9" s="69"/>
      <c r="G9" s="107"/>
      <c r="H9" s="107"/>
      <c r="I9" s="107"/>
      <c r="J9" s="107"/>
      <c r="K9" s="107"/>
    </row>
    <row r="10" spans="2:11" ht="15.6" x14ac:dyDescent="0.3">
      <c r="B10" s="164"/>
      <c r="C10" s="67"/>
      <c r="D10" s="68"/>
      <c r="E10" s="69"/>
      <c r="G10" s="107"/>
      <c r="H10" s="107"/>
      <c r="I10" s="107"/>
      <c r="J10" s="107"/>
      <c r="K10" s="107"/>
    </row>
    <row r="11" spans="2:11" ht="15.6" x14ac:dyDescent="0.3">
      <c r="B11" s="164"/>
      <c r="C11" s="67"/>
      <c r="D11" s="68"/>
      <c r="E11" s="69"/>
      <c r="G11" s="107"/>
      <c r="H11" s="107"/>
      <c r="I11" s="107"/>
      <c r="J11" s="107"/>
      <c r="K11" s="107"/>
    </row>
    <row r="12" spans="2:11" ht="15.6" x14ac:dyDescent="0.3">
      <c r="B12" s="164"/>
      <c r="C12" s="67"/>
      <c r="D12" s="68"/>
      <c r="E12" s="69"/>
      <c r="G12" s="107"/>
      <c r="H12" s="107"/>
      <c r="I12" s="107"/>
      <c r="J12" s="107"/>
      <c r="K12" s="107"/>
    </row>
    <row r="13" spans="2:11" ht="16.2" thickBot="1" x14ac:dyDescent="0.35">
      <c r="B13" s="165"/>
      <c r="C13" s="70"/>
      <c r="D13" s="71"/>
      <c r="E13" s="72"/>
      <c r="G13" s="107"/>
      <c r="H13" s="107"/>
      <c r="I13" s="107"/>
      <c r="J13" s="107"/>
      <c r="K13" s="107"/>
    </row>
    <row r="14" spans="2:11" ht="16.2" thickBot="1" x14ac:dyDescent="0.35">
      <c r="B14" s="12" t="s">
        <v>6</v>
      </c>
      <c r="C14" s="73"/>
      <c r="D14" s="74"/>
      <c r="E14" s="75">
        <f>SUM(E6:E13)</f>
        <v>0</v>
      </c>
      <c r="G14" s="107"/>
      <c r="H14" s="107"/>
      <c r="I14" s="107"/>
      <c r="J14" s="107"/>
      <c r="K14" s="107"/>
    </row>
    <row r="15" spans="2:11" ht="16.2" thickBot="1" x14ac:dyDescent="0.35">
      <c r="B15" s="27"/>
      <c r="C15" s="1"/>
      <c r="D15" s="1"/>
      <c r="E15" s="9"/>
      <c r="G15" s="107"/>
      <c r="H15" s="107"/>
      <c r="I15" s="107"/>
      <c r="J15" s="107"/>
      <c r="K15" s="107"/>
    </row>
    <row r="16" spans="2:11" ht="66" customHeight="1" thickBot="1" x14ac:dyDescent="0.35">
      <c r="B16" s="26" t="s">
        <v>62</v>
      </c>
      <c r="C16" s="4" t="s">
        <v>0</v>
      </c>
      <c r="D16" s="4" t="s">
        <v>8</v>
      </c>
      <c r="E16" s="10" t="s">
        <v>74</v>
      </c>
    </row>
    <row r="17" spans="2:5" ht="15.6" x14ac:dyDescent="0.3">
      <c r="B17" s="163" t="s">
        <v>66</v>
      </c>
      <c r="C17" s="166" t="s">
        <v>119</v>
      </c>
      <c r="D17" s="65">
        <v>21727</v>
      </c>
      <c r="E17" s="66">
        <v>0</v>
      </c>
    </row>
    <row r="18" spans="2:5" ht="15.6" x14ac:dyDescent="0.3">
      <c r="B18" s="164"/>
      <c r="C18" s="167"/>
      <c r="D18" s="65">
        <v>21778</v>
      </c>
      <c r="E18" s="69">
        <v>0</v>
      </c>
    </row>
    <row r="19" spans="2:5" ht="15.6" x14ac:dyDescent="0.3">
      <c r="B19" s="164"/>
      <c r="C19" s="67"/>
      <c r="D19" s="68"/>
      <c r="E19" s="69"/>
    </row>
    <row r="20" spans="2:5" ht="15.6" x14ac:dyDescent="0.3">
      <c r="B20" s="164"/>
      <c r="C20" s="67"/>
      <c r="D20" s="68"/>
      <c r="E20" s="69"/>
    </row>
    <row r="21" spans="2:5" ht="15.6" x14ac:dyDescent="0.3">
      <c r="B21" s="164"/>
      <c r="C21" s="67"/>
      <c r="D21" s="68"/>
      <c r="E21" s="69"/>
    </row>
    <row r="22" spans="2:5" ht="15.6" x14ac:dyDescent="0.3">
      <c r="B22" s="164"/>
      <c r="C22" s="67"/>
      <c r="D22" s="68"/>
      <c r="E22" s="69"/>
    </row>
    <row r="23" spans="2:5" ht="15.6" x14ac:dyDescent="0.3">
      <c r="B23" s="164"/>
      <c r="C23" s="67"/>
      <c r="D23" s="68"/>
      <c r="E23" s="69"/>
    </row>
    <row r="24" spans="2:5" ht="16.2" thickBot="1" x14ac:dyDescent="0.35">
      <c r="B24" s="165"/>
      <c r="C24" s="70"/>
      <c r="D24" s="71"/>
      <c r="E24" s="72"/>
    </row>
    <row r="25" spans="2:5" ht="16.2" thickBot="1" x14ac:dyDescent="0.35">
      <c r="B25" s="12" t="s">
        <v>6</v>
      </c>
      <c r="C25" s="73"/>
      <c r="D25" s="74"/>
      <c r="E25" s="75">
        <f>SUM(E17:E24)</f>
        <v>0</v>
      </c>
    </row>
    <row r="26" spans="2:5" ht="16.2" thickBot="1" x14ac:dyDescent="0.35">
      <c r="B26" s="21"/>
      <c r="C26" s="24"/>
      <c r="D26" s="24"/>
      <c r="E26" s="25"/>
    </row>
    <row r="27" spans="2:5" ht="63" thickBot="1" x14ac:dyDescent="0.35">
      <c r="B27" s="26" t="s">
        <v>62</v>
      </c>
      <c r="C27" s="26" t="s">
        <v>0</v>
      </c>
      <c r="D27" s="26" t="s">
        <v>8</v>
      </c>
      <c r="E27" s="37" t="s">
        <v>74</v>
      </c>
    </row>
    <row r="28" spans="2:5" ht="15.6" x14ac:dyDescent="0.3">
      <c r="B28" s="163" t="s">
        <v>80</v>
      </c>
      <c r="C28" s="166" t="s">
        <v>119</v>
      </c>
      <c r="D28" s="65">
        <v>21727</v>
      </c>
      <c r="E28" s="66">
        <v>0</v>
      </c>
    </row>
    <row r="29" spans="2:5" ht="15.6" x14ac:dyDescent="0.3">
      <c r="B29" s="164"/>
      <c r="C29" s="167"/>
      <c r="D29" s="65">
        <v>21778</v>
      </c>
      <c r="E29" s="69">
        <v>0</v>
      </c>
    </row>
    <row r="30" spans="2:5" ht="15.6" x14ac:dyDescent="0.3">
      <c r="B30" s="164"/>
      <c r="C30" s="67"/>
      <c r="D30" s="68"/>
      <c r="E30" s="69"/>
    </row>
    <row r="31" spans="2:5" ht="15.6" x14ac:dyDescent="0.3">
      <c r="B31" s="164"/>
      <c r="C31" s="67"/>
      <c r="D31" s="68"/>
      <c r="E31" s="69"/>
    </row>
    <row r="32" spans="2:5" ht="15.6" x14ac:dyDescent="0.3">
      <c r="B32" s="164"/>
      <c r="C32" s="67"/>
      <c r="D32" s="68"/>
      <c r="E32" s="69"/>
    </row>
    <row r="33" spans="2:5" ht="15.6" x14ac:dyDescent="0.3">
      <c r="B33" s="164"/>
      <c r="C33" s="67"/>
      <c r="D33" s="68"/>
      <c r="E33" s="69"/>
    </row>
    <row r="34" spans="2:5" ht="15.6" x14ac:dyDescent="0.3">
      <c r="B34" s="164"/>
      <c r="C34" s="67"/>
      <c r="D34" s="68"/>
      <c r="E34" s="69"/>
    </row>
    <row r="35" spans="2:5" ht="16.2" thickBot="1" x14ac:dyDescent="0.35">
      <c r="B35" s="165"/>
      <c r="C35" s="70"/>
      <c r="D35" s="71"/>
      <c r="E35" s="72"/>
    </row>
    <row r="36" spans="2:5" ht="16.2" thickBot="1" x14ac:dyDescent="0.35">
      <c r="B36" s="12" t="s">
        <v>6</v>
      </c>
      <c r="C36" s="73"/>
      <c r="D36" s="74"/>
      <c r="E36" s="75">
        <f>SUM(E28:E35)</f>
        <v>0</v>
      </c>
    </row>
    <row r="37" spans="2:5" ht="16.2" thickBot="1" x14ac:dyDescent="0.35">
      <c r="B37" s="21"/>
      <c r="C37" s="24"/>
      <c r="D37" s="24"/>
      <c r="E37" s="25"/>
    </row>
    <row r="38" spans="2:5" ht="15" thickBot="1" x14ac:dyDescent="0.35">
      <c r="B38" s="201" t="s">
        <v>7</v>
      </c>
      <c r="C38" s="202"/>
      <c r="D38" s="202"/>
      <c r="E38" s="203"/>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opLeftCell="AA1" zoomScale="80" zoomScaleNormal="80" workbookViewId="0">
      <selection activeCell="V11" sqref="V11"/>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51" customWidth="1"/>
    <col min="39" max="39" width="20.33203125" customWidth="1"/>
  </cols>
  <sheetData>
    <row r="1" spans="2:38" ht="15" thickBot="1" x14ac:dyDescent="0.35">
      <c r="B1" s="49"/>
    </row>
    <row r="2" spans="2:38" ht="65.400000000000006" customHeight="1" thickBot="1" x14ac:dyDescent="0.35">
      <c r="B2" s="186" t="s">
        <v>111</v>
      </c>
      <c r="C2" s="187"/>
      <c r="D2" s="187"/>
      <c r="E2" s="187"/>
      <c r="F2" s="187"/>
      <c r="G2" s="188"/>
      <c r="H2" s="28"/>
      <c r="I2" s="186" t="s">
        <v>113</v>
      </c>
      <c r="J2" s="187"/>
      <c r="K2" s="187"/>
      <c r="L2" s="187"/>
      <c r="M2" s="187"/>
      <c r="N2" s="187"/>
      <c r="O2" s="188"/>
      <c r="P2" s="28"/>
      <c r="Q2" s="186" t="s">
        <v>115</v>
      </c>
      <c r="R2" s="187"/>
      <c r="S2" s="187"/>
      <c r="T2" s="187"/>
      <c r="U2" s="188"/>
      <c r="W2" s="186" t="s">
        <v>116</v>
      </c>
      <c r="X2" s="187"/>
      <c r="Y2" s="187"/>
      <c r="Z2" s="188"/>
      <c r="AB2" s="186" t="s">
        <v>117</v>
      </c>
      <c r="AC2" s="187"/>
      <c r="AD2" s="187"/>
      <c r="AE2" s="187"/>
      <c r="AF2" s="187"/>
      <c r="AG2" s="188"/>
      <c r="AH2" s="55"/>
      <c r="AI2" s="186" t="s">
        <v>118</v>
      </c>
      <c r="AJ2" s="187"/>
      <c r="AK2" s="187"/>
      <c r="AL2" s="188"/>
    </row>
    <row r="3" spans="2:38" ht="15.75" customHeight="1" x14ac:dyDescent="0.3">
      <c r="B3" s="189"/>
      <c r="C3" s="189"/>
      <c r="D3" s="189"/>
      <c r="E3" s="189"/>
      <c r="F3" s="189"/>
      <c r="G3" s="189"/>
      <c r="H3" s="29"/>
      <c r="I3" s="189"/>
      <c r="J3" s="189"/>
      <c r="K3" s="189"/>
      <c r="L3" s="189"/>
      <c r="M3" s="189"/>
      <c r="N3" s="189"/>
      <c r="O3" s="189"/>
      <c r="P3" s="29"/>
      <c r="Q3" s="189"/>
      <c r="R3" s="189"/>
      <c r="S3" s="189"/>
      <c r="T3" s="189"/>
      <c r="U3" s="189"/>
      <c r="W3" s="189"/>
      <c r="X3" s="189"/>
      <c r="Y3" s="189"/>
      <c r="Z3" s="189"/>
      <c r="AB3" s="189"/>
      <c r="AC3" s="189"/>
      <c r="AD3" s="189"/>
      <c r="AE3" s="189"/>
      <c r="AF3" s="189"/>
      <c r="AG3" s="189"/>
      <c r="AI3" s="189"/>
      <c r="AJ3" s="189"/>
      <c r="AK3" s="189"/>
      <c r="AL3" s="189"/>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52" t="s">
        <v>62</v>
      </c>
      <c r="C5" s="53" t="s">
        <v>0</v>
      </c>
      <c r="D5" s="100" t="s">
        <v>8</v>
      </c>
      <c r="E5" s="37" t="s">
        <v>75</v>
      </c>
      <c r="F5" s="37" t="s">
        <v>112</v>
      </c>
      <c r="G5" s="62" t="s">
        <v>91</v>
      </c>
      <c r="H5" s="38"/>
      <c r="I5" s="52" t="s">
        <v>62</v>
      </c>
      <c r="J5" s="53" t="s">
        <v>0</v>
      </c>
      <c r="K5" s="53" t="s">
        <v>8</v>
      </c>
      <c r="L5" s="54" t="s">
        <v>70</v>
      </c>
      <c r="M5" s="37" t="s">
        <v>112</v>
      </c>
      <c r="N5" s="37" t="s">
        <v>91</v>
      </c>
      <c r="O5" s="62" t="s">
        <v>100</v>
      </c>
      <c r="P5" s="38"/>
      <c r="Q5" s="26" t="s">
        <v>62</v>
      </c>
      <c r="R5" s="26" t="s">
        <v>0</v>
      </c>
      <c r="S5" s="26" t="s">
        <v>8</v>
      </c>
      <c r="T5" s="26" t="s">
        <v>98</v>
      </c>
      <c r="U5" s="37" t="s">
        <v>99</v>
      </c>
      <c r="V5" s="39"/>
      <c r="W5" s="26" t="s">
        <v>62</v>
      </c>
      <c r="X5" s="26" t="s">
        <v>0</v>
      </c>
      <c r="Y5" s="26" t="s">
        <v>8</v>
      </c>
      <c r="Z5" s="37" t="s">
        <v>76</v>
      </c>
      <c r="AA5" s="39"/>
      <c r="AB5" s="52" t="s">
        <v>62</v>
      </c>
      <c r="AC5" s="53" t="s">
        <v>0</v>
      </c>
      <c r="AD5" s="53" t="s">
        <v>8</v>
      </c>
      <c r="AE5" s="54" t="s">
        <v>67</v>
      </c>
      <c r="AF5" s="54" t="s">
        <v>92</v>
      </c>
      <c r="AG5" s="60" t="s">
        <v>101</v>
      </c>
      <c r="AH5" s="39"/>
      <c r="AI5" s="26" t="s">
        <v>62</v>
      </c>
      <c r="AJ5" s="26" t="s">
        <v>0</v>
      </c>
      <c r="AK5" s="26" t="s">
        <v>8</v>
      </c>
      <c r="AL5" s="37" t="s">
        <v>69</v>
      </c>
    </row>
    <row r="6" spans="2:38" ht="15.6" x14ac:dyDescent="0.3">
      <c r="B6" s="199" t="s">
        <v>63</v>
      </c>
      <c r="C6" s="204" t="s">
        <v>119</v>
      </c>
      <c r="D6" s="65">
        <v>21727</v>
      </c>
      <c r="E6" s="91">
        <v>5</v>
      </c>
      <c r="F6" s="151">
        <v>660</v>
      </c>
      <c r="G6" s="85">
        <v>0</v>
      </c>
      <c r="H6" s="40"/>
      <c r="I6" s="199" t="s">
        <v>63</v>
      </c>
      <c r="J6" s="204" t="s">
        <v>119</v>
      </c>
      <c r="K6" s="65">
        <v>21727</v>
      </c>
      <c r="L6" s="91">
        <v>1</v>
      </c>
      <c r="M6" s="153">
        <v>300</v>
      </c>
      <c r="N6" s="84">
        <v>0</v>
      </c>
      <c r="O6" s="128">
        <v>309.75</v>
      </c>
      <c r="P6" s="41"/>
      <c r="Q6" s="164" t="s">
        <v>63</v>
      </c>
      <c r="R6" s="204" t="s">
        <v>119</v>
      </c>
      <c r="S6" s="65">
        <v>21727</v>
      </c>
      <c r="T6" s="208" t="s">
        <v>125</v>
      </c>
      <c r="U6" s="66">
        <v>1</v>
      </c>
      <c r="V6" s="39"/>
      <c r="W6" s="163" t="s">
        <v>63</v>
      </c>
      <c r="X6" s="204" t="s">
        <v>119</v>
      </c>
      <c r="Y6" s="65">
        <v>21727</v>
      </c>
      <c r="Z6" s="104">
        <f>-AL61</f>
        <v>0</v>
      </c>
      <c r="AA6" s="39"/>
      <c r="AB6" s="199" t="s">
        <v>63</v>
      </c>
      <c r="AC6" s="204" t="s">
        <v>119</v>
      </c>
      <c r="AD6" s="65">
        <v>21727</v>
      </c>
      <c r="AE6" s="91">
        <v>0</v>
      </c>
      <c r="AF6" s="134" t="s">
        <v>120</v>
      </c>
      <c r="AG6" s="85">
        <v>0</v>
      </c>
      <c r="AH6" s="39"/>
      <c r="AI6" s="163" t="s">
        <v>63</v>
      </c>
      <c r="AJ6" s="204" t="s">
        <v>119</v>
      </c>
      <c r="AK6" s="65">
        <v>21727</v>
      </c>
      <c r="AL6" s="66">
        <v>0</v>
      </c>
    </row>
    <row r="7" spans="2:38" ht="15.6" x14ac:dyDescent="0.3">
      <c r="B7" s="200"/>
      <c r="C7" s="167"/>
      <c r="D7" s="65">
        <v>21778</v>
      </c>
      <c r="E7" s="90">
        <v>0</v>
      </c>
      <c r="F7" s="152">
        <v>0</v>
      </c>
      <c r="G7" s="87">
        <v>0</v>
      </c>
      <c r="H7" s="40"/>
      <c r="I7" s="200"/>
      <c r="J7" s="167"/>
      <c r="K7" s="65">
        <v>21778</v>
      </c>
      <c r="L7" s="90">
        <v>0</v>
      </c>
      <c r="M7" s="132" t="s">
        <v>120</v>
      </c>
      <c r="N7" s="86">
        <v>0</v>
      </c>
      <c r="O7" s="129">
        <v>0</v>
      </c>
      <c r="P7" s="41"/>
      <c r="Q7" s="164"/>
      <c r="R7" s="167"/>
      <c r="S7" s="65">
        <v>21778</v>
      </c>
      <c r="T7" s="206"/>
      <c r="U7" s="69">
        <v>0</v>
      </c>
      <c r="V7" s="39"/>
      <c r="W7" s="164"/>
      <c r="X7" s="167"/>
      <c r="Y7" s="65">
        <v>21778</v>
      </c>
      <c r="Z7" s="105">
        <v>0</v>
      </c>
      <c r="AA7" s="39"/>
      <c r="AB7" s="200"/>
      <c r="AC7" s="167"/>
      <c r="AD7" s="65">
        <v>21778</v>
      </c>
      <c r="AE7" s="90">
        <v>0</v>
      </c>
      <c r="AF7" s="124" t="s">
        <v>120</v>
      </c>
      <c r="AG7" s="87">
        <v>0</v>
      </c>
      <c r="AH7" s="39"/>
      <c r="AI7" s="164"/>
      <c r="AJ7" s="167"/>
      <c r="AK7" s="65">
        <v>21778</v>
      </c>
      <c r="AL7" s="69">
        <v>0</v>
      </c>
    </row>
    <row r="8" spans="2:38" ht="15.6" x14ac:dyDescent="0.3">
      <c r="B8" s="200"/>
      <c r="C8" s="67"/>
      <c r="D8" s="67"/>
      <c r="E8" s="90"/>
      <c r="F8" s="90"/>
      <c r="G8" s="69"/>
      <c r="H8" s="40"/>
      <c r="I8" s="200"/>
      <c r="J8" s="67"/>
      <c r="K8" s="67"/>
      <c r="L8" s="90"/>
      <c r="M8" s="124"/>
      <c r="N8" s="91"/>
      <c r="O8" s="105"/>
      <c r="P8" s="40"/>
      <c r="Q8" s="164"/>
      <c r="R8" s="204" t="s">
        <v>119</v>
      </c>
      <c r="S8" s="65">
        <v>21727</v>
      </c>
      <c r="T8" s="205" t="s">
        <v>126</v>
      </c>
      <c r="U8" s="69">
        <v>1</v>
      </c>
      <c r="V8" s="39"/>
      <c r="W8" s="164"/>
      <c r="X8" s="67"/>
      <c r="Y8" s="68"/>
      <c r="Z8" s="69"/>
      <c r="AA8" s="39"/>
      <c r="AB8" s="200"/>
      <c r="AC8" s="67"/>
      <c r="AD8" s="67"/>
      <c r="AE8" s="90"/>
      <c r="AF8" s="90"/>
      <c r="AG8" s="69"/>
      <c r="AH8" s="39"/>
      <c r="AI8" s="164"/>
      <c r="AJ8" s="67"/>
      <c r="AK8" s="68"/>
      <c r="AL8" s="69"/>
    </row>
    <row r="9" spans="2:38" ht="15.6" x14ac:dyDescent="0.3">
      <c r="B9" s="200"/>
      <c r="C9" s="67"/>
      <c r="D9" s="67"/>
      <c r="E9" s="90"/>
      <c r="F9" s="90"/>
      <c r="G9" s="69"/>
      <c r="H9" s="40"/>
      <c r="I9" s="200"/>
      <c r="J9" s="67"/>
      <c r="K9" s="67"/>
      <c r="L9" s="90"/>
      <c r="M9" s="124"/>
      <c r="N9" s="90"/>
      <c r="O9" s="105"/>
      <c r="P9" s="40"/>
      <c r="Q9" s="164"/>
      <c r="R9" s="167"/>
      <c r="S9" s="65">
        <v>21778</v>
      </c>
      <c r="T9" s="206"/>
      <c r="U9" s="69">
        <v>0</v>
      </c>
      <c r="V9" s="39"/>
      <c r="W9" s="164"/>
      <c r="X9" s="67"/>
      <c r="Y9" s="68"/>
      <c r="Z9" s="69"/>
      <c r="AA9" s="39"/>
      <c r="AB9" s="200"/>
      <c r="AC9" s="67"/>
      <c r="AD9" s="67"/>
      <c r="AE9" s="90"/>
      <c r="AF9" s="90"/>
      <c r="AG9" s="69"/>
      <c r="AH9" s="39"/>
      <c r="AI9" s="164"/>
      <c r="AJ9" s="67"/>
      <c r="AK9" s="68"/>
      <c r="AL9" s="69"/>
    </row>
    <row r="10" spans="2:38" ht="15.6" x14ac:dyDescent="0.3">
      <c r="B10" s="200"/>
      <c r="C10" s="67"/>
      <c r="D10" s="67"/>
      <c r="E10" s="90"/>
      <c r="F10" s="90"/>
      <c r="G10" s="69"/>
      <c r="H10" s="40"/>
      <c r="I10" s="200"/>
      <c r="J10" s="67"/>
      <c r="K10" s="67"/>
      <c r="L10" s="90"/>
      <c r="M10" s="124"/>
      <c r="N10" s="90"/>
      <c r="O10" s="105"/>
      <c r="P10" s="40"/>
      <c r="Q10" s="164"/>
      <c r="R10" s="204" t="s">
        <v>119</v>
      </c>
      <c r="S10" s="65">
        <v>21727</v>
      </c>
      <c r="T10" s="205" t="s">
        <v>127</v>
      </c>
      <c r="U10" s="69">
        <v>0</v>
      </c>
      <c r="V10" s="39"/>
      <c r="W10" s="164"/>
      <c r="X10" s="67"/>
      <c r="Y10" s="68"/>
      <c r="Z10" s="69"/>
      <c r="AA10" s="39"/>
      <c r="AB10" s="200"/>
      <c r="AC10" s="67"/>
      <c r="AD10" s="67"/>
      <c r="AE10" s="90"/>
      <c r="AF10" s="90"/>
      <c r="AG10" s="69"/>
      <c r="AH10" s="39"/>
      <c r="AI10" s="164"/>
      <c r="AJ10" s="67"/>
      <c r="AK10" s="68"/>
      <c r="AL10" s="69"/>
    </row>
    <row r="11" spans="2:38" ht="15.6" x14ac:dyDescent="0.3">
      <c r="B11" s="200"/>
      <c r="C11" s="67"/>
      <c r="D11" s="67"/>
      <c r="E11" s="90"/>
      <c r="F11" s="90"/>
      <c r="G11" s="69"/>
      <c r="H11" s="40"/>
      <c r="I11" s="200"/>
      <c r="J11" s="67"/>
      <c r="K11" s="67"/>
      <c r="L11" s="90"/>
      <c r="M11" s="124"/>
      <c r="N11" s="90"/>
      <c r="O11" s="105"/>
      <c r="P11" s="40"/>
      <c r="Q11" s="164"/>
      <c r="R11" s="167"/>
      <c r="S11" s="65">
        <v>21778</v>
      </c>
      <c r="T11" s="206"/>
      <c r="U11" s="69">
        <v>0</v>
      </c>
      <c r="V11" s="39"/>
      <c r="W11" s="164"/>
      <c r="X11" s="67"/>
      <c r="Y11" s="68"/>
      <c r="Z11" s="69"/>
      <c r="AA11" s="39"/>
      <c r="AB11" s="200"/>
      <c r="AC11" s="67"/>
      <c r="AD11" s="67"/>
      <c r="AE11" s="90"/>
      <c r="AF11" s="90"/>
      <c r="AG11" s="69"/>
      <c r="AH11" s="39"/>
      <c r="AI11" s="164"/>
      <c r="AJ11" s="67"/>
      <c r="AK11" s="68"/>
      <c r="AL11" s="69"/>
    </row>
    <row r="12" spans="2:38" ht="15.6" x14ac:dyDescent="0.3">
      <c r="B12" s="200"/>
      <c r="C12" s="67"/>
      <c r="D12" s="67"/>
      <c r="E12" s="90"/>
      <c r="F12" s="90"/>
      <c r="G12" s="69"/>
      <c r="H12" s="40"/>
      <c r="I12" s="200"/>
      <c r="J12" s="67"/>
      <c r="K12" s="67"/>
      <c r="L12" s="90"/>
      <c r="M12" s="124"/>
      <c r="N12" s="90"/>
      <c r="O12" s="105"/>
      <c r="P12" s="40"/>
      <c r="Q12" s="164"/>
      <c r="R12" s="204" t="s">
        <v>119</v>
      </c>
      <c r="S12" s="65">
        <v>21727</v>
      </c>
      <c r="T12" s="205" t="s">
        <v>128</v>
      </c>
      <c r="U12" s="69">
        <v>3</v>
      </c>
      <c r="V12" s="39"/>
      <c r="W12" s="164"/>
      <c r="X12" s="67"/>
      <c r="Y12" s="68"/>
      <c r="Z12" s="69"/>
      <c r="AA12" s="39"/>
      <c r="AB12" s="200"/>
      <c r="AC12" s="67"/>
      <c r="AD12" s="67"/>
      <c r="AE12" s="90"/>
      <c r="AF12" s="90"/>
      <c r="AG12" s="69"/>
      <c r="AH12" s="39"/>
      <c r="AI12" s="164"/>
      <c r="AJ12" s="67"/>
      <c r="AK12" s="68"/>
      <c r="AL12" s="69"/>
    </row>
    <row r="13" spans="2:38" ht="16.2" thickBot="1" x14ac:dyDescent="0.35">
      <c r="B13" s="200"/>
      <c r="C13" s="67"/>
      <c r="D13" s="67"/>
      <c r="E13" s="90"/>
      <c r="F13" s="90"/>
      <c r="G13" s="69"/>
      <c r="H13" s="40"/>
      <c r="I13" s="200"/>
      <c r="J13" s="67"/>
      <c r="K13" s="67"/>
      <c r="L13" s="90"/>
      <c r="M13" s="124"/>
      <c r="N13" s="90"/>
      <c r="O13" s="105"/>
      <c r="P13" s="40"/>
      <c r="Q13" s="164"/>
      <c r="R13" s="204"/>
      <c r="S13" s="135">
        <v>21778</v>
      </c>
      <c r="T13" s="209"/>
      <c r="U13" s="69">
        <v>0</v>
      </c>
      <c r="V13" s="39"/>
      <c r="W13" s="165"/>
      <c r="X13" s="70"/>
      <c r="Y13" s="71"/>
      <c r="Z13" s="72"/>
      <c r="AA13" s="39"/>
      <c r="AB13" s="200"/>
      <c r="AC13" s="67"/>
      <c r="AD13" s="67"/>
      <c r="AE13" s="90"/>
      <c r="AF13" s="90"/>
      <c r="AG13" s="69"/>
      <c r="AH13" s="39"/>
      <c r="AI13" s="165"/>
      <c r="AJ13" s="70"/>
      <c r="AK13" s="71"/>
      <c r="AL13" s="72"/>
    </row>
    <row r="14" spans="2:38" ht="16.2" thickBot="1" x14ac:dyDescent="0.35">
      <c r="B14" s="50" t="s">
        <v>6</v>
      </c>
      <c r="C14" s="76"/>
      <c r="D14" s="76"/>
      <c r="E14" s="103">
        <f>SUM(E6:E13)</f>
        <v>5</v>
      </c>
      <c r="F14" s="127"/>
      <c r="G14" s="77"/>
      <c r="H14" s="41"/>
      <c r="I14" s="50" t="s">
        <v>6</v>
      </c>
      <c r="J14" s="76"/>
      <c r="K14" s="76"/>
      <c r="L14" s="103">
        <f>SUM(L6:L13)</f>
        <v>1</v>
      </c>
      <c r="M14" s="146" t="s">
        <v>120</v>
      </c>
      <c r="N14" s="88">
        <v>0</v>
      </c>
      <c r="O14" s="126" t="s">
        <v>120</v>
      </c>
      <c r="P14" s="41"/>
      <c r="Q14" s="136" t="s">
        <v>6</v>
      </c>
      <c r="R14" s="137"/>
      <c r="S14" s="138"/>
      <c r="T14" s="138"/>
      <c r="U14" s="139">
        <f>SUM(U6:U13)</f>
        <v>5</v>
      </c>
      <c r="V14" s="39"/>
      <c r="W14" s="12" t="s">
        <v>6</v>
      </c>
      <c r="X14" s="73"/>
      <c r="Y14" s="74"/>
      <c r="Z14" s="75">
        <f>SUM(Z6:Z13)</f>
        <v>0</v>
      </c>
      <c r="AA14" s="39"/>
      <c r="AB14" s="50" t="s">
        <v>6</v>
      </c>
      <c r="AC14" s="76"/>
      <c r="AD14" s="76"/>
      <c r="AE14" s="103">
        <f>SUM(AE6:AE13)</f>
        <v>0</v>
      </c>
      <c r="AF14" s="127"/>
      <c r="AG14" s="77"/>
      <c r="AH14" s="39"/>
      <c r="AI14" s="12" t="s">
        <v>6</v>
      </c>
      <c r="AJ14" s="73"/>
      <c r="AK14" s="74"/>
      <c r="AL14" s="75">
        <f>SUM(AL6:AL13)</f>
        <v>0</v>
      </c>
    </row>
    <row r="15" spans="2:38" ht="16.2" thickBot="1" x14ac:dyDescent="0.35">
      <c r="B15" s="27"/>
      <c r="C15" s="42"/>
      <c r="D15" s="42"/>
      <c r="E15" s="43"/>
      <c r="F15" s="43"/>
      <c r="G15" s="43"/>
      <c r="H15" s="44"/>
      <c r="I15" s="27"/>
      <c r="J15" s="42"/>
      <c r="K15" s="42"/>
      <c r="L15" s="43"/>
      <c r="M15" s="43"/>
      <c r="N15" s="43"/>
      <c r="O15" s="43"/>
      <c r="P15" s="44"/>
      <c r="Q15" s="39"/>
      <c r="R15" s="39"/>
      <c r="S15" s="39"/>
      <c r="T15" s="39"/>
      <c r="U15" s="39"/>
      <c r="V15" s="39"/>
      <c r="W15" s="27"/>
      <c r="X15" s="42"/>
      <c r="Y15" s="42"/>
      <c r="Z15" s="43"/>
      <c r="AA15" s="39"/>
      <c r="AB15" s="27"/>
      <c r="AC15" s="42"/>
      <c r="AD15" s="42"/>
      <c r="AE15" s="43"/>
      <c r="AF15" s="43"/>
      <c r="AG15" s="43"/>
      <c r="AH15" s="39"/>
      <c r="AI15" s="39"/>
      <c r="AJ15" s="39"/>
      <c r="AK15" s="39"/>
      <c r="AL15" s="39"/>
    </row>
    <row r="16" spans="2:38" ht="94.2" thickBot="1" x14ac:dyDescent="0.35">
      <c r="B16" s="52" t="s">
        <v>62</v>
      </c>
      <c r="C16" s="53" t="s">
        <v>0</v>
      </c>
      <c r="D16" s="53" t="s">
        <v>8</v>
      </c>
      <c r="E16" s="54" t="s">
        <v>75</v>
      </c>
      <c r="F16" s="37" t="s">
        <v>112</v>
      </c>
      <c r="G16" s="60" t="s">
        <v>91</v>
      </c>
      <c r="H16" s="38"/>
      <c r="I16" s="52" t="s">
        <v>62</v>
      </c>
      <c r="J16" s="53" t="s">
        <v>0</v>
      </c>
      <c r="K16" s="53" t="s">
        <v>8</v>
      </c>
      <c r="L16" s="54" t="s">
        <v>71</v>
      </c>
      <c r="M16" s="37" t="s">
        <v>112</v>
      </c>
      <c r="N16" s="37" t="s">
        <v>91</v>
      </c>
      <c r="O16" s="62" t="s">
        <v>100</v>
      </c>
      <c r="P16" s="38"/>
      <c r="Q16" s="26" t="s">
        <v>62</v>
      </c>
      <c r="R16" s="26" t="s">
        <v>0</v>
      </c>
      <c r="S16" s="26" t="s">
        <v>8</v>
      </c>
      <c r="T16" s="26" t="s">
        <v>98</v>
      </c>
      <c r="U16" s="37" t="s">
        <v>99</v>
      </c>
      <c r="V16" s="39"/>
      <c r="W16" s="26" t="s">
        <v>62</v>
      </c>
      <c r="X16" s="26" t="s">
        <v>0</v>
      </c>
      <c r="Y16" s="26" t="s">
        <v>8</v>
      </c>
      <c r="Z16" s="37" t="s">
        <v>76</v>
      </c>
      <c r="AA16" s="39"/>
      <c r="AB16" s="52" t="s">
        <v>62</v>
      </c>
      <c r="AC16" s="53" t="s">
        <v>0</v>
      </c>
      <c r="AD16" s="53" t="s">
        <v>8</v>
      </c>
      <c r="AE16" s="54" t="s">
        <v>67</v>
      </c>
      <c r="AF16" s="54" t="s">
        <v>92</v>
      </c>
      <c r="AG16" s="60" t="s">
        <v>101</v>
      </c>
      <c r="AH16" s="39"/>
      <c r="AI16" s="26" t="s">
        <v>62</v>
      </c>
      <c r="AJ16" s="26" t="s">
        <v>0</v>
      </c>
      <c r="AK16" s="26" t="s">
        <v>8</v>
      </c>
      <c r="AL16" s="37" t="s">
        <v>69</v>
      </c>
    </row>
    <row r="17" spans="2:38" ht="15.6" customHeight="1" x14ac:dyDescent="0.3">
      <c r="B17" s="199" t="s">
        <v>64</v>
      </c>
      <c r="C17" s="166" t="s">
        <v>119</v>
      </c>
      <c r="D17" s="65">
        <v>21727</v>
      </c>
      <c r="E17" s="91">
        <v>0</v>
      </c>
      <c r="F17" s="120" t="s">
        <v>120</v>
      </c>
      <c r="G17" s="121">
        <v>0</v>
      </c>
      <c r="H17" s="40"/>
      <c r="I17" s="199" t="s">
        <v>64</v>
      </c>
      <c r="J17" s="204" t="s">
        <v>119</v>
      </c>
      <c r="K17" s="65">
        <v>21727</v>
      </c>
      <c r="L17" s="91">
        <v>0</v>
      </c>
      <c r="M17" s="145" t="s">
        <v>120</v>
      </c>
      <c r="N17" s="130">
        <v>0</v>
      </c>
      <c r="O17" s="128">
        <v>0</v>
      </c>
      <c r="P17" s="41"/>
      <c r="Q17" s="164" t="s">
        <v>64</v>
      </c>
      <c r="R17" s="204" t="s">
        <v>119</v>
      </c>
      <c r="S17" s="65">
        <v>21727</v>
      </c>
      <c r="T17" s="207" t="s">
        <v>125</v>
      </c>
      <c r="U17" s="141">
        <v>0</v>
      </c>
      <c r="V17" s="39"/>
      <c r="W17" s="163" t="s">
        <v>64</v>
      </c>
      <c r="X17" s="204" t="s">
        <v>119</v>
      </c>
      <c r="Y17" s="65">
        <v>21727</v>
      </c>
      <c r="Z17" s="104" t="s">
        <v>120</v>
      </c>
      <c r="AA17" s="39"/>
      <c r="AB17" s="199" t="s">
        <v>64</v>
      </c>
      <c r="AC17" s="204" t="s">
        <v>119</v>
      </c>
      <c r="AD17" s="65">
        <v>21727</v>
      </c>
      <c r="AE17" s="91">
        <v>0</v>
      </c>
      <c r="AF17" s="134" t="s">
        <v>120</v>
      </c>
      <c r="AG17" s="140">
        <v>0</v>
      </c>
      <c r="AH17" s="39"/>
      <c r="AI17" s="163" t="s">
        <v>64</v>
      </c>
      <c r="AJ17" s="204" t="s">
        <v>119</v>
      </c>
      <c r="AK17" s="65">
        <v>21727</v>
      </c>
      <c r="AL17" s="66">
        <v>0</v>
      </c>
    </row>
    <row r="18" spans="2:38" ht="15.6" x14ac:dyDescent="0.3">
      <c r="B18" s="200"/>
      <c r="C18" s="167"/>
      <c r="D18" s="65">
        <v>21778</v>
      </c>
      <c r="E18" s="90">
        <v>0</v>
      </c>
      <c r="F18" s="122" t="s">
        <v>120</v>
      </c>
      <c r="G18" s="123">
        <v>0</v>
      </c>
      <c r="H18" s="40"/>
      <c r="I18" s="200"/>
      <c r="J18" s="167"/>
      <c r="K18" s="65">
        <v>21778</v>
      </c>
      <c r="L18" s="90">
        <v>0</v>
      </c>
      <c r="M18" s="132" t="s">
        <v>120</v>
      </c>
      <c r="N18" s="131">
        <v>0</v>
      </c>
      <c r="O18" s="129">
        <v>0</v>
      </c>
      <c r="P18" s="41"/>
      <c r="Q18" s="164"/>
      <c r="R18" s="167"/>
      <c r="S18" s="65">
        <v>21778</v>
      </c>
      <c r="T18" s="206"/>
      <c r="U18" s="142">
        <v>0</v>
      </c>
      <c r="V18" s="39"/>
      <c r="W18" s="164"/>
      <c r="X18" s="167"/>
      <c r="Y18" s="65">
        <v>21778</v>
      </c>
      <c r="Z18" s="105" t="s">
        <v>120</v>
      </c>
      <c r="AA18" s="39"/>
      <c r="AB18" s="200"/>
      <c r="AC18" s="167"/>
      <c r="AD18" s="65">
        <v>21778</v>
      </c>
      <c r="AE18" s="90">
        <v>0</v>
      </c>
      <c r="AF18" s="124" t="s">
        <v>120</v>
      </c>
      <c r="AG18" s="123">
        <v>0</v>
      </c>
      <c r="AH18" s="39"/>
      <c r="AI18" s="164"/>
      <c r="AJ18" s="167"/>
      <c r="AK18" s="65">
        <v>21778</v>
      </c>
      <c r="AL18" s="69">
        <v>0</v>
      </c>
    </row>
    <row r="19" spans="2:38" ht="15.6" x14ac:dyDescent="0.3">
      <c r="B19" s="200"/>
      <c r="C19" s="67"/>
      <c r="D19" s="67"/>
      <c r="E19" s="90"/>
      <c r="F19" s="124"/>
      <c r="G19" s="105"/>
      <c r="H19" s="40"/>
      <c r="I19" s="200"/>
      <c r="J19" s="67"/>
      <c r="K19" s="67"/>
      <c r="L19" s="90"/>
      <c r="M19" s="132"/>
      <c r="N19" s="124"/>
      <c r="O19" s="133"/>
      <c r="P19" s="40"/>
      <c r="Q19" s="164"/>
      <c r="R19" s="204" t="s">
        <v>119</v>
      </c>
      <c r="S19" s="65">
        <v>21727</v>
      </c>
      <c r="T19" s="205" t="s">
        <v>126</v>
      </c>
      <c r="U19" s="142">
        <v>0</v>
      </c>
      <c r="V19" s="39"/>
      <c r="W19" s="164"/>
      <c r="X19" s="67"/>
      <c r="Y19" s="68"/>
      <c r="Z19" s="69"/>
      <c r="AA19" s="39"/>
      <c r="AB19" s="200"/>
      <c r="AC19" s="67"/>
      <c r="AD19" s="67"/>
      <c r="AE19" s="90"/>
      <c r="AF19" s="124"/>
      <c r="AG19" s="105"/>
      <c r="AH19" s="39"/>
      <c r="AI19" s="164"/>
      <c r="AJ19" s="67"/>
      <c r="AK19" s="68"/>
      <c r="AL19" s="69"/>
    </row>
    <row r="20" spans="2:38" ht="15.6" x14ac:dyDescent="0.3">
      <c r="B20" s="200"/>
      <c r="C20" s="67"/>
      <c r="D20" s="67"/>
      <c r="E20" s="90"/>
      <c r="F20" s="124"/>
      <c r="G20" s="105"/>
      <c r="H20" s="40"/>
      <c r="I20" s="200"/>
      <c r="J20" s="67"/>
      <c r="K20" s="67"/>
      <c r="L20" s="90"/>
      <c r="M20" s="124"/>
      <c r="N20" s="124"/>
      <c r="O20" s="105"/>
      <c r="P20" s="40"/>
      <c r="Q20" s="164"/>
      <c r="R20" s="167"/>
      <c r="S20" s="65">
        <v>21778</v>
      </c>
      <c r="T20" s="206"/>
      <c r="U20" s="142">
        <v>0</v>
      </c>
      <c r="V20" s="39"/>
      <c r="W20" s="164"/>
      <c r="X20" s="67"/>
      <c r="Y20" s="68"/>
      <c r="Z20" s="69"/>
      <c r="AA20" s="39"/>
      <c r="AB20" s="200"/>
      <c r="AC20" s="67"/>
      <c r="AD20" s="67"/>
      <c r="AE20" s="90"/>
      <c r="AF20" s="124"/>
      <c r="AG20" s="105"/>
      <c r="AH20" s="39"/>
      <c r="AI20" s="164"/>
      <c r="AJ20" s="67"/>
      <c r="AK20" s="68"/>
      <c r="AL20" s="69"/>
    </row>
    <row r="21" spans="2:38" ht="15.6" x14ac:dyDescent="0.3">
      <c r="B21" s="200"/>
      <c r="C21" s="67"/>
      <c r="D21" s="67"/>
      <c r="E21" s="90"/>
      <c r="F21" s="124"/>
      <c r="G21" s="105"/>
      <c r="H21" s="40"/>
      <c r="I21" s="200"/>
      <c r="J21" s="67"/>
      <c r="K21" s="67"/>
      <c r="L21" s="90"/>
      <c r="M21" s="124"/>
      <c r="N21" s="124"/>
      <c r="O21" s="105"/>
      <c r="P21" s="40"/>
      <c r="Q21" s="164"/>
      <c r="R21" s="204" t="s">
        <v>119</v>
      </c>
      <c r="S21" s="65">
        <v>21727</v>
      </c>
      <c r="T21" s="205" t="s">
        <v>127</v>
      </c>
      <c r="U21" s="142">
        <v>0</v>
      </c>
      <c r="V21" s="39"/>
      <c r="W21" s="164"/>
      <c r="X21" s="67"/>
      <c r="Y21" s="68"/>
      <c r="Z21" s="69"/>
      <c r="AA21" s="39"/>
      <c r="AB21" s="200"/>
      <c r="AC21" s="67"/>
      <c r="AD21" s="67"/>
      <c r="AE21" s="90"/>
      <c r="AF21" s="124"/>
      <c r="AG21" s="105"/>
      <c r="AH21" s="39"/>
      <c r="AI21" s="164"/>
      <c r="AJ21" s="67"/>
      <c r="AK21" s="68"/>
      <c r="AL21" s="69"/>
    </row>
    <row r="22" spans="2:38" ht="15.6" x14ac:dyDescent="0.3">
      <c r="B22" s="200"/>
      <c r="C22" s="67"/>
      <c r="D22" s="67"/>
      <c r="E22" s="90"/>
      <c r="F22" s="124"/>
      <c r="G22" s="105"/>
      <c r="H22" s="40"/>
      <c r="I22" s="200"/>
      <c r="J22" s="67"/>
      <c r="K22" s="67"/>
      <c r="L22" s="90"/>
      <c r="M22" s="124"/>
      <c r="N22" s="124"/>
      <c r="O22" s="105"/>
      <c r="P22" s="40"/>
      <c r="Q22" s="164"/>
      <c r="R22" s="167"/>
      <c r="S22" s="65">
        <v>21778</v>
      </c>
      <c r="T22" s="206"/>
      <c r="U22" s="142">
        <v>0</v>
      </c>
      <c r="V22" s="39"/>
      <c r="W22" s="164"/>
      <c r="X22" s="67"/>
      <c r="Y22" s="68"/>
      <c r="Z22" s="69"/>
      <c r="AA22" s="39"/>
      <c r="AB22" s="200"/>
      <c r="AC22" s="67"/>
      <c r="AD22" s="67"/>
      <c r="AE22" s="90"/>
      <c r="AF22" s="124"/>
      <c r="AG22" s="105"/>
      <c r="AH22" s="39"/>
      <c r="AI22" s="164"/>
      <c r="AJ22" s="67"/>
      <c r="AK22" s="68"/>
      <c r="AL22" s="69"/>
    </row>
    <row r="23" spans="2:38" ht="15.6" x14ac:dyDescent="0.3">
      <c r="B23" s="200"/>
      <c r="C23" s="67"/>
      <c r="D23" s="67"/>
      <c r="E23" s="90"/>
      <c r="F23" s="124"/>
      <c r="G23" s="105"/>
      <c r="H23" s="40"/>
      <c r="I23" s="200"/>
      <c r="J23" s="67"/>
      <c r="K23" s="67"/>
      <c r="L23" s="90"/>
      <c r="M23" s="124"/>
      <c r="N23" s="124"/>
      <c r="O23" s="105"/>
      <c r="P23" s="40"/>
      <c r="Q23" s="164"/>
      <c r="R23" s="204" t="s">
        <v>119</v>
      </c>
      <c r="S23" s="65">
        <v>21727</v>
      </c>
      <c r="T23" s="205" t="s">
        <v>128</v>
      </c>
      <c r="U23" s="142">
        <v>0</v>
      </c>
      <c r="V23" s="39"/>
      <c r="W23" s="164"/>
      <c r="X23" s="67"/>
      <c r="Y23" s="68"/>
      <c r="Z23" s="69"/>
      <c r="AA23" s="39"/>
      <c r="AB23" s="200"/>
      <c r="AC23" s="67"/>
      <c r="AD23" s="67"/>
      <c r="AE23" s="90"/>
      <c r="AF23" s="124"/>
      <c r="AG23" s="105"/>
      <c r="AH23" s="39"/>
      <c r="AI23" s="164"/>
      <c r="AJ23" s="67"/>
      <c r="AK23" s="68"/>
      <c r="AL23" s="69"/>
    </row>
    <row r="24" spans="2:38" ht="16.2" thickBot="1" x14ac:dyDescent="0.35">
      <c r="B24" s="200"/>
      <c r="C24" s="67"/>
      <c r="D24" s="67"/>
      <c r="E24" s="90"/>
      <c r="F24" s="124"/>
      <c r="G24" s="105"/>
      <c r="H24" s="40"/>
      <c r="I24" s="200"/>
      <c r="J24" s="67"/>
      <c r="K24" s="67"/>
      <c r="L24" s="90"/>
      <c r="M24" s="124"/>
      <c r="N24" s="124"/>
      <c r="O24" s="105"/>
      <c r="P24" s="40"/>
      <c r="Q24" s="164"/>
      <c r="R24" s="204"/>
      <c r="S24" s="135">
        <v>21778</v>
      </c>
      <c r="T24" s="207"/>
      <c r="U24" s="143">
        <v>0</v>
      </c>
      <c r="V24" s="39"/>
      <c r="W24" s="165"/>
      <c r="X24" s="70"/>
      <c r="Y24" s="71"/>
      <c r="Z24" s="72"/>
      <c r="AA24" s="39"/>
      <c r="AB24" s="200"/>
      <c r="AC24" s="67"/>
      <c r="AD24" s="67"/>
      <c r="AE24" s="90"/>
      <c r="AF24" s="124"/>
      <c r="AG24" s="105"/>
      <c r="AH24" s="39"/>
      <c r="AI24" s="165"/>
      <c r="AJ24" s="70"/>
      <c r="AK24" s="71"/>
      <c r="AL24" s="72"/>
    </row>
    <row r="25" spans="2:38" ht="16.2" thickBot="1" x14ac:dyDescent="0.35">
      <c r="B25" s="50" t="s">
        <v>6</v>
      </c>
      <c r="C25" s="76"/>
      <c r="D25" s="76"/>
      <c r="E25" s="103">
        <f>SUM(E17:E24)</f>
        <v>0</v>
      </c>
      <c r="F25" s="125" t="s">
        <v>120</v>
      </c>
      <c r="G25" s="126">
        <v>0</v>
      </c>
      <c r="H25" s="41"/>
      <c r="I25" s="50" t="s">
        <v>6</v>
      </c>
      <c r="J25" s="76"/>
      <c r="K25" s="76"/>
      <c r="L25" s="103">
        <f>SUM(L17:L24)</f>
        <v>0</v>
      </c>
      <c r="M25" s="146" t="s">
        <v>120</v>
      </c>
      <c r="N25" s="125">
        <v>0</v>
      </c>
      <c r="O25" s="126" t="s">
        <v>120</v>
      </c>
      <c r="P25" s="41"/>
      <c r="Q25" s="136" t="s">
        <v>6</v>
      </c>
      <c r="R25" s="137"/>
      <c r="S25" s="138"/>
      <c r="T25" s="138"/>
      <c r="U25" s="144">
        <f>SUM(U17:U24)</f>
        <v>0</v>
      </c>
      <c r="V25" s="39"/>
      <c r="W25" s="12" t="s">
        <v>6</v>
      </c>
      <c r="X25" s="73"/>
      <c r="Y25" s="74"/>
      <c r="Z25" s="75">
        <f>SUM(Z17:Z24)</f>
        <v>0</v>
      </c>
      <c r="AA25" s="39"/>
      <c r="AB25" s="50" t="s">
        <v>6</v>
      </c>
      <c r="AC25" s="76"/>
      <c r="AD25" s="76"/>
      <c r="AE25" s="103">
        <f>SUM(AE17:AE24)</f>
        <v>0</v>
      </c>
      <c r="AF25" s="146" t="s">
        <v>120</v>
      </c>
      <c r="AG25" s="126" t="s">
        <v>120</v>
      </c>
      <c r="AH25" s="39"/>
      <c r="AI25" s="12" t="s">
        <v>6</v>
      </c>
      <c r="AJ25" s="73"/>
      <c r="AK25" s="74"/>
      <c r="AL25" s="75">
        <f>SUM(AL17:AL24)</f>
        <v>0</v>
      </c>
    </row>
    <row r="26" spans="2:38" ht="16.2" thickBot="1" x14ac:dyDescent="0.35">
      <c r="B26" s="21"/>
      <c r="C26" s="45"/>
      <c r="D26" s="45"/>
      <c r="E26" s="41"/>
      <c r="F26" s="41"/>
      <c r="G26" s="41"/>
      <c r="H26" s="41"/>
      <c r="I26" s="21"/>
      <c r="J26" s="45"/>
      <c r="K26" s="45"/>
      <c r="L26" s="41"/>
      <c r="M26" s="40"/>
      <c r="N26" s="41"/>
      <c r="O26" s="41"/>
      <c r="P26" s="41"/>
      <c r="Q26" s="39"/>
      <c r="R26" s="39"/>
      <c r="S26" s="39"/>
      <c r="T26" s="39"/>
      <c r="U26" s="39"/>
      <c r="V26" s="39"/>
      <c r="W26" s="46"/>
      <c r="X26" s="47"/>
      <c r="Y26" s="47"/>
      <c r="Z26" s="48"/>
      <c r="AA26" s="39"/>
      <c r="AB26" s="46"/>
      <c r="AC26" s="47"/>
      <c r="AD26" s="47"/>
      <c r="AE26" s="48"/>
      <c r="AF26" s="147"/>
      <c r="AG26" s="48"/>
      <c r="AH26" s="39"/>
      <c r="AI26" s="39"/>
      <c r="AJ26" s="39"/>
      <c r="AK26" s="39"/>
      <c r="AL26" s="39"/>
    </row>
    <row r="27" spans="2:38" ht="94.2" thickBot="1" x14ac:dyDescent="0.35">
      <c r="B27" s="52" t="s">
        <v>62</v>
      </c>
      <c r="C27" s="53" t="s">
        <v>0</v>
      </c>
      <c r="D27" s="53" t="s">
        <v>8</v>
      </c>
      <c r="E27" s="54" t="s">
        <v>75</v>
      </c>
      <c r="F27" s="37" t="s">
        <v>112</v>
      </c>
      <c r="G27" s="60" t="s">
        <v>91</v>
      </c>
      <c r="H27" s="38"/>
      <c r="I27" s="52" t="s">
        <v>62</v>
      </c>
      <c r="J27" s="53" t="s">
        <v>0</v>
      </c>
      <c r="K27" s="53" t="s">
        <v>8</v>
      </c>
      <c r="L27" s="54" t="s">
        <v>71</v>
      </c>
      <c r="M27" s="37" t="s">
        <v>112</v>
      </c>
      <c r="N27" s="37" t="s">
        <v>91</v>
      </c>
      <c r="O27" s="62" t="s">
        <v>100</v>
      </c>
      <c r="P27" s="38"/>
      <c r="Q27" s="26" t="s">
        <v>62</v>
      </c>
      <c r="R27" s="26" t="s">
        <v>0</v>
      </c>
      <c r="S27" s="26" t="s">
        <v>8</v>
      </c>
      <c r="T27" s="26" t="s">
        <v>98</v>
      </c>
      <c r="U27" s="37" t="s">
        <v>99</v>
      </c>
      <c r="V27" s="39"/>
      <c r="W27" s="26" t="s">
        <v>62</v>
      </c>
      <c r="X27" s="26" t="s">
        <v>0</v>
      </c>
      <c r="Y27" s="26" t="s">
        <v>8</v>
      </c>
      <c r="Z27" s="37" t="s">
        <v>76</v>
      </c>
      <c r="AA27" s="39"/>
      <c r="AB27" s="52" t="s">
        <v>62</v>
      </c>
      <c r="AC27" s="53" t="s">
        <v>0</v>
      </c>
      <c r="AD27" s="53" t="s">
        <v>8</v>
      </c>
      <c r="AE27" s="54" t="s">
        <v>68</v>
      </c>
      <c r="AF27" s="54" t="s">
        <v>92</v>
      </c>
      <c r="AG27" s="60" t="s">
        <v>101</v>
      </c>
      <c r="AH27" s="39"/>
      <c r="AI27" s="26" t="s">
        <v>62</v>
      </c>
      <c r="AJ27" s="26" t="s">
        <v>0</v>
      </c>
      <c r="AK27" s="26" t="s">
        <v>8</v>
      </c>
      <c r="AL27" s="37" t="s">
        <v>69</v>
      </c>
    </row>
    <row r="28" spans="2:38" ht="15.6" x14ac:dyDescent="0.3">
      <c r="B28" s="199" t="s">
        <v>61</v>
      </c>
      <c r="C28" s="166" t="s">
        <v>119</v>
      </c>
      <c r="D28" s="65">
        <v>21727</v>
      </c>
      <c r="E28" s="91">
        <v>0</v>
      </c>
      <c r="F28" s="120" t="s">
        <v>120</v>
      </c>
      <c r="G28" s="121">
        <v>0</v>
      </c>
      <c r="H28" s="40"/>
      <c r="I28" s="199" t="s">
        <v>61</v>
      </c>
      <c r="J28" s="204" t="s">
        <v>119</v>
      </c>
      <c r="K28" s="65">
        <v>21727</v>
      </c>
      <c r="L28" s="91">
        <v>0</v>
      </c>
      <c r="M28" s="145" t="s">
        <v>120</v>
      </c>
      <c r="N28" s="130">
        <v>0</v>
      </c>
      <c r="O28" s="128">
        <v>0</v>
      </c>
      <c r="P28" s="41"/>
      <c r="Q28" s="164" t="s">
        <v>61</v>
      </c>
      <c r="R28" s="204" t="s">
        <v>119</v>
      </c>
      <c r="S28" s="65">
        <v>21727</v>
      </c>
      <c r="T28" s="207" t="s">
        <v>125</v>
      </c>
      <c r="U28" s="141">
        <v>0</v>
      </c>
      <c r="V28" s="39"/>
      <c r="W28" s="163" t="s">
        <v>61</v>
      </c>
      <c r="X28" s="204" t="s">
        <v>119</v>
      </c>
      <c r="Y28" s="65">
        <v>21727</v>
      </c>
      <c r="Z28" s="104" t="s">
        <v>120</v>
      </c>
      <c r="AA28" s="39"/>
      <c r="AB28" s="199" t="s">
        <v>61</v>
      </c>
      <c r="AC28" s="204" t="s">
        <v>119</v>
      </c>
      <c r="AD28" s="65">
        <v>21727</v>
      </c>
      <c r="AE28" s="91">
        <v>0</v>
      </c>
      <c r="AF28" s="134" t="s">
        <v>120</v>
      </c>
      <c r="AG28" s="140">
        <v>0</v>
      </c>
      <c r="AH28" s="39"/>
      <c r="AI28" s="163" t="s">
        <v>61</v>
      </c>
      <c r="AJ28" s="204" t="s">
        <v>119</v>
      </c>
      <c r="AK28" s="65">
        <v>21727</v>
      </c>
      <c r="AL28" s="66">
        <v>0</v>
      </c>
    </row>
    <row r="29" spans="2:38" ht="15.6" x14ac:dyDescent="0.3">
      <c r="B29" s="200"/>
      <c r="C29" s="167"/>
      <c r="D29" s="65">
        <v>21778</v>
      </c>
      <c r="E29" s="90">
        <v>0</v>
      </c>
      <c r="F29" s="122" t="s">
        <v>120</v>
      </c>
      <c r="G29" s="123">
        <v>0</v>
      </c>
      <c r="H29" s="40"/>
      <c r="I29" s="200"/>
      <c r="J29" s="167"/>
      <c r="K29" s="65">
        <v>21778</v>
      </c>
      <c r="L29" s="90">
        <v>0</v>
      </c>
      <c r="M29" s="132" t="s">
        <v>120</v>
      </c>
      <c r="N29" s="131">
        <v>0</v>
      </c>
      <c r="O29" s="129">
        <v>0</v>
      </c>
      <c r="P29" s="41"/>
      <c r="Q29" s="164"/>
      <c r="R29" s="167"/>
      <c r="S29" s="65">
        <v>21778</v>
      </c>
      <c r="T29" s="206"/>
      <c r="U29" s="142">
        <v>0</v>
      </c>
      <c r="V29" s="39"/>
      <c r="W29" s="164"/>
      <c r="X29" s="167"/>
      <c r="Y29" s="65">
        <v>21778</v>
      </c>
      <c r="Z29" s="105" t="s">
        <v>120</v>
      </c>
      <c r="AA29" s="39"/>
      <c r="AB29" s="200"/>
      <c r="AC29" s="167"/>
      <c r="AD29" s="65">
        <v>21778</v>
      </c>
      <c r="AE29" s="90">
        <v>0</v>
      </c>
      <c r="AF29" s="124" t="s">
        <v>120</v>
      </c>
      <c r="AG29" s="123">
        <v>0</v>
      </c>
      <c r="AH29" s="39"/>
      <c r="AI29" s="164"/>
      <c r="AJ29" s="167"/>
      <c r="AK29" s="65">
        <v>21778</v>
      </c>
      <c r="AL29" s="69">
        <v>0</v>
      </c>
    </row>
    <row r="30" spans="2:38" ht="15.6" x14ac:dyDescent="0.3">
      <c r="B30" s="200"/>
      <c r="C30" s="67"/>
      <c r="D30" s="67"/>
      <c r="E30" s="90"/>
      <c r="F30" s="124"/>
      <c r="G30" s="69"/>
      <c r="H30" s="40"/>
      <c r="I30" s="200"/>
      <c r="J30" s="67"/>
      <c r="K30" s="67"/>
      <c r="L30" s="90"/>
      <c r="M30" s="124"/>
      <c r="N30" s="134"/>
      <c r="O30" s="105"/>
      <c r="P30" s="40"/>
      <c r="Q30" s="164"/>
      <c r="R30" s="204" t="s">
        <v>119</v>
      </c>
      <c r="S30" s="65">
        <v>21727</v>
      </c>
      <c r="T30" s="205" t="s">
        <v>126</v>
      </c>
      <c r="U30" s="142">
        <v>0</v>
      </c>
      <c r="V30" s="39"/>
      <c r="W30" s="164"/>
      <c r="X30" s="67"/>
      <c r="Y30" s="68"/>
      <c r="Z30" s="69"/>
      <c r="AA30" s="39"/>
      <c r="AB30" s="200"/>
      <c r="AC30" s="67"/>
      <c r="AD30" s="67"/>
      <c r="AE30" s="90"/>
      <c r="AF30" s="124"/>
      <c r="AG30" s="105"/>
      <c r="AH30" s="39"/>
      <c r="AI30" s="164"/>
      <c r="AJ30" s="67"/>
      <c r="AK30" s="68"/>
      <c r="AL30" s="69"/>
    </row>
    <row r="31" spans="2:38" ht="15.6" x14ac:dyDescent="0.3">
      <c r="B31" s="200"/>
      <c r="C31" s="67"/>
      <c r="D31" s="67"/>
      <c r="E31" s="90"/>
      <c r="F31" s="124"/>
      <c r="G31" s="69"/>
      <c r="H31" s="40"/>
      <c r="I31" s="200"/>
      <c r="J31" s="67"/>
      <c r="K31" s="67"/>
      <c r="L31" s="90"/>
      <c r="M31" s="124"/>
      <c r="N31" s="124"/>
      <c r="O31" s="105"/>
      <c r="P31" s="40"/>
      <c r="Q31" s="164"/>
      <c r="R31" s="167"/>
      <c r="S31" s="65">
        <v>21778</v>
      </c>
      <c r="T31" s="206"/>
      <c r="U31" s="142">
        <v>0</v>
      </c>
      <c r="V31" s="39"/>
      <c r="W31" s="164"/>
      <c r="X31" s="67"/>
      <c r="Y31" s="68"/>
      <c r="Z31" s="69"/>
      <c r="AA31" s="39"/>
      <c r="AB31" s="200"/>
      <c r="AC31" s="67"/>
      <c r="AD31" s="67"/>
      <c r="AE31" s="90"/>
      <c r="AF31" s="124"/>
      <c r="AG31" s="105"/>
      <c r="AH31" s="39"/>
      <c r="AI31" s="164"/>
      <c r="AJ31" s="67"/>
      <c r="AK31" s="68"/>
      <c r="AL31" s="69"/>
    </row>
    <row r="32" spans="2:38" ht="15.6" x14ac:dyDescent="0.3">
      <c r="B32" s="200"/>
      <c r="C32" s="67"/>
      <c r="D32" s="67"/>
      <c r="E32" s="90"/>
      <c r="F32" s="124"/>
      <c r="G32" s="69"/>
      <c r="H32" s="40"/>
      <c r="I32" s="200"/>
      <c r="J32" s="67"/>
      <c r="K32" s="67"/>
      <c r="L32" s="90"/>
      <c r="M32" s="124"/>
      <c r="N32" s="124"/>
      <c r="O32" s="105"/>
      <c r="P32" s="40"/>
      <c r="Q32" s="164"/>
      <c r="R32" s="204" t="s">
        <v>119</v>
      </c>
      <c r="S32" s="65">
        <v>21727</v>
      </c>
      <c r="T32" s="205" t="s">
        <v>127</v>
      </c>
      <c r="U32" s="142">
        <v>0</v>
      </c>
      <c r="V32" s="39"/>
      <c r="W32" s="164"/>
      <c r="X32" s="67"/>
      <c r="Y32" s="68"/>
      <c r="Z32" s="69"/>
      <c r="AA32" s="39"/>
      <c r="AB32" s="200"/>
      <c r="AC32" s="67"/>
      <c r="AD32" s="67"/>
      <c r="AE32" s="90"/>
      <c r="AF32" s="124"/>
      <c r="AG32" s="105"/>
      <c r="AH32" s="39"/>
      <c r="AI32" s="164"/>
      <c r="AJ32" s="67"/>
      <c r="AK32" s="68"/>
      <c r="AL32" s="69"/>
    </row>
    <row r="33" spans="2:38" ht="15.6" x14ac:dyDescent="0.3">
      <c r="B33" s="200"/>
      <c r="C33" s="67"/>
      <c r="D33" s="67"/>
      <c r="E33" s="90"/>
      <c r="F33" s="124"/>
      <c r="G33" s="69"/>
      <c r="H33" s="40"/>
      <c r="I33" s="200"/>
      <c r="J33" s="67"/>
      <c r="K33" s="67"/>
      <c r="L33" s="90"/>
      <c r="M33" s="124"/>
      <c r="N33" s="124"/>
      <c r="O33" s="105"/>
      <c r="P33" s="40"/>
      <c r="Q33" s="164"/>
      <c r="R33" s="167"/>
      <c r="S33" s="65">
        <v>21778</v>
      </c>
      <c r="T33" s="206"/>
      <c r="U33" s="142">
        <v>0</v>
      </c>
      <c r="V33" s="39"/>
      <c r="W33" s="164"/>
      <c r="X33" s="67"/>
      <c r="Y33" s="68"/>
      <c r="Z33" s="69"/>
      <c r="AA33" s="39"/>
      <c r="AB33" s="200"/>
      <c r="AC33" s="67"/>
      <c r="AD33" s="67"/>
      <c r="AE33" s="90"/>
      <c r="AF33" s="124"/>
      <c r="AG33" s="105"/>
      <c r="AH33" s="39"/>
      <c r="AI33" s="164"/>
      <c r="AJ33" s="67"/>
      <c r="AK33" s="68"/>
      <c r="AL33" s="69"/>
    </row>
    <row r="34" spans="2:38" ht="15.6" x14ac:dyDescent="0.3">
      <c r="B34" s="200"/>
      <c r="C34" s="67"/>
      <c r="D34" s="67"/>
      <c r="E34" s="90"/>
      <c r="F34" s="124"/>
      <c r="G34" s="69"/>
      <c r="H34" s="40"/>
      <c r="I34" s="200"/>
      <c r="J34" s="67"/>
      <c r="K34" s="67"/>
      <c r="L34" s="90"/>
      <c r="M34" s="124"/>
      <c r="N34" s="124"/>
      <c r="O34" s="105"/>
      <c r="P34" s="40"/>
      <c r="Q34" s="164"/>
      <c r="R34" s="204" t="s">
        <v>119</v>
      </c>
      <c r="S34" s="65">
        <v>21727</v>
      </c>
      <c r="T34" s="205" t="s">
        <v>128</v>
      </c>
      <c r="U34" s="142">
        <v>0</v>
      </c>
      <c r="V34" s="39"/>
      <c r="W34" s="164"/>
      <c r="X34" s="67"/>
      <c r="Y34" s="68"/>
      <c r="Z34" s="69"/>
      <c r="AA34" s="39"/>
      <c r="AB34" s="200"/>
      <c r="AC34" s="67"/>
      <c r="AD34" s="67"/>
      <c r="AE34" s="90"/>
      <c r="AF34" s="124"/>
      <c r="AG34" s="105"/>
      <c r="AH34" s="39"/>
      <c r="AI34" s="164"/>
      <c r="AJ34" s="67"/>
      <c r="AK34" s="68"/>
      <c r="AL34" s="69"/>
    </row>
    <row r="35" spans="2:38" ht="16.2" thickBot="1" x14ac:dyDescent="0.35">
      <c r="B35" s="200"/>
      <c r="C35" s="67"/>
      <c r="D35" s="67"/>
      <c r="E35" s="90"/>
      <c r="F35" s="124"/>
      <c r="G35" s="69"/>
      <c r="H35" s="40"/>
      <c r="I35" s="200"/>
      <c r="J35" s="67"/>
      <c r="K35" s="67"/>
      <c r="L35" s="90"/>
      <c r="M35" s="124"/>
      <c r="N35" s="124"/>
      <c r="O35" s="105"/>
      <c r="P35" s="40"/>
      <c r="Q35" s="164"/>
      <c r="R35" s="204"/>
      <c r="S35" s="135">
        <v>21778</v>
      </c>
      <c r="T35" s="207"/>
      <c r="U35" s="143">
        <v>0</v>
      </c>
      <c r="V35" s="39"/>
      <c r="W35" s="165"/>
      <c r="X35" s="70"/>
      <c r="Y35" s="71"/>
      <c r="Z35" s="72"/>
      <c r="AA35" s="39"/>
      <c r="AB35" s="200"/>
      <c r="AC35" s="67"/>
      <c r="AD35" s="67"/>
      <c r="AE35" s="90"/>
      <c r="AF35" s="124"/>
      <c r="AG35" s="105"/>
      <c r="AH35" s="39"/>
      <c r="AI35" s="165"/>
      <c r="AJ35" s="70"/>
      <c r="AK35" s="71"/>
      <c r="AL35" s="72"/>
    </row>
    <row r="36" spans="2:38" ht="16.2" thickBot="1" x14ac:dyDescent="0.35">
      <c r="B36" s="50" t="s">
        <v>6</v>
      </c>
      <c r="C36" s="76"/>
      <c r="D36" s="76"/>
      <c r="E36" s="103">
        <f>SUM(E28:E35)</f>
        <v>0</v>
      </c>
      <c r="F36" s="125" t="s">
        <v>120</v>
      </c>
      <c r="G36" s="77">
        <v>0</v>
      </c>
      <c r="H36" s="41"/>
      <c r="I36" s="50" t="s">
        <v>6</v>
      </c>
      <c r="J36" s="76"/>
      <c r="K36" s="76"/>
      <c r="L36" s="103">
        <f>SUM(L28:L35)</f>
        <v>0</v>
      </c>
      <c r="M36" s="146" t="s">
        <v>120</v>
      </c>
      <c r="N36" s="125">
        <v>0</v>
      </c>
      <c r="O36" s="126" t="s">
        <v>120</v>
      </c>
      <c r="P36" s="41"/>
      <c r="Q36" s="136" t="s">
        <v>6</v>
      </c>
      <c r="R36" s="137"/>
      <c r="S36" s="138"/>
      <c r="T36" s="138"/>
      <c r="U36" s="144">
        <f>SUM(U28:U35)</f>
        <v>0</v>
      </c>
      <c r="V36" s="39"/>
      <c r="W36" s="12" t="s">
        <v>6</v>
      </c>
      <c r="X36" s="73"/>
      <c r="Y36" s="74"/>
      <c r="Z36" s="75">
        <f>SUM(Z28:Z35)</f>
        <v>0</v>
      </c>
      <c r="AA36" s="39"/>
      <c r="AB36" s="50" t="s">
        <v>6</v>
      </c>
      <c r="AC36" s="76"/>
      <c r="AD36" s="76"/>
      <c r="AE36" s="103">
        <f>SUM(AE28:AE35)</f>
        <v>0</v>
      </c>
      <c r="AF36" s="146" t="s">
        <v>120</v>
      </c>
      <c r="AG36" s="126" t="s">
        <v>120</v>
      </c>
      <c r="AH36" s="39"/>
      <c r="AI36" s="12" t="s">
        <v>6</v>
      </c>
      <c r="AJ36" s="73"/>
      <c r="AK36" s="74"/>
      <c r="AL36" s="75">
        <f>SUM(AL28:AL35)</f>
        <v>0</v>
      </c>
    </row>
    <row r="37" spans="2:38" ht="16.2" thickBot="1" x14ac:dyDescent="0.35">
      <c r="B37" s="21"/>
      <c r="C37" s="45"/>
      <c r="D37" s="45"/>
      <c r="E37" s="41"/>
      <c r="F37" s="41"/>
      <c r="G37" s="41"/>
      <c r="H37" s="25"/>
      <c r="I37" s="21"/>
      <c r="J37" s="45"/>
      <c r="K37" s="45"/>
      <c r="L37" s="41"/>
      <c r="M37" s="40"/>
      <c r="N37" s="41"/>
      <c r="O37" s="41"/>
      <c r="P37" s="41"/>
      <c r="Q37" s="39"/>
      <c r="R37" s="39"/>
      <c r="S37" s="39"/>
      <c r="T37" s="39"/>
      <c r="U37" s="39"/>
      <c r="V37" s="39"/>
      <c r="W37" s="39"/>
      <c r="X37" s="39"/>
      <c r="Y37" s="39"/>
      <c r="Z37" s="39"/>
      <c r="AA37" s="39"/>
      <c r="AB37" s="39"/>
      <c r="AC37" s="39"/>
      <c r="AD37" s="39"/>
      <c r="AE37" s="39"/>
      <c r="AF37" s="148"/>
      <c r="AG37" s="39"/>
      <c r="AH37" s="39"/>
      <c r="AI37" s="39"/>
      <c r="AJ37" s="39"/>
      <c r="AK37" s="39"/>
      <c r="AL37" s="39"/>
    </row>
    <row r="38" spans="2:38" ht="15" thickBot="1" x14ac:dyDescent="0.35">
      <c r="B38" s="210" t="s">
        <v>7</v>
      </c>
      <c r="C38" s="211"/>
      <c r="D38" s="211"/>
      <c r="E38" s="211"/>
      <c r="F38" s="211"/>
      <c r="G38" s="212"/>
      <c r="H38" s="30"/>
      <c r="I38" s="210" t="s">
        <v>7</v>
      </c>
      <c r="J38" s="211"/>
      <c r="K38" s="211"/>
      <c r="L38" s="211"/>
      <c r="M38" s="211"/>
      <c r="N38" s="211"/>
      <c r="O38" s="212"/>
      <c r="P38" s="101"/>
      <c r="Q38" s="210" t="s">
        <v>7</v>
      </c>
      <c r="R38" s="211"/>
      <c r="S38" s="211"/>
      <c r="T38" s="211"/>
      <c r="U38" s="212"/>
      <c r="V38" s="39"/>
      <c r="W38" s="210" t="s">
        <v>7</v>
      </c>
      <c r="X38" s="211"/>
      <c r="Y38" s="211"/>
      <c r="Z38" s="212"/>
      <c r="AA38" s="39"/>
      <c r="AB38" s="210" t="s">
        <v>7</v>
      </c>
      <c r="AC38" s="211"/>
      <c r="AD38" s="211"/>
      <c r="AE38" s="211"/>
      <c r="AF38" s="211"/>
      <c r="AG38" s="212"/>
      <c r="AH38" s="39"/>
      <c r="AI38" s="210" t="s">
        <v>7</v>
      </c>
      <c r="AJ38" s="211"/>
      <c r="AK38" s="211"/>
      <c r="AL38" s="212"/>
    </row>
    <row r="39" spans="2:38" x14ac:dyDescent="0.3">
      <c r="B39" s="190" t="s">
        <v>124</v>
      </c>
      <c r="C39" s="191"/>
      <c r="D39" s="191"/>
      <c r="E39" s="191"/>
      <c r="F39" s="191"/>
      <c r="G39" s="192"/>
      <c r="H39" s="31"/>
      <c r="I39" s="190" t="s">
        <v>124</v>
      </c>
      <c r="J39" s="191"/>
      <c r="K39" s="191"/>
      <c r="L39" s="191"/>
      <c r="M39" s="191"/>
      <c r="N39" s="191"/>
      <c r="O39" s="192"/>
      <c r="P39" s="102"/>
      <c r="Q39" s="190"/>
      <c r="R39" s="191"/>
      <c r="S39" s="191"/>
      <c r="T39" s="191"/>
      <c r="U39" s="192"/>
      <c r="V39" s="39"/>
      <c r="W39" s="190" t="s">
        <v>121</v>
      </c>
      <c r="X39" s="191"/>
      <c r="Y39" s="191"/>
      <c r="Z39" s="192"/>
      <c r="AA39" s="39"/>
      <c r="AB39" s="92"/>
      <c r="AC39" s="93"/>
      <c r="AD39" s="93"/>
      <c r="AE39" s="94"/>
      <c r="AF39" s="149"/>
      <c r="AG39" s="95"/>
      <c r="AH39" s="39"/>
      <c r="AI39" s="190"/>
      <c r="AJ39" s="191"/>
      <c r="AK39" s="191"/>
      <c r="AL39" s="192"/>
    </row>
    <row r="40" spans="2:38" x14ac:dyDescent="0.3">
      <c r="B40" s="193"/>
      <c r="C40" s="194"/>
      <c r="D40" s="194"/>
      <c r="E40" s="194"/>
      <c r="F40" s="194"/>
      <c r="G40" s="195"/>
      <c r="H40" s="31"/>
      <c r="I40" s="193"/>
      <c r="J40" s="194"/>
      <c r="K40" s="194"/>
      <c r="L40" s="194"/>
      <c r="M40" s="194"/>
      <c r="N40" s="194"/>
      <c r="O40" s="195"/>
      <c r="P40" s="102"/>
      <c r="Q40" s="193"/>
      <c r="R40" s="194"/>
      <c r="S40" s="194"/>
      <c r="T40" s="194"/>
      <c r="U40" s="195"/>
      <c r="V40" s="39"/>
      <c r="W40" s="193"/>
      <c r="X40" s="194"/>
      <c r="Y40" s="194"/>
      <c r="Z40" s="195"/>
      <c r="AA40" s="39"/>
      <c r="AB40" s="92"/>
      <c r="AC40" s="93"/>
      <c r="AD40" s="93"/>
      <c r="AE40" s="94"/>
      <c r="AF40" s="149"/>
      <c r="AG40" s="95"/>
      <c r="AH40" s="39"/>
      <c r="AI40" s="193"/>
      <c r="AJ40" s="194"/>
      <c r="AK40" s="194"/>
      <c r="AL40" s="195"/>
    </row>
    <row r="41" spans="2:38" x14ac:dyDescent="0.3">
      <c r="B41" s="193"/>
      <c r="C41" s="194"/>
      <c r="D41" s="194"/>
      <c r="E41" s="194"/>
      <c r="F41" s="194"/>
      <c r="G41" s="195"/>
      <c r="H41" s="31"/>
      <c r="I41" s="193"/>
      <c r="J41" s="194"/>
      <c r="K41" s="194"/>
      <c r="L41" s="194"/>
      <c r="M41" s="194"/>
      <c r="N41" s="194"/>
      <c r="O41" s="195"/>
      <c r="P41" s="102"/>
      <c r="Q41" s="193"/>
      <c r="R41" s="194"/>
      <c r="S41" s="194"/>
      <c r="T41" s="194"/>
      <c r="U41" s="195"/>
      <c r="V41" s="39"/>
      <c r="W41" s="193"/>
      <c r="X41" s="194"/>
      <c r="Y41" s="194"/>
      <c r="Z41" s="195"/>
      <c r="AA41" s="39"/>
      <c r="AB41" s="92"/>
      <c r="AC41" s="93"/>
      <c r="AD41" s="93"/>
      <c r="AE41" s="94"/>
      <c r="AF41" s="149"/>
      <c r="AG41" s="95"/>
      <c r="AH41" s="39"/>
      <c r="AI41" s="193"/>
      <c r="AJ41" s="194"/>
      <c r="AK41" s="194"/>
      <c r="AL41" s="195"/>
    </row>
    <row r="42" spans="2:38" x14ac:dyDescent="0.3">
      <c r="B42" s="193"/>
      <c r="C42" s="194"/>
      <c r="D42" s="194"/>
      <c r="E42" s="194"/>
      <c r="F42" s="194"/>
      <c r="G42" s="195"/>
      <c r="H42" s="31"/>
      <c r="I42" s="193"/>
      <c r="J42" s="194"/>
      <c r="K42" s="194"/>
      <c r="L42" s="194"/>
      <c r="M42" s="194"/>
      <c r="N42" s="194"/>
      <c r="O42" s="195"/>
      <c r="P42" s="102"/>
      <c r="Q42" s="193"/>
      <c r="R42" s="194"/>
      <c r="S42" s="194"/>
      <c r="T42" s="194"/>
      <c r="U42" s="195"/>
      <c r="V42" s="39"/>
      <c r="W42" s="193"/>
      <c r="X42" s="194"/>
      <c r="Y42" s="194"/>
      <c r="Z42" s="195"/>
      <c r="AA42" s="39"/>
      <c r="AB42" s="92"/>
      <c r="AC42" s="93"/>
      <c r="AD42" s="93"/>
      <c r="AE42" s="94"/>
      <c r="AF42" s="149"/>
      <c r="AG42" s="95"/>
      <c r="AH42" s="39"/>
      <c r="AI42" s="193"/>
      <c r="AJ42" s="194"/>
      <c r="AK42" s="194"/>
      <c r="AL42" s="195"/>
    </row>
    <row r="43" spans="2:38" x14ac:dyDescent="0.3">
      <c r="B43" s="193"/>
      <c r="C43" s="194"/>
      <c r="D43" s="194"/>
      <c r="E43" s="194"/>
      <c r="F43" s="194"/>
      <c r="G43" s="195"/>
      <c r="H43" s="31"/>
      <c r="I43" s="193"/>
      <c r="J43" s="194"/>
      <c r="K43" s="194"/>
      <c r="L43" s="194"/>
      <c r="M43" s="194"/>
      <c r="N43" s="194"/>
      <c r="O43" s="195"/>
      <c r="P43" s="102"/>
      <c r="Q43" s="193"/>
      <c r="R43" s="194"/>
      <c r="S43" s="194"/>
      <c r="T43" s="194"/>
      <c r="U43" s="195"/>
      <c r="V43" s="39"/>
      <c r="W43" s="193"/>
      <c r="X43" s="194"/>
      <c r="Y43" s="194"/>
      <c r="Z43" s="195"/>
      <c r="AA43" s="39"/>
      <c r="AB43" s="92"/>
      <c r="AC43" s="93"/>
      <c r="AD43" s="93"/>
      <c r="AE43" s="94"/>
      <c r="AF43" s="149"/>
      <c r="AG43" s="95"/>
      <c r="AH43" s="39"/>
      <c r="AI43" s="193"/>
      <c r="AJ43" s="194"/>
      <c r="AK43" s="194"/>
      <c r="AL43" s="195"/>
    </row>
    <row r="44" spans="2:38" ht="15" thickBot="1" x14ac:dyDescent="0.35">
      <c r="B44" s="196"/>
      <c r="C44" s="197"/>
      <c r="D44" s="197"/>
      <c r="E44" s="197"/>
      <c r="F44" s="197"/>
      <c r="G44" s="198"/>
      <c r="H44" s="31"/>
      <c r="I44" s="196"/>
      <c r="J44" s="197"/>
      <c r="K44" s="197"/>
      <c r="L44" s="197"/>
      <c r="M44" s="197"/>
      <c r="N44" s="197"/>
      <c r="O44" s="198"/>
      <c r="P44" s="102"/>
      <c r="Q44" s="196"/>
      <c r="R44" s="197"/>
      <c r="S44" s="197"/>
      <c r="T44" s="197"/>
      <c r="U44" s="198"/>
      <c r="V44" s="39"/>
      <c r="W44" s="196"/>
      <c r="X44" s="197"/>
      <c r="Y44" s="197"/>
      <c r="Z44" s="198"/>
      <c r="AA44" s="39"/>
      <c r="AB44" s="96"/>
      <c r="AC44" s="97"/>
      <c r="AD44" s="97"/>
      <c r="AE44" s="98"/>
      <c r="AF44" s="150"/>
      <c r="AG44" s="99"/>
      <c r="AH44" s="39"/>
      <c r="AI44" s="196"/>
      <c r="AJ44" s="197"/>
      <c r="AK44" s="197"/>
      <c r="AL44" s="198"/>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G1" sqref="G1"/>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186" t="s">
        <v>105</v>
      </c>
      <c r="C2" s="187"/>
      <c r="D2" s="187"/>
      <c r="E2" s="188"/>
    </row>
    <row r="3" spans="2:5" ht="15.6" customHeight="1" x14ac:dyDescent="0.3">
      <c r="B3" s="189"/>
      <c r="C3" s="189"/>
      <c r="D3" s="189"/>
      <c r="E3" s="189"/>
    </row>
    <row r="4" spans="2:5" ht="16.2" thickBot="1" x14ac:dyDescent="0.35">
      <c r="B4" s="1"/>
      <c r="C4" s="1"/>
      <c r="D4" s="1"/>
      <c r="E4" s="9"/>
    </row>
    <row r="5" spans="2:5" ht="78.599999999999994" thickBot="1" x14ac:dyDescent="0.35">
      <c r="B5" s="52" t="s">
        <v>62</v>
      </c>
      <c r="C5" s="56" t="s">
        <v>0</v>
      </c>
      <c r="D5" s="56" t="s">
        <v>8</v>
      </c>
      <c r="E5" s="61" t="s">
        <v>106</v>
      </c>
    </row>
    <row r="6" spans="2:5" ht="15.6" x14ac:dyDescent="0.3">
      <c r="B6" s="199" t="s">
        <v>63</v>
      </c>
      <c r="C6" s="204" t="s">
        <v>119</v>
      </c>
      <c r="D6" s="65">
        <v>21727</v>
      </c>
      <c r="E6" s="118">
        <v>0</v>
      </c>
    </row>
    <row r="7" spans="2:5" ht="15.6" x14ac:dyDescent="0.3">
      <c r="B7" s="200"/>
      <c r="C7" s="167"/>
      <c r="D7" s="65">
        <v>21778</v>
      </c>
      <c r="E7" s="117">
        <v>0</v>
      </c>
    </row>
    <row r="8" spans="2:5" ht="15.6" x14ac:dyDescent="0.3">
      <c r="B8" s="200"/>
      <c r="C8" s="67"/>
      <c r="D8" s="67"/>
      <c r="E8" s="117"/>
    </row>
    <row r="9" spans="2:5" ht="15.6" x14ac:dyDescent="0.3">
      <c r="B9" s="200"/>
      <c r="C9" s="67"/>
      <c r="D9" s="67"/>
      <c r="E9" s="117"/>
    </row>
    <row r="10" spans="2:5" ht="15.6" x14ac:dyDescent="0.3">
      <c r="B10" s="200"/>
      <c r="C10" s="67"/>
      <c r="D10" s="67"/>
      <c r="E10" s="117"/>
    </row>
    <row r="11" spans="2:5" ht="15.6" x14ac:dyDescent="0.3">
      <c r="B11" s="200"/>
      <c r="C11" s="67"/>
      <c r="D11" s="67"/>
      <c r="E11" s="117"/>
    </row>
    <row r="12" spans="2:5" ht="15.6" x14ac:dyDescent="0.3">
      <c r="B12" s="200"/>
      <c r="C12" s="67"/>
      <c r="D12" s="67"/>
      <c r="E12" s="117"/>
    </row>
    <row r="13" spans="2:5" ht="15.6" x14ac:dyDescent="0.3">
      <c r="B13" s="200"/>
      <c r="C13" s="67"/>
      <c r="D13" s="67"/>
      <c r="E13" s="117"/>
    </row>
    <row r="14" spans="2:5" ht="16.2" thickBot="1" x14ac:dyDescent="0.35">
      <c r="B14" s="50" t="s">
        <v>6</v>
      </c>
      <c r="C14" s="76"/>
      <c r="D14" s="76"/>
      <c r="E14" s="119">
        <f>SUM(E6:E7)</f>
        <v>0</v>
      </c>
    </row>
    <row r="15" spans="2:5" ht="16.2" thickBot="1" x14ac:dyDescent="0.35">
      <c r="B15" s="2"/>
      <c r="C15" s="1"/>
      <c r="D15" s="1"/>
      <c r="E15" s="9"/>
    </row>
    <row r="16" spans="2:5" ht="78.599999999999994" thickBot="1" x14ac:dyDescent="0.35">
      <c r="B16" s="52" t="s">
        <v>62</v>
      </c>
      <c r="C16" s="109" t="s">
        <v>0</v>
      </c>
      <c r="D16" s="109" t="s">
        <v>8</v>
      </c>
      <c r="E16" s="110" t="s">
        <v>106</v>
      </c>
    </row>
    <row r="17" spans="2:5" ht="15.6" x14ac:dyDescent="0.3">
      <c r="B17" s="222" t="s">
        <v>64</v>
      </c>
      <c r="C17" s="225" t="s">
        <v>119</v>
      </c>
      <c r="D17" s="89">
        <v>21727</v>
      </c>
      <c r="E17" s="116">
        <v>0</v>
      </c>
    </row>
    <row r="18" spans="2:5" ht="15.6" x14ac:dyDescent="0.3">
      <c r="B18" s="223"/>
      <c r="C18" s="226"/>
      <c r="D18" s="67">
        <v>21778</v>
      </c>
      <c r="E18" s="117">
        <v>0</v>
      </c>
    </row>
    <row r="19" spans="2:5" ht="15.6" x14ac:dyDescent="0.3">
      <c r="B19" s="223"/>
      <c r="C19" s="112"/>
      <c r="D19" s="65"/>
      <c r="E19" s="118"/>
    </row>
    <row r="20" spans="2:5" ht="15.6" x14ac:dyDescent="0.3">
      <c r="B20" s="223"/>
      <c r="C20" s="112"/>
      <c r="D20" s="67"/>
      <c r="E20" s="117"/>
    </row>
    <row r="21" spans="2:5" ht="15.6" x14ac:dyDescent="0.3">
      <c r="B21" s="223"/>
      <c r="C21" s="112"/>
      <c r="D21" s="67"/>
      <c r="E21" s="117"/>
    </row>
    <row r="22" spans="2:5" ht="15.6" x14ac:dyDescent="0.3">
      <c r="B22" s="223"/>
      <c r="C22" s="112"/>
      <c r="D22" s="67"/>
      <c r="E22" s="117"/>
    </row>
    <row r="23" spans="2:5" ht="15.6" x14ac:dyDescent="0.3">
      <c r="B23" s="223"/>
      <c r="C23" s="112"/>
      <c r="D23" s="67"/>
      <c r="E23" s="117"/>
    </row>
    <row r="24" spans="2:5" ht="15.6" x14ac:dyDescent="0.3">
      <c r="B24" s="223"/>
      <c r="C24" s="112"/>
      <c r="D24" s="67"/>
      <c r="E24" s="117"/>
    </row>
    <row r="25" spans="2:5" ht="16.2" thickBot="1" x14ac:dyDescent="0.35">
      <c r="B25" s="111" t="s">
        <v>6</v>
      </c>
      <c r="C25" s="113"/>
      <c r="D25" s="76"/>
      <c r="E25" s="119">
        <f>SUM(E17:E18)</f>
        <v>0</v>
      </c>
    </row>
    <row r="26" spans="2:5" ht="16.2" thickBot="1" x14ac:dyDescent="0.35">
      <c r="B26" s="21"/>
      <c r="C26" s="24"/>
      <c r="D26" s="24"/>
      <c r="E26" s="25"/>
    </row>
    <row r="27" spans="2:5" ht="78.599999999999994" thickBot="1" x14ac:dyDescent="0.35">
      <c r="B27" s="114" t="s">
        <v>62</v>
      </c>
      <c r="C27" s="115" t="s">
        <v>0</v>
      </c>
      <c r="D27" s="115" t="s">
        <v>8</v>
      </c>
      <c r="E27" s="110" t="s">
        <v>106</v>
      </c>
    </row>
    <row r="28" spans="2:5" ht="15.6" x14ac:dyDescent="0.3">
      <c r="B28" s="224" t="s">
        <v>61</v>
      </c>
      <c r="C28" s="166" t="s">
        <v>119</v>
      </c>
      <c r="D28" s="89">
        <v>21727</v>
      </c>
      <c r="E28" s="116">
        <v>0</v>
      </c>
    </row>
    <row r="29" spans="2:5" ht="15.6" x14ac:dyDescent="0.3">
      <c r="B29" s="200"/>
      <c r="C29" s="167"/>
      <c r="D29" s="65">
        <v>21778</v>
      </c>
      <c r="E29" s="117">
        <v>0</v>
      </c>
    </row>
    <row r="30" spans="2:5" ht="15.6" x14ac:dyDescent="0.3">
      <c r="B30" s="200"/>
      <c r="C30" s="67"/>
      <c r="D30" s="67"/>
      <c r="E30" s="118"/>
    </row>
    <row r="31" spans="2:5" ht="15.6" x14ac:dyDescent="0.3">
      <c r="B31" s="200"/>
      <c r="C31" s="67"/>
      <c r="D31" s="67"/>
      <c r="E31" s="117"/>
    </row>
    <row r="32" spans="2:5" ht="15.6" x14ac:dyDescent="0.3">
      <c r="B32" s="200"/>
      <c r="C32" s="67"/>
      <c r="D32" s="67"/>
      <c r="E32" s="117"/>
    </row>
    <row r="33" spans="2:5" ht="15.6" x14ac:dyDescent="0.3">
      <c r="B33" s="200"/>
      <c r="C33" s="67"/>
      <c r="D33" s="67"/>
      <c r="E33" s="117"/>
    </row>
    <row r="34" spans="2:5" ht="15.6" x14ac:dyDescent="0.3">
      <c r="B34" s="200"/>
      <c r="C34" s="67"/>
      <c r="D34" s="67"/>
      <c r="E34" s="117"/>
    </row>
    <row r="35" spans="2:5" ht="15.6" x14ac:dyDescent="0.3">
      <c r="B35" s="200"/>
      <c r="C35" s="67"/>
      <c r="D35" s="67"/>
      <c r="E35" s="117"/>
    </row>
    <row r="36" spans="2:5" ht="16.2" thickBot="1" x14ac:dyDescent="0.35">
      <c r="B36" s="50" t="s">
        <v>6</v>
      </c>
      <c r="C36" s="76"/>
      <c r="D36" s="76"/>
      <c r="E36" s="119">
        <f>SUM(E28:E29)</f>
        <v>0</v>
      </c>
    </row>
    <row r="37" spans="2:5" ht="15" thickBot="1" x14ac:dyDescent="0.35"/>
    <row r="38" spans="2:5" ht="15" thickBot="1" x14ac:dyDescent="0.35">
      <c r="B38" s="201" t="s">
        <v>7</v>
      </c>
      <c r="C38" s="202"/>
      <c r="D38" s="202"/>
      <c r="E38" s="203"/>
    </row>
    <row r="39" spans="2:5" x14ac:dyDescent="0.3">
      <c r="B39" s="213" t="s">
        <v>122</v>
      </c>
      <c r="C39" s="214"/>
      <c r="D39" s="214"/>
      <c r="E39" s="215"/>
    </row>
    <row r="40" spans="2:5" x14ac:dyDescent="0.3">
      <c r="B40" s="216"/>
      <c r="C40" s="217"/>
      <c r="D40" s="217"/>
      <c r="E40" s="218"/>
    </row>
    <row r="41" spans="2:5" x14ac:dyDescent="0.3">
      <c r="B41" s="216"/>
      <c r="C41" s="217"/>
      <c r="D41" s="217"/>
      <c r="E41" s="218"/>
    </row>
    <row r="42" spans="2:5" x14ac:dyDescent="0.3">
      <c r="B42" s="216"/>
      <c r="C42" s="217"/>
      <c r="D42" s="217"/>
      <c r="E42" s="218"/>
    </row>
    <row r="43" spans="2:5" x14ac:dyDescent="0.3">
      <c r="B43" s="216"/>
      <c r="C43" s="217"/>
      <c r="D43" s="217"/>
      <c r="E43" s="218"/>
    </row>
    <row r="44" spans="2:5" ht="15" thickBot="1" x14ac:dyDescent="0.35">
      <c r="B44" s="219"/>
      <c r="C44" s="220"/>
      <c r="D44" s="220"/>
      <c r="E44" s="221"/>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H35" sqref="H35"/>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186" t="s">
        <v>107</v>
      </c>
      <c r="C2" s="187"/>
      <c r="D2" s="187"/>
      <c r="E2" s="187"/>
      <c r="F2" s="188"/>
    </row>
    <row r="3" spans="2:6" ht="15.75" customHeight="1" x14ac:dyDescent="0.3">
      <c r="B3" s="236"/>
      <c r="C3" s="236"/>
      <c r="D3" s="236"/>
      <c r="E3" s="236"/>
      <c r="F3" s="236"/>
    </row>
    <row r="4" spans="2:6" ht="16.2" thickBot="1" x14ac:dyDescent="0.35">
      <c r="B4" s="1"/>
      <c r="C4" s="1"/>
      <c r="D4" s="1"/>
      <c r="E4" s="9"/>
      <c r="F4" s="9"/>
    </row>
    <row r="5" spans="2:6" ht="94.2" thickBot="1" x14ac:dyDescent="0.35">
      <c r="B5" s="52" t="s">
        <v>62</v>
      </c>
      <c r="C5" s="53" t="s">
        <v>0</v>
      </c>
      <c r="D5" s="53" t="s">
        <v>8</v>
      </c>
      <c r="E5" s="54" t="s">
        <v>5</v>
      </c>
      <c r="F5" s="60" t="s">
        <v>93</v>
      </c>
    </row>
    <row r="6" spans="2:6" ht="15.6" x14ac:dyDescent="0.3">
      <c r="B6" s="199" t="s">
        <v>63</v>
      </c>
      <c r="C6" s="204" t="s">
        <v>119</v>
      </c>
      <c r="D6" s="65">
        <v>21727</v>
      </c>
      <c r="E6" s="91">
        <v>0</v>
      </c>
      <c r="F6" s="85">
        <v>0</v>
      </c>
    </row>
    <row r="7" spans="2:6" ht="15.6" x14ac:dyDescent="0.3">
      <c r="B7" s="200"/>
      <c r="C7" s="167"/>
      <c r="D7" s="65">
        <v>21778</v>
      </c>
      <c r="E7" s="90">
        <v>0</v>
      </c>
      <c r="F7" s="87">
        <v>0</v>
      </c>
    </row>
    <row r="8" spans="2:6" ht="15.6" x14ac:dyDescent="0.3">
      <c r="B8" s="200"/>
      <c r="C8" s="67"/>
      <c r="D8" s="67"/>
      <c r="E8" s="90"/>
      <c r="F8" s="69"/>
    </row>
    <row r="9" spans="2:6" ht="15.6" x14ac:dyDescent="0.3">
      <c r="B9" s="200"/>
      <c r="C9" s="67"/>
      <c r="D9" s="67"/>
      <c r="E9" s="90"/>
      <c r="F9" s="69"/>
    </row>
    <row r="10" spans="2:6" ht="15.6" x14ac:dyDescent="0.3">
      <c r="B10" s="200"/>
      <c r="C10" s="67"/>
      <c r="D10" s="67"/>
      <c r="E10" s="90"/>
      <c r="F10" s="69"/>
    </row>
    <row r="11" spans="2:6" ht="15.6" x14ac:dyDescent="0.3">
      <c r="B11" s="200"/>
      <c r="C11" s="67"/>
      <c r="D11" s="67"/>
      <c r="E11" s="90"/>
      <c r="F11" s="69"/>
    </row>
    <row r="12" spans="2:6" ht="15.6" x14ac:dyDescent="0.3">
      <c r="B12" s="200"/>
      <c r="C12" s="67"/>
      <c r="D12" s="67"/>
      <c r="E12" s="90"/>
      <c r="F12" s="69"/>
    </row>
    <row r="13" spans="2:6" ht="15.6" x14ac:dyDescent="0.3">
      <c r="B13" s="200"/>
      <c r="C13" s="67"/>
      <c r="D13" s="67"/>
      <c r="E13" s="90"/>
      <c r="F13" s="69"/>
    </row>
    <row r="14" spans="2:6" ht="16.2" thickBot="1" x14ac:dyDescent="0.35">
      <c r="B14" s="50" t="s">
        <v>6</v>
      </c>
      <c r="C14" s="76"/>
      <c r="D14" s="76"/>
      <c r="E14" s="103">
        <f>SUM(E6:E13)</f>
        <v>0</v>
      </c>
      <c r="F14" s="77"/>
    </row>
    <row r="15" spans="2:6" ht="16.2" thickBot="1" x14ac:dyDescent="0.35">
      <c r="B15" s="27"/>
      <c r="C15" s="42"/>
      <c r="D15" s="42"/>
      <c r="E15" s="43"/>
      <c r="F15" s="43"/>
    </row>
    <row r="16" spans="2:6" ht="94.2" thickBot="1" x14ac:dyDescent="0.35">
      <c r="B16" s="52" t="s">
        <v>62</v>
      </c>
      <c r="C16" s="53" t="s">
        <v>0</v>
      </c>
      <c r="D16" s="53" t="s">
        <v>8</v>
      </c>
      <c r="E16" s="54" t="s">
        <v>5</v>
      </c>
      <c r="F16" s="60" t="s">
        <v>93</v>
      </c>
    </row>
    <row r="17" spans="2:6" ht="15.6" x14ac:dyDescent="0.3">
      <c r="B17" s="199" t="s">
        <v>64</v>
      </c>
      <c r="C17" s="204" t="s">
        <v>119</v>
      </c>
      <c r="D17" s="65">
        <v>21727</v>
      </c>
      <c r="E17" s="91">
        <v>0</v>
      </c>
      <c r="F17" s="85">
        <v>0</v>
      </c>
    </row>
    <row r="18" spans="2:6" ht="15.6" x14ac:dyDescent="0.3">
      <c r="B18" s="200"/>
      <c r="C18" s="167"/>
      <c r="D18" s="65">
        <v>21778</v>
      </c>
      <c r="E18" s="90">
        <v>0</v>
      </c>
      <c r="F18" s="87">
        <v>0</v>
      </c>
    </row>
    <row r="19" spans="2:6" ht="15.6" x14ac:dyDescent="0.3">
      <c r="B19" s="200"/>
      <c r="C19" s="67"/>
      <c r="D19" s="67"/>
      <c r="E19" s="90"/>
      <c r="F19" s="69"/>
    </row>
    <row r="20" spans="2:6" ht="15.6" x14ac:dyDescent="0.3">
      <c r="B20" s="200"/>
      <c r="C20" s="67"/>
      <c r="D20" s="67"/>
      <c r="E20" s="90"/>
      <c r="F20" s="69"/>
    </row>
    <row r="21" spans="2:6" ht="15.6" x14ac:dyDescent="0.3">
      <c r="B21" s="200"/>
      <c r="C21" s="67"/>
      <c r="D21" s="67"/>
      <c r="E21" s="90"/>
      <c r="F21" s="69"/>
    </row>
    <row r="22" spans="2:6" ht="15.6" x14ac:dyDescent="0.3">
      <c r="B22" s="200"/>
      <c r="C22" s="67"/>
      <c r="D22" s="67"/>
      <c r="E22" s="90"/>
      <c r="F22" s="69"/>
    </row>
    <row r="23" spans="2:6" ht="15.6" x14ac:dyDescent="0.3">
      <c r="B23" s="200"/>
      <c r="C23" s="67"/>
      <c r="D23" s="67"/>
      <c r="E23" s="90"/>
      <c r="F23" s="69"/>
    </row>
    <row r="24" spans="2:6" ht="15.6" x14ac:dyDescent="0.3">
      <c r="B24" s="200"/>
      <c r="C24" s="67"/>
      <c r="D24" s="67"/>
      <c r="E24" s="90"/>
      <c r="F24" s="69"/>
    </row>
    <row r="25" spans="2:6" ht="16.2" thickBot="1" x14ac:dyDescent="0.35">
      <c r="B25" s="50" t="s">
        <v>6</v>
      </c>
      <c r="C25" s="76"/>
      <c r="D25" s="76"/>
      <c r="E25" s="103">
        <f>SUM(E17:E24)</f>
        <v>0</v>
      </c>
      <c r="F25" s="77"/>
    </row>
    <row r="26" spans="2:6" ht="16.2" thickBot="1" x14ac:dyDescent="0.35">
      <c r="B26" s="21"/>
      <c r="C26" s="45"/>
      <c r="D26" s="45"/>
      <c r="E26" s="41"/>
      <c r="F26" s="41"/>
    </row>
    <row r="27" spans="2:6" ht="94.2" thickBot="1" x14ac:dyDescent="0.35">
      <c r="B27" s="52" t="s">
        <v>62</v>
      </c>
      <c r="C27" s="53" t="s">
        <v>0</v>
      </c>
      <c r="D27" s="53" t="s">
        <v>8</v>
      </c>
      <c r="E27" s="54" t="s">
        <v>5</v>
      </c>
      <c r="F27" s="60" t="s">
        <v>93</v>
      </c>
    </row>
    <row r="28" spans="2:6" ht="15.6" x14ac:dyDescent="0.3">
      <c r="B28" s="199" t="s">
        <v>61</v>
      </c>
      <c r="C28" s="204" t="s">
        <v>119</v>
      </c>
      <c r="D28" s="65">
        <v>21727</v>
      </c>
      <c r="E28" s="91">
        <v>0</v>
      </c>
      <c r="F28" s="85">
        <v>0</v>
      </c>
    </row>
    <row r="29" spans="2:6" ht="15.6" x14ac:dyDescent="0.3">
      <c r="B29" s="200"/>
      <c r="C29" s="167"/>
      <c r="D29" s="65">
        <v>21778</v>
      </c>
      <c r="E29" s="90">
        <v>0</v>
      </c>
      <c r="F29" s="87">
        <v>0</v>
      </c>
    </row>
    <row r="30" spans="2:6" ht="15.6" x14ac:dyDescent="0.3">
      <c r="B30" s="200"/>
      <c r="C30" s="67"/>
      <c r="D30" s="67"/>
      <c r="E30" s="90"/>
      <c r="F30" s="69"/>
    </row>
    <row r="31" spans="2:6" ht="15.6" x14ac:dyDescent="0.3">
      <c r="B31" s="200"/>
      <c r="C31" s="67"/>
      <c r="D31" s="67"/>
      <c r="E31" s="90"/>
      <c r="F31" s="69"/>
    </row>
    <row r="32" spans="2:6" ht="15.6" x14ac:dyDescent="0.3">
      <c r="B32" s="200"/>
      <c r="C32" s="67"/>
      <c r="D32" s="67"/>
      <c r="E32" s="90"/>
      <c r="F32" s="69"/>
    </row>
    <row r="33" spans="2:6" ht="15.6" x14ac:dyDescent="0.3">
      <c r="B33" s="200"/>
      <c r="C33" s="67"/>
      <c r="D33" s="67"/>
      <c r="E33" s="90"/>
      <c r="F33" s="69"/>
    </row>
    <row r="34" spans="2:6" ht="15.6" x14ac:dyDescent="0.3">
      <c r="B34" s="200"/>
      <c r="C34" s="67"/>
      <c r="D34" s="67"/>
      <c r="E34" s="90"/>
      <c r="F34" s="69"/>
    </row>
    <row r="35" spans="2:6" ht="15.6" x14ac:dyDescent="0.3">
      <c r="B35" s="200"/>
      <c r="C35" s="67"/>
      <c r="D35" s="67"/>
      <c r="E35" s="90"/>
      <c r="F35" s="69"/>
    </row>
    <row r="36" spans="2:6" ht="16.2" thickBot="1" x14ac:dyDescent="0.35">
      <c r="B36" s="50" t="s">
        <v>6</v>
      </c>
      <c r="C36" s="76"/>
      <c r="D36" s="76"/>
      <c r="E36" s="103">
        <f>SUM(E28:E35)</f>
        <v>0</v>
      </c>
      <c r="F36" s="77"/>
    </row>
    <row r="37" spans="2:6" ht="15" thickBot="1" x14ac:dyDescent="0.35">
      <c r="B37" s="39"/>
      <c r="C37" s="39"/>
      <c r="D37" s="39"/>
      <c r="E37" s="39"/>
      <c r="F37" s="39"/>
    </row>
    <row r="38" spans="2:6" ht="15" thickBot="1" x14ac:dyDescent="0.35">
      <c r="B38" s="210" t="s">
        <v>7</v>
      </c>
      <c r="C38" s="211"/>
      <c r="D38" s="211"/>
      <c r="E38" s="211"/>
      <c r="F38" s="212"/>
    </row>
    <row r="39" spans="2:6" x14ac:dyDescent="0.3">
      <c r="B39" s="227" t="s">
        <v>129</v>
      </c>
      <c r="C39" s="228"/>
      <c r="D39" s="228"/>
      <c r="E39" s="228"/>
      <c r="F39" s="229"/>
    </row>
    <row r="40" spans="2:6" x14ac:dyDescent="0.3">
      <c r="B40" s="230"/>
      <c r="C40" s="231"/>
      <c r="D40" s="231"/>
      <c r="E40" s="231"/>
      <c r="F40" s="232"/>
    </row>
    <row r="41" spans="2:6" x14ac:dyDescent="0.3">
      <c r="B41" s="230"/>
      <c r="C41" s="231"/>
      <c r="D41" s="231"/>
      <c r="E41" s="231"/>
      <c r="F41" s="232"/>
    </row>
    <row r="42" spans="2:6" x14ac:dyDescent="0.3">
      <c r="B42" s="230"/>
      <c r="C42" s="231"/>
      <c r="D42" s="231"/>
      <c r="E42" s="231"/>
      <c r="F42" s="232"/>
    </row>
    <row r="43" spans="2:6" x14ac:dyDescent="0.3">
      <c r="B43" s="230"/>
      <c r="C43" s="231"/>
      <c r="D43" s="231"/>
      <c r="E43" s="231"/>
      <c r="F43" s="232"/>
    </row>
    <row r="44" spans="2:6" ht="15" thickBot="1" x14ac:dyDescent="0.35">
      <c r="B44" s="233"/>
      <c r="C44" s="234"/>
      <c r="D44" s="234"/>
      <c r="E44" s="234"/>
      <c r="F44" s="235"/>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H38" sqref="H38"/>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186" t="s">
        <v>108</v>
      </c>
      <c r="C2" s="187"/>
      <c r="D2" s="187"/>
      <c r="E2" s="188"/>
    </row>
    <row r="3" spans="2:5" ht="15.6" x14ac:dyDescent="0.3">
      <c r="B3" s="189"/>
      <c r="C3" s="189"/>
      <c r="D3" s="189"/>
      <c r="E3" s="189"/>
    </row>
    <row r="4" spans="2:5" ht="16.2" thickBot="1" x14ac:dyDescent="0.35">
      <c r="B4" s="1"/>
      <c r="C4" s="1"/>
      <c r="D4" s="1"/>
      <c r="E4" s="9"/>
    </row>
    <row r="5" spans="2:5" ht="78.599999999999994" thickBot="1" x14ac:dyDescent="0.35">
      <c r="B5" s="26" t="s">
        <v>62</v>
      </c>
      <c r="C5" s="26" t="s">
        <v>0</v>
      </c>
      <c r="D5" s="26" t="s">
        <v>8</v>
      </c>
      <c r="E5" s="37" t="s">
        <v>77</v>
      </c>
    </row>
    <row r="6" spans="2:5" ht="15.6" x14ac:dyDescent="0.3">
      <c r="B6" s="163" t="s">
        <v>63</v>
      </c>
      <c r="C6" s="204" t="s">
        <v>119</v>
      </c>
      <c r="D6" s="65">
        <v>21727</v>
      </c>
      <c r="E6" s="66">
        <v>0</v>
      </c>
    </row>
    <row r="7" spans="2:5" ht="15.6" x14ac:dyDescent="0.3">
      <c r="B7" s="164"/>
      <c r="C7" s="167"/>
      <c r="D7" s="65">
        <v>21778</v>
      </c>
      <c r="E7" s="69">
        <v>0</v>
      </c>
    </row>
    <row r="8" spans="2:5" ht="15.6" x14ac:dyDescent="0.3">
      <c r="B8" s="164"/>
      <c r="C8" s="67"/>
      <c r="D8" s="68"/>
      <c r="E8" s="69"/>
    </row>
    <row r="9" spans="2:5" ht="15.6" x14ac:dyDescent="0.3">
      <c r="B9" s="164"/>
      <c r="C9" s="67"/>
      <c r="D9" s="68"/>
      <c r="E9" s="69"/>
    </row>
    <row r="10" spans="2:5" ht="15.6" x14ac:dyDescent="0.3">
      <c r="B10" s="164"/>
      <c r="C10" s="67"/>
      <c r="D10" s="68"/>
      <c r="E10" s="69"/>
    </row>
    <row r="11" spans="2:5" ht="15.6" x14ac:dyDescent="0.3">
      <c r="B11" s="164"/>
      <c r="C11" s="67"/>
      <c r="D11" s="68"/>
      <c r="E11" s="69"/>
    </row>
    <row r="12" spans="2:5" ht="15.6" x14ac:dyDescent="0.3">
      <c r="B12" s="164"/>
      <c r="C12" s="67"/>
      <c r="D12" s="68"/>
      <c r="E12" s="69"/>
    </row>
    <row r="13" spans="2:5" ht="16.2" thickBot="1" x14ac:dyDescent="0.35">
      <c r="B13" s="165"/>
      <c r="C13" s="70"/>
      <c r="D13" s="71"/>
      <c r="E13" s="72"/>
    </row>
    <row r="14" spans="2:5" ht="16.2" thickBot="1" x14ac:dyDescent="0.35">
      <c r="B14" s="12" t="s">
        <v>6</v>
      </c>
      <c r="C14" s="73"/>
      <c r="D14" s="74"/>
      <c r="E14" s="75">
        <f>SUM(E6:E13)</f>
        <v>0</v>
      </c>
    </row>
    <row r="15" spans="2:5" ht="16.2" thickBot="1" x14ac:dyDescent="0.35">
      <c r="B15" s="27"/>
      <c r="C15" s="42"/>
      <c r="D15" s="42"/>
      <c r="E15" s="43"/>
    </row>
    <row r="16" spans="2:5" ht="78.599999999999994" thickBot="1" x14ac:dyDescent="0.35">
      <c r="B16" s="26" t="s">
        <v>62</v>
      </c>
      <c r="C16" s="26" t="s">
        <v>0</v>
      </c>
      <c r="D16" s="26" t="s">
        <v>8</v>
      </c>
      <c r="E16" s="37" t="s">
        <v>77</v>
      </c>
    </row>
    <row r="17" spans="2:5" ht="15.6" x14ac:dyDescent="0.3">
      <c r="B17" s="163" t="s">
        <v>64</v>
      </c>
      <c r="C17" s="204" t="s">
        <v>119</v>
      </c>
      <c r="D17" s="65">
        <v>21727</v>
      </c>
      <c r="E17" s="66">
        <v>0</v>
      </c>
    </row>
    <row r="18" spans="2:5" ht="15.6" x14ac:dyDescent="0.3">
      <c r="B18" s="164"/>
      <c r="C18" s="167"/>
      <c r="D18" s="65">
        <v>21778</v>
      </c>
      <c r="E18" s="69">
        <v>0</v>
      </c>
    </row>
    <row r="19" spans="2:5" ht="15.6" x14ac:dyDescent="0.3">
      <c r="B19" s="164"/>
      <c r="C19" s="67"/>
      <c r="D19" s="68"/>
      <c r="E19" s="69"/>
    </row>
    <row r="20" spans="2:5" ht="15.6" x14ac:dyDescent="0.3">
      <c r="B20" s="164"/>
      <c r="C20" s="67"/>
      <c r="D20" s="68"/>
      <c r="E20" s="69"/>
    </row>
    <row r="21" spans="2:5" ht="15.6" x14ac:dyDescent="0.3">
      <c r="B21" s="164"/>
      <c r="C21" s="67"/>
      <c r="D21" s="68"/>
      <c r="E21" s="69"/>
    </row>
    <row r="22" spans="2:5" ht="15.6" x14ac:dyDescent="0.3">
      <c r="B22" s="164"/>
      <c r="C22" s="67"/>
      <c r="D22" s="68"/>
      <c r="E22" s="69"/>
    </row>
    <row r="23" spans="2:5" ht="15.6" x14ac:dyDescent="0.3">
      <c r="B23" s="164"/>
      <c r="C23" s="67"/>
      <c r="D23" s="68"/>
      <c r="E23" s="69"/>
    </row>
    <row r="24" spans="2:5" ht="16.2" thickBot="1" x14ac:dyDescent="0.35">
      <c r="B24" s="165"/>
      <c r="C24" s="70"/>
      <c r="D24" s="71"/>
      <c r="E24" s="72"/>
    </row>
    <row r="25" spans="2:5" ht="16.2" thickBot="1" x14ac:dyDescent="0.35">
      <c r="B25" s="12" t="s">
        <v>6</v>
      </c>
      <c r="C25" s="73"/>
      <c r="D25" s="74"/>
      <c r="E25" s="75">
        <f>SUM(E17:E24)</f>
        <v>0</v>
      </c>
    </row>
    <row r="26" spans="2:5" ht="16.2" thickBot="1" x14ac:dyDescent="0.35">
      <c r="B26" s="21"/>
      <c r="C26" s="45"/>
      <c r="D26" s="45"/>
      <c r="E26" s="41"/>
    </row>
    <row r="27" spans="2:5" ht="78.599999999999994" thickBot="1" x14ac:dyDescent="0.35">
      <c r="B27" s="26" t="s">
        <v>62</v>
      </c>
      <c r="C27" s="26" t="s">
        <v>0</v>
      </c>
      <c r="D27" s="26" t="s">
        <v>8</v>
      </c>
      <c r="E27" s="37" t="s">
        <v>77</v>
      </c>
    </row>
    <row r="28" spans="2:5" ht="15.6" x14ac:dyDescent="0.3">
      <c r="B28" s="163" t="s">
        <v>61</v>
      </c>
      <c r="C28" s="204" t="s">
        <v>119</v>
      </c>
      <c r="D28" s="65">
        <v>21727</v>
      </c>
      <c r="E28" s="66">
        <v>0</v>
      </c>
    </row>
    <row r="29" spans="2:5" ht="15.6" x14ac:dyDescent="0.3">
      <c r="B29" s="164"/>
      <c r="C29" s="167"/>
      <c r="D29" s="65">
        <v>21778</v>
      </c>
      <c r="E29" s="69">
        <v>0</v>
      </c>
    </row>
    <row r="30" spans="2:5" ht="15.6" x14ac:dyDescent="0.3">
      <c r="B30" s="164"/>
      <c r="C30" s="67"/>
      <c r="D30" s="68"/>
      <c r="E30" s="69"/>
    </row>
    <row r="31" spans="2:5" ht="15.6" x14ac:dyDescent="0.3">
      <c r="B31" s="164"/>
      <c r="C31" s="67"/>
      <c r="D31" s="68"/>
      <c r="E31" s="69"/>
    </row>
    <row r="32" spans="2:5" ht="15.6" x14ac:dyDescent="0.3">
      <c r="B32" s="164"/>
      <c r="C32" s="67"/>
      <c r="D32" s="68"/>
      <c r="E32" s="69"/>
    </row>
    <row r="33" spans="2:5" ht="15.6" x14ac:dyDescent="0.3">
      <c r="B33" s="164"/>
      <c r="C33" s="67"/>
      <c r="D33" s="68"/>
      <c r="E33" s="69"/>
    </row>
    <row r="34" spans="2:5" ht="15.6" x14ac:dyDescent="0.3">
      <c r="B34" s="164"/>
      <c r="C34" s="67"/>
      <c r="D34" s="68"/>
      <c r="E34" s="69"/>
    </row>
    <row r="35" spans="2:5" ht="16.2" thickBot="1" x14ac:dyDescent="0.35">
      <c r="B35" s="165"/>
      <c r="C35" s="70"/>
      <c r="D35" s="71"/>
      <c r="E35" s="72"/>
    </row>
    <row r="36" spans="2:5" ht="16.2" thickBot="1" x14ac:dyDescent="0.35">
      <c r="B36" s="12" t="s">
        <v>6</v>
      </c>
      <c r="C36" s="73"/>
      <c r="D36" s="74"/>
      <c r="E36" s="75">
        <f>SUM(E28:E35)</f>
        <v>0</v>
      </c>
    </row>
    <row r="37" spans="2:5" ht="15" thickBot="1" x14ac:dyDescent="0.35">
      <c r="B37" s="39"/>
      <c r="C37" s="39"/>
      <c r="D37" s="39"/>
      <c r="E37" s="39"/>
    </row>
    <row r="38" spans="2:5" ht="15" thickBot="1" x14ac:dyDescent="0.35">
      <c r="B38" s="210" t="s">
        <v>7</v>
      </c>
      <c r="C38" s="211"/>
      <c r="D38" s="211"/>
      <c r="E38" s="212"/>
    </row>
    <row r="39" spans="2:5" x14ac:dyDescent="0.3">
      <c r="B39" s="190"/>
      <c r="C39" s="191"/>
      <c r="D39" s="191"/>
      <c r="E39" s="192"/>
    </row>
    <row r="40" spans="2:5" x14ac:dyDescent="0.3">
      <c r="B40" s="193"/>
      <c r="C40" s="194"/>
      <c r="D40" s="194"/>
      <c r="E40" s="195"/>
    </row>
    <row r="41" spans="2:5" x14ac:dyDescent="0.3">
      <c r="B41" s="193"/>
      <c r="C41" s="194"/>
      <c r="D41" s="194"/>
      <c r="E41" s="195"/>
    </row>
    <row r="42" spans="2:5" x14ac:dyDescent="0.3">
      <c r="B42" s="193"/>
      <c r="C42" s="194"/>
      <c r="D42" s="194"/>
      <c r="E42" s="195"/>
    </row>
    <row r="43" spans="2:5" x14ac:dyDescent="0.3">
      <c r="B43" s="193"/>
      <c r="C43" s="194"/>
      <c r="D43" s="194"/>
      <c r="E43" s="195"/>
    </row>
    <row r="44" spans="2:5" ht="15" thickBot="1" x14ac:dyDescent="0.35">
      <c r="B44" s="196"/>
      <c r="C44" s="197"/>
      <c r="D44" s="197"/>
      <c r="E44" s="198"/>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Flanagan, Virginia</cp:lastModifiedBy>
  <cp:lastPrinted>2026-02-12T13:50:54Z</cp:lastPrinted>
  <dcterms:created xsi:type="dcterms:W3CDTF">2022-11-16T15:35:12Z</dcterms:created>
  <dcterms:modified xsi:type="dcterms:W3CDTF">2026-02-12T13:51:59Z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8</vt:lpwstr>
  </property>
</Properties>
</file>