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6\Pepco\"/>
    </mc:Choice>
  </mc:AlternateContent>
  <xr:revisionPtr revIDLastSave="0" documentId="13_ncr:1_{C6E595FD-D5FF-4D29-9C13-9EFA1F8D2A63}" xr6:coauthVersionLast="47" xr6:coauthVersionMax="47" xr10:uidLastSave="{00000000-0000-0000-0000-000000000000}"/>
  <bookViews>
    <workbookView xWindow="-110" yWindow="-110" windowWidth="19420" windowHeight="11500" firstSheet="7" activeTab="8"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14" l="1"/>
  <c r="R110" i="12"/>
  <c r="F110" i="12"/>
  <c r="Q110" i="12"/>
  <c r="L110" i="12"/>
  <c r="K110" i="12"/>
  <c r="E110" i="12"/>
  <c r="S67" i="18"/>
  <c r="L67" i="18"/>
  <c r="E67" i="18"/>
  <c r="U67" i="17"/>
  <c r="M67" i="17"/>
  <c r="E67" i="17"/>
  <c r="R254" i="16"/>
  <c r="L254" i="16"/>
  <c r="F254" i="16"/>
  <c r="P10" i="15"/>
  <c r="K10" i="15"/>
  <c r="E10" i="15"/>
  <c r="O67" i="14"/>
  <c r="J67" i="14"/>
  <c r="K53" i="13"/>
  <c r="E53" i="13"/>
  <c r="O44" i="9"/>
  <c r="Q40" i="8"/>
  <c r="S67" i="4"/>
  <c r="O74" i="3"/>
  <c r="Q82" i="2"/>
  <c r="U82" i="1"/>
  <c r="T82" i="1"/>
  <c r="S82" i="1"/>
  <c r="J44" i="9"/>
  <c r="E44" i="9"/>
  <c r="K40" i="8"/>
  <c r="E40" i="8"/>
  <c r="L67" i="4"/>
  <c r="E67" i="4"/>
  <c r="J74" i="3"/>
  <c r="E74" i="3"/>
  <c r="K82" i="2"/>
  <c r="E82" i="2"/>
  <c r="M82" i="1"/>
  <c r="N82" i="1"/>
  <c r="L82" i="1"/>
  <c r="G82" i="1"/>
  <c r="F82" i="1"/>
  <c r="E82" i="1"/>
</calcChain>
</file>

<file path=xl/sharedStrings.xml><?xml version="1.0" encoding="utf-8"?>
<sst xmlns="http://schemas.openxmlformats.org/spreadsheetml/2006/main" count="5167" uniqueCount="218">
  <si>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</si>
  <si>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</si>
  <si>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</si>
  <si>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</si>
  <si>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</si>
  <si>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</si>
  <si>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</si>
  <si>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</si>
  <si>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</si>
  <si>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</si>
  <si>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</si>
  <si>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</si>
  <si>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</si>
  <si>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</si>
  <si>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</si>
  <si>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</si>
  <si>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</si>
  <si>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</si>
  <si>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</si>
  <si>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</si>
  <si>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</si>
  <si>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</si>
  <si>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</si>
  <si>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</si>
  <si>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</si>
  <si>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</si>
  <si>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</si>
  <si>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</si>
  <si>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</si>
  <si>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</si>
  <si>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</si>
  <si>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</si>
  <si>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</si>
  <si>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</si>
  <si>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</si>
  <si>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</si>
  <si>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</si>
  <si>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</si>
  <si>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</si>
  <si>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</si>
  <si>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</si>
  <si>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</si>
  <si>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</si>
  <si>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</si>
  <si>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</si>
  <si>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</si>
  <si>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</si>
  <si>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</si>
  <si>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</si>
  <si>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</si>
  <si>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</si>
  <si>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</si>
  <si>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</si>
  <si>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</si>
  <si>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</si>
  <si>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</si>
  <si>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</si>
  <si>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</si>
  <si>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</si>
  <si>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</si>
  <si>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</si>
  <si>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</si>
  <si>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</si>
  <si>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</si>
  <si>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</si>
  <si>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</si>
  <si>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</si>
  <si>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</si>
  <si>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</si>
  <si>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</si>
  <si>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</si>
  <si>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</si>
  <si>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</si>
  <si>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</si>
  <si>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</si>
  <si>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</si>
  <si>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</si>
  <si>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</si>
  <si>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</si>
  <si>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</si>
  <si>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</si>
  <si>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</si>
  <si>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</si>
  <si>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</si>
  <si>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</si>
  <si>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</si>
  <si>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</si>
  <si>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</si>
  <si>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</si>
  <si>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</si>
  <si>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</si>
  <si>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</si>
  <si>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</si>
  <si>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</si>
  <si>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</si>
  <si>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</si>
  <si>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</si>
  <si>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</si>
  <si>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</si>
  <si>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</si>
  <si>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</si>
  <si>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</si>
  <si>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</si>
  <si>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</si>
  <si>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</si>
  <si>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</si>
  <si>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</si>
  <si>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</si>
  <si>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</si>
  <si>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</si>
  <si>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</si>
  <si>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</si>
  <si>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</si>
  <si>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</si>
  <si>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</si>
  <si>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</si>
  <si>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</si>
  <si>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</si>
  <si>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</si>
  <si>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</si>
  <si>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</si>
  <si>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</si>
  <si>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</si>
  <si>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</si>
  <si>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</si>
  <si>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</si>
  <si>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</si>
  <si>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</si>
  <si>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</si>
  <si>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</si>
  <si>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</si>
  <si>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</si>
  <si>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</si>
  <si>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</si>
  <si>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</si>
  <si>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</si>
  <si>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</si>
  <si>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</si>
  <si>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</si>
  <si>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</si>
  <si>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</si>
  <si>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</si>
  <si>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</si>
  <si>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</si>
  <si>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</si>
  <si>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</si>
  <si>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</si>
  <si>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</si>
  <si>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</si>
  <si>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</si>
  <si>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</si>
  <si>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</si>
  <si>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</si>
  <si>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</si>
  <si>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</si>
  <si>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</si>
  <si>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</si>
  <si>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</si>
  <si>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</si>
  <si>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</si>
  <si>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</si>
  <si>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</si>
  <si>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</si>
  <si>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20899</t>
  </si>
  <si>
    <t>20901</t>
  </si>
  <si>
    <t>20902</t>
  </si>
  <si>
    <t>20903</t>
  </si>
  <si>
    <t>20904</t>
  </si>
  <si>
    <t>20905</t>
  </si>
  <si>
    <t>20906</t>
  </si>
  <si>
    <t>20910</t>
  </si>
  <si>
    <t>20912</t>
  </si>
  <si>
    <t>Prince George's</t>
  </si>
  <si>
    <t>20607</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</si>
  <si>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</si>
  <si>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</si>
  <si>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</si>
  <si>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</si>
  <si>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</si>
  <si>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</si>
  <si>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</si>
  <si>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</si>
  <si>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</si>
  <si>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</si>
  <si>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</si>
  <si>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</si>
  <si>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</si>
  <si>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</si>
  <si>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</si>
  <si>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</si>
  <si>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</si>
  <si>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</si>
  <si>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</si>
  <si>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</si>
  <si>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</si>
  <si>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</si>
  <si>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</si>
  <si>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</si>
  <si>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</si>
  <si>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</si>
  <si>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</si>
  <si>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</si>
  <si>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</si>
  <si>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</si>
  <si>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t>
  </si>
  <si>
    <t>20883</t>
  </si>
  <si>
    <t>20884</t>
  </si>
  <si>
    <t>20889</t>
  </si>
  <si>
    <t>20892</t>
  </si>
  <si>
    <t>21037</t>
  </si>
  <si>
    <t>20704</t>
  </si>
  <si>
    <t>20762</t>
  </si>
  <si>
    <t>20787</t>
  </si>
  <si>
    <t>0 - 180</t>
  </si>
  <si>
    <t>181 - 365</t>
  </si>
  <si>
    <t>366 - 540</t>
  </si>
  <si>
    <t>721+</t>
  </si>
  <si>
    <t>541 - 720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</si>
</sst>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164" fontId="13" fillId="3" borderId="27"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91" zoomScale="72" zoomScaleNormal="80" workbookViewId="0">
      <selection activeCell="B112" sqref="B112"/>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46" t="s">
        <v>0</v>
      </c>
      <c r="C2" s="247"/>
      <c r="D2" s="247"/>
      <c r="E2" s="247"/>
      <c r="F2" s="248"/>
      <c r="H2" t="s">
        <v>130</v>
      </c>
    </row>
    <row r="3" spans="2:18" ht="15.5" x14ac:dyDescent="0.35">
      <c r="B3" s="249"/>
      <c r="C3" s="249"/>
      <c r="D3" s="249"/>
      <c r="E3" s="249"/>
      <c r="F3" s="249"/>
    </row>
    <row r="4" spans="2:18" ht="16" thickBot="1" x14ac:dyDescent="0.4">
      <c r="B4" s="1"/>
      <c r="C4" s="1"/>
      <c r="D4" s="1"/>
      <c r="E4" s="1"/>
      <c r="F4" s="1"/>
    </row>
    <row r="5" spans="2:18" ht="75.5" thickBot="1" x14ac:dyDescent="0.4">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5" x14ac:dyDescent="0.35">
      <c r="B6" s="240" t="s">
        <v>6</v>
      </c>
      <c r="C6" s="135" t="s">
        <v>131</v>
      </c>
      <c r="D6" s="135">
        <v>20812</v>
      </c>
      <c r="E6" s="142">
        <v>107</v>
      </c>
      <c r="F6" s="142">
        <v>0</v>
      </c>
      <c r="H6" s="237" t="s">
        <v>9</v>
      </c>
      <c r="I6" s="135" t="s">
        <v>131</v>
      </c>
      <c r="J6" s="135">
        <v>20814</v>
      </c>
      <c r="K6" s="142">
        <v>143</v>
      </c>
      <c r="L6" s="142">
        <v>0</v>
      </c>
      <c r="N6" s="237" t="s">
        <v>10</v>
      </c>
      <c r="O6" s="135" t="s">
        <v>131</v>
      </c>
      <c r="P6" s="135">
        <v>20724</v>
      </c>
      <c r="Q6" s="142">
        <v>1</v>
      </c>
      <c r="R6" s="142">
        <v>1</v>
      </c>
    </row>
    <row r="7" spans="2:18" ht="15.5" x14ac:dyDescent="0.35">
      <c r="B7" s="241"/>
      <c r="C7" s="135" t="s">
        <v>131</v>
      </c>
      <c r="D7" s="135">
        <v>20814</v>
      </c>
      <c r="E7" s="142">
        <v>16978</v>
      </c>
      <c r="F7" s="142">
        <v>28</v>
      </c>
      <c r="H7" s="238"/>
      <c r="I7" s="135" t="s">
        <v>131</v>
      </c>
      <c r="J7" s="135">
        <v>20815</v>
      </c>
      <c r="K7" s="142">
        <v>92</v>
      </c>
      <c r="L7" s="142">
        <v>0</v>
      </c>
      <c r="N7" s="238"/>
      <c r="O7" s="135" t="s">
        <v>131</v>
      </c>
      <c r="P7" s="135">
        <v>20754</v>
      </c>
      <c r="Q7" s="142">
        <v>1</v>
      </c>
      <c r="R7" s="142">
        <v>0</v>
      </c>
    </row>
    <row r="8" spans="2:18" ht="15.5" x14ac:dyDescent="0.35">
      <c r="B8" s="241"/>
      <c r="C8" s="135" t="s">
        <v>131</v>
      </c>
      <c r="D8" s="135">
        <v>20815</v>
      </c>
      <c r="E8" s="142">
        <v>12801</v>
      </c>
      <c r="F8" s="142">
        <v>18</v>
      </c>
      <c r="H8" s="238"/>
      <c r="I8" s="135" t="s">
        <v>131</v>
      </c>
      <c r="J8" s="135">
        <v>20816</v>
      </c>
      <c r="K8" s="142">
        <v>16</v>
      </c>
      <c r="L8" s="142">
        <v>0</v>
      </c>
      <c r="N8" s="238"/>
      <c r="O8" s="135" t="s">
        <v>131</v>
      </c>
      <c r="P8" s="135">
        <v>20812</v>
      </c>
      <c r="Q8" s="142">
        <v>21</v>
      </c>
      <c r="R8" s="142">
        <v>8</v>
      </c>
    </row>
    <row r="9" spans="2:18" ht="15.5" x14ac:dyDescent="0.35">
      <c r="B9" s="241"/>
      <c r="C9" s="135" t="s">
        <v>131</v>
      </c>
      <c r="D9" s="135">
        <v>20816</v>
      </c>
      <c r="E9" s="142">
        <v>6397</v>
      </c>
      <c r="F9" s="142">
        <v>12</v>
      </c>
      <c r="H9" s="238"/>
      <c r="I9" s="135" t="s">
        <v>131</v>
      </c>
      <c r="J9" s="135">
        <v>20817</v>
      </c>
      <c r="K9" s="142">
        <v>140</v>
      </c>
      <c r="L9" s="142">
        <v>0</v>
      </c>
      <c r="N9" s="238"/>
      <c r="O9" s="135" t="s">
        <v>131</v>
      </c>
      <c r="P9" s="135">
        <v>20813</v>
      </c>
      <c r="Q9" s="142">
        <v>1</v>
      </c>
      <c r="R9" s="142">
        <v>0</v>
      </c>
    </row>
    <row r="10" spans="2:18" ht="15.5" x14ac:dyDescent="0.35">
      <c r="B10" s="241"/>
      <c r="C10" s="135" t="s">
        <v>131</v>
      </c>
      <c r="D10" s="135">
        <v>20817</v>
      </c>
      <c r="E10" s="142">
        <v>14838</v>
      </c>
      <c r="F10" s="142">
        <v>29</v>
      </c>
      <c r="H10" s="238"/>
      <c r="I10" s="135" t="s">
        <v>131</v>
      </c>
      <c r="J10" s="135">
        <v>20818</v>
      </c>
      <c r="K10" s="142">
        <v>3</v>
      </c>
      <c r="L10" s="142">
        <v>0</v>
      </c>
      <c r="N10" s="238"/>
      <c r="O10" s="135" t="s">
        <v>131</v>
      </c>
      <c r="P10" s="135">
        <v>20814</v>
      </c>
      <c r="Q10" s="142">
        <v>1749</v>
      </c>
      <c r="R10" s="142">
        <v>611</v>
      </c>
    </row>
    <row r="11" spans="2:18" ht="15.5" x14ac:dyDescent="0.35">
      <c r="B11" s="241"/>
      <c r="C11" s="135" t="s">
        <v>131</v>
      </c>
      <c r="D11" s="135">
        <v>20818</v>
      </c>
      <c r="E11" s="142">
        <v>726</v>
      </c>
      <c r="F11" s="142">
        <v>2</v>
      </c>
      <c r="H11" s="238"/>
      <c r="I11" s="135" t="s">
        <v>131</v>
      </c>
      <c r="J11" s="135">
        <v>20832</v>
      </c>
      <c r="K11" s="142">
        <v>229</v>
      </c>
      <c r="L11" s="142">
        <v>0</v>
      </c>
      <c r="N11" s="238"/>
      <c r="O11" s="135" t="s">
        <v>131</v>
      </c>
      <c r="P11" s="135">
        <v>20815</v>
      </c>
      <c r="Q11" s="142">
        <v>624</v>
      </c>
      <c r="R11" s="142">
        <v>239</v>
      </c>
    </row>
    <row r="12" spans="2:18" ht="15.5" x14ac:dyDescent="0.35">
      <c r="B12" s="241"/>
      <c r="C12" s="135" t="s">
        <v>131</v>
      </c>
      <c r="D12" s="135">
        <v>20825</v>
      </c>
      <c r="E12" s="142">
        <v>51</v>
      </c>
      <c r="F12" s="142">
        <v>0</v>
      </c>
      <c r="H12" s="238"/>
      <c r="I12" s="135" t="s">
        <v>131</v>
      </c>
      <c r="J12" s="135">
        <v>20833</v>
      </c>
      <c r="K12" s="142">
        <v>16</v>
      </c>
      <c r="L12" s="142">
        <v>0</v>
      </c>
      <c r="N12" s="238"/>
      <c r="O12" s="135" t="s">
        <v>131</v>
      </c>
      <c r="P12" s="135">
        <v>20816</v>
      </c>
      <c r="Q12" s="142">
        <v>390</v>
      </c>
      <c r="R12" s="142">
        <v>131</v>
      </c>
    </row>
    <row r="13" spans="2:18" ht="15.5" x14ac:dyDescent="0.35">
      <c r="B13" s="241"/>
      <c r="C13" s="135" t="s">
        <v>131</v>
      </c>
      <c r="D13" s="135">
        <v>20832</v>
      </c>
      <c r="E13" s="142">
        <v>9305</v>
      </c>
      <c r="F13" s="142">
        <v>35</v>
      </c>
      <c r="H13" s="238"/>
      <c r="I13" s="135" t="s">
        <v>131</v>
      </c>
      <c r="J13" s="135">
        <v>20841</v>
      </c>
      <c r="K13" s="142">
        <v>43</v>
      </c>
      <c r="L13" s="142">
        <v>0</v>
      </c>
      <c r="N13" s="238"/>
      <c r="O13" s="135" t="s">
        <v>131</v>
      </c>
      <c r="P13" s="135">
        <v>20817</v>
      </c>
      <c r="Q13" s="142">
        <v>820</v>
      </c>
      <c r="R13" s="142">
        <v>250</v>
      </c>
    </row>
    <row r="14" spans="2:18" ht="15.5" x14ac:dyDescent="0.35">
      <c r="B14" s="241"/>
      <c r="C14" s="135" t="s">
        <v>131</v>
      </c>
      <c r="D14" s="135">
        <v>20833</v>
      </c>
      <c r="E14" s="142">
        <v>1931</v>
      </c>
      <c r="F14" s="142">
        <v>11</v>
      </c>
      <c r="H14" s="238"/>
      <c r="I14" s="135" t="s">
        <v>131</v>
      </c>
      <c r="J14" s="135">
        <v>20850</v>
      </c>
      <c r="K14" s="142">
        <v>810</v>
      </c>
      <c r="L14" s="142">
        <v>0</v>
      </c>
      <c r="N14" s="238"/>
      <c r="O14" s="135" t="s">
        <v>131</v>
      </c>
      <c r="P14" s="135">
        <v>20818</v>
      </c>
      <c r="Q14" s="142">
        <v>40</v>
      </c>
      <c r="R14" s="142">
        <v>20</v>
      </c>
    </row>
    <row r="15" spans="2:18" ht="15.5" x14ac:dyDescent="0.35">
      <c r="B15" s="241"/>
      <c r="C15" s="135" t="s">
        <v>131</v>
      </c>
      <c r="D15" s="135">
        <v>20837</v>
      </c>
      <c r="E15" s="142">
        <v>146</v>
      </c>
      <c r="F15" s="142">
        <v>1</v>
      </c>
      <c r="H15" s="238"/>
      <c r="I15" s="135" t="s">
        <v>131</v>
      </c>
      <c r="J15" s="135">
        <v>20851</v>
      </c>
      <c r="K15" s="142">
        <v>121</v>
      </c>
      <c r="L15" s="142">
        <v>0</v>
      </c>
      <c r="N15" s="238"/>
      <c r="O15" s="135" t="s">
        <v>131</v>
      </c>
      <c r="P15" s="135">
        <v>20824</v>
      </c>
      <c r="Q15" s="142">
        <v>2</v>
      </c>
      <c r="R15" s="142">
        <v>1</v>
      </c>
    </row>
    <row r="16" spans="2:18" ht="15.5" x14ac:dyDescent="0.35">
      <c r="B16" s="241"/>
      <c r="C16" s="135" t="s">
        <v>131</v>
      </c>
      <c r="D16" s="135">
        <v>20841</v>
      </c>
      <c r="E16" s="142">
        <v>1769</v>
      </c>
      <c r="F16" s="142">
        <v>6</v>
      </c>
      <c r="H16" s="238"/>
      <c r="I16" s="135" t="s">
        <v>131</v>
      </c>
      <c r="J16" s="135">
        <v>20852</v>
      </c>
      <c r="K16" s="142">
        <v>364</v>
      </c>
      <c r="L16" s="142">
        <v>0</v>
      </c>
      <c r="N16" s="238"/>
      <c r="O16" s="135" t="s">
        <v>131</v>
      </c>
      <c r="P16" s="135">
        <v>20825</v>
      </c>
      <c r="Q16" s="142">
        <v>4</v>
      </c>
      <c r="R16" s="142">
        <v>1</v>
      </c>
    </row>
    <row r="17" spans="2:18" ht="15.5" x14ac:dyDescent="0.35">
      <c r="B17" s="241"/>
      <c r="C17" s="135" t="s">
        <v>131</v>
      </c>
      <c r="D17" s="135">
        <v>20849</v>
      </c>
      <c r="E17" s="142">
        <v>1</v>
      </c>
      <c r="F17" s="142">
        <v>0</v>
      </c>
      <c r="H17" s="238"/>
      <c r="I17" s="135" t="s">
        <v>131</v>
      </c>
      <c r="J17" s="135">
        <v>20853</v>
      </c>
      <c r="K17" s="142">
        <v>132</v>
      </c>
      <c r="L17" s="142">
        <v>0</v>
      </c>
      <c r="N17" s="238"/>
      <c r="O17" s="135" t="s">
        <v>131</v>
      </c>
      <c r="P17" s="135">
        <v>20827</v>
      </c>
      <c r="Q17" s="142">
        <v>1</v>
      </c>
      <c r="R17" s="142">
        <v>0</v>
      </c>
    </row>
    <row r="18" spans="2:18" ht="15.5" x14ac:dyDescent="0.35">
      <c r="B18" s="241"/>
      <c r="C18" s="135" t="s">
        <v>131</v>
      </c>
      <c r="D18" s="135">
        <v>20850</v>
      </c>
      <c r="E18" s="142">
        <v>26784</v>
      </c>
      <c r="F18" s="142">
        <v>66</v>
      </c>
      <c r="H18" s="238"/>
      <c r="I18" s="135" t="s">
        <v>131</v>
      </c>
      <c r="J18" s="135">
        <v>20854</v>
      </c>
      <c r="K18" s="142">
        <v>134</v>
      </c>
      <c r="L18" s="142">
        <v>0</v>
      </c>
      <c r="N18" s="238"/>
      <c r="O18" s="135" t="s">
        <v>131</v>
      </c>
      <c r="P18" s="135">
        <v>20832</v>
      </c>
      <c r="Q18" s="142">
        <v>685</v>
      </c>
      <c r="R18" s="142">
        <v>193</v>
      </c>
    </row>
    <row r="19" spans="2:18" ht="15.5" x14ac:dyDescent="0.35">
      <c r="B19" s="241"/>
      <c r="C19" s="135" t="s">
        <v>131</v>
      </c>
      <c r="D19" s="135">
        <v>20851</v>
      </c>
      <c r="E19" s="142">
        <v>5960</v>
      </c>
      <c r="F19" s="142">
        <v>14</v>
      </c>
      <c r="H19" s="238"/>
      <c r="I19" s="135" t="s">
        <v>131</v>
      </c>
      <c r="J19" s="135">
        <v>20855</v>
      </c>
      <c r="K19" s="142">
        <v>193</v>
      </c>
      <c r="L19" s="142">
        <v>0</v>
      </c>
      <c r="N19" s="238"/>
      <c r="O19" s="135" t="s">
        <v>131</v>
      </c>
      <c r="P19" s="135">
        <v>20833</v>
      </c>
      <c r="Q19" s="142">
        <v>80</v>
      </c>
      <c r="R19" s="142">
        <v>23</v>
      </c>
    </row>
    <row r="20" spans="2:18" ht="15.5" x14ac:dyDescent="0.35">
      <c r="B20" s="241"/>
      <c r="C20" s="135" t="s">
        <v>131</v>
      </c>
      <c r="D20" s="135">
        <v>20852</v>
      </c>
      <c r="E20" s="142">
        <v>26021</v>
      </c>
      <c r="F20" s="142">
        <v>25</v>
      </c>
      <c r="H20" s="238"/>
      <c r="I20" s="135" t="s">
        <v>131</v>
      </c>
      <c r="J20" s="135">
        <v>20860</v>
      </c>
      <c r="K20" s="142">
        <v>36</v>
      </c>
      <c r="L20" s="142">
        <v>0</v>
      </c>
      <c r="N20" s="238"/>
      <c r="O20" s="135" t="s">
        <v>131</v>
      </c>
      <c r="P20" s="135">
        <v>20837</v>
      </c>
      <c r="Q20" s="142">
        <v>57</v>
      </c>
      <c r="R20" s="142">
        <v>17</v>
      </c>
    </row>
    <row r="21" spans="2:18" ht="15.5" x14ac:dyDescent="0.35">
      <c r="B21" s="241"/>
      <c r="C21" s="135" t="s">
        <v>131</v>
      </c>
      <c r="D21" s="135">
        <v>20853</v>
      </c>
      <c r="E21" s="142">
        <v>9871</v>
      </c>
      <c r="F21" s="142">
        <v>36</v>
      </c>
      <c r="H21" s="238"/>
      <c r="I21" s="135" t="s">
        <v>131</v>
      </c>
      <c r="J21" s="135">
        <v>20874</v>
      </c>
      <c r="K21" s="142">
        <v>829</v>
      </c>
      <c r="L21" s="142">
        <v>0</v>
      </c>
      <c r="N21" s="238"/>
      <c r="O21" s="135" t="s">
        <v>131</v>
      </c>
      <c r="P21" s="135">
        <v>20841</v>
      </c>
      <c r="Q21" s="142">
        <v>47</v>
      </c>
      <c r="R21" s="142">
        <v>15</v>
      </c>
    </row>
    <row r="22" spans="2:18" ht="15.5" x14ac:dyDescent="0.35">
      <c r="B22" s="241"/>
      <c r="C22" s="135" t="s">
        <v>131</v>
      </c>
      <c r="D22" s="135">
        <v>20854</v>
      </c>
      <c r="E22" s="142">
        <v>18431</v>
      </c>
      <c r="F22" s="142">
        <v>74</v>
      </c>
      <c r="H22" s="238"/>
      <c r="I22" s="135" t="s">
        <v>131</v>
      </c>
      <c r="J22" s="135">
        <v>20876</v>
      </c>
      <c r="K22" s="142">
        <v>302</v>
      </c>
      <c r="L22" s="142">
        <v>0</v>
      </c>
      <c r="N22" s="238"/>
      <c r="O22" s="135" t="s">
        <v>131</v>
      </c>
      <c r="P22" s="135">
        <v>20842</v>
      </c>
      <c r="Q22" s="142">
        <v>2</v>
      </c>
      <c r="R22" s="142">
        <v>0</v>
      </c>
    </row>
    <row r="23" spans="2:18" ht="15.5" x14ac:dyDescent="0.35">
      <c r="B23" s="241"/>
      <c r="C23" s="135" t="s">
        <v>131</v>
      </c>
      <c r="D23" s="135">
        <v>20855</v>
      </c>
      <c r="E23" s="142">
        <v>7437</v>
      </c>
      <c r="F23" s="142">
        <v>31</v>
      </c>
      <c r="H23" s="238"/>
      <c r="I23" s="135" t="s">
        <v>131</v>
      </c>
      <c r="J23" s="135">
        <v>20877</v>
      </c>
      <c r="K23" s="142">
        <v>735</v>
      </c>
      <c r="L23" s="142">
        <v>0</v>
      </c>
      <c r="N23" s="238"/>
      <c r="O23" s="135" t="s">
        <v>131</v>
      </c>
      <c r="P23" s="135">
        <v>20847</v>
      </c>
      <c r="Q23" s="142">
        <v>1</v>
      </c>
      <c r="R23" s="142">
        <v>1</v>
      </c>
    </row>
    <row r="24" spans="2:18" ht="15.5" x14ac:dyDescent="0.35">
      <c r="B24" s="241"/>
      <c r="C24" s="135" t="s">
        <v>131</v>
      </c>
      <c r="D24" s="135">
        <v>20860</v>
      </c>
      <c r="E24" s="142">
        <v>789</v>
      </c>
      <c r="F24" s="142">
        <v>1</v>
      </c>
      <c r="H24" s="238"/>
      <c r="I24" s="135" t="s">
        <v>131</v>
      </c>
      <c r="J24" s="135">
        <v>20878</v>
      </c>
      <c r="K24" s="142">
        <v>380</v>
      </c>
      <c r="L24" s="142">
        <v>0</v>
      </c>
      <c r="N24" s="238"/>
      <c r="O24" s="135" t="s">
        <v>131</v>
      </c>
      <c r="P24" s="135">
        <v>20849</v>
      </c>
      <c r="Q24" s="142">
        <v>1</v>
      </c>
      <c r="R24" s="142">
        <v>0</v>
      </c>
    </row>
    <row r="25" spans="2:18" ht="15.5" x14ac:dyDescent="0.35">
      <c r="B25" s="241"/>
      <c r="C25" s="135" t="s">
        <v>131</v>
      </c>
      <c r="D25" s="135">
        <v>20861</v>
      </c>
      <c r="E25" s="142">
        <v>8</v>
      </c>
      <c r="F25" s="142">
        <v>0</v>
      </c>
      <c r="H25" s="238"/>
      <c r="I25" s="135" t="s">
        <v>131</v>
      </c>
      <c r="J25" s="135">
        <v>20879</v>
      </c>
      <c r="K25" s="142">
        <v>422</v>
      </c>
      <c r="L25" s="142">
        <v>0</v>
      </c>
      <c r="N25" s="238"/>
      <c r="O25" s="135" t="s">
        <v>131</v>
      </c>
      <c r="P25" s="135">
        <v>20850</v>
      </c>
      <c r="Q25" s="142">
        <v>4082</v>
      </c>
      <c r="R25" s="142">
        <v>1313</v>
      </c>
    </row>
    <row r="26" spans="2:18" ht="15.5" x14ac:dyDescent="0.35">
      <c r="B26" s="241"/>
      <c r="C26" s="135" t="s">
        <v>131</v>
      </c>
      <c r="D26" s="135">
        <v>20874</v>
      </c>
      <c r="E26" s="142">
        <v>17743</v>
      </c>
      <c r="F26" s="142">
        <v>40</v>
      </c>
      <c r="H26" s="238"/>
      <c r="I26" s="135" t="s">
        <v>131</v>
      </c>
      <c r="J26" s="135">
        <v>20880</v>
      </c>
      <c r="K26" s="142">
        <v>2</v>
      </c>
      <c r="L26" s="142">
        <v>0</v>
      </c>
      <c r="N26" s="238"/>
      <c r="O26" s="135" t="s">
        <v>131</v>
      </c>
      <c r="P26" s="135">
        <v>20851</v>
      </c>
      <c r="Q26" s="142">
        <v>275</v>
      </c>
      <c r="R26" s="142">
        <v>96</v>
      </c>
    </row>
    <row r="27" spans="2:18" ht="15.5" x14ac:dyDescent="0.35">
      <c r="B27" s="241"/>
      <c r="C27" s="135" t="s">
        <v>131</v>
      </c>
      <c r="D27" s="135">
        <v>20875</v>
      </c>
      <c r="E27" s="142">
        <v>3</v>
      </c>
      <c r="F27" s="142">
        <v>0</v>
      </c>
      <c r="H27" s="238"/>
      <c r="I27" s="135" t="s">
        <v>131</v>
      </c>
      <c r="J27" s="135">
        <v>20882</v>
      </c>
      <c r="K27" s="142">
        <v>14</v>
      </c>
      <c r="L27" s="142">
        <v>0</v>
      </c>
      <c r="N27" s="238"/>
      <c r="O27" s="135" t="s">
        <v>131</v>
      </c>
      <c r="P27" s="135">
        <v>20852</v>
      </c>
      <c r="Q27" s="142">
        <v>2988</v>
      </c>
      <c r="R27" s="142">
        <v>988</v>
      </c>
    </row>
    <row r="28" spans="2:18" ht="15.5" x14ac:dyDescent="0.35">
      <c r="B28" s="241"/>
      <c r="C28" s="135" t="s">
        <v>131</v>
      </c>
      <c r="D28" s="135">
        <v>20876</v>
      </c>
      <c r="E28" s="142">
        <v>5854</v>
      </c>
      <c r="F28" s="142">
        <v>11</v>
      </c>
      <c r="H28" s="238"/>
      <c r="I28" s="135" t="s">
        <v>131</v>
      </c>
      <c r="J28" s="135">
        <v>20886</v>
      </c>
      <c r="K28" s="142">
        <v>489</v>
      </c>
      <c r="L28" s="142">
        <v>0</v>
      </c>
      <c r="N28" s="238"/>
      <c r="O28" s="135" t="s">
        <v>131</v>
      </c>
      <c r="P28" s="135">
        <v>20853</v>
      </c>
      <c r="Q28" s="142">
        <v>247</v>
      </c>
      <c r="R28" s="142">
        <v>120</v>
      </c>
    </row>
    <row r="29" spans="2:18" ht="15.5" x14ac:dyDescent="0.35">
      <c r="B29" s="241"/>
      <c r="C29" s="135" t="s">
        <v>131</v>
      </c>
      <c r="D29" s="135">
        <v>20877</v>
      </c>
      <c r="E29" s="142">
        <v>13927</v>
      </c>
      <c r="F29" s="142">
        <v>25</v>
      </c>
      <c r="H29" s="238"/>
      <c r="I29" s="135" t="s">
        <v>131</v>
      </c>
      <c r="J29" s="135">
        <v>20895</v>
      </c>
      <c r="K29" s="142">
        <v>67</v>
      </c>
      <c r="L29" s="142">
        <v>0</v>
      </c>
      <c r="N29" s="238"/>
      <c r="O29" s="135" t="s">
        <v>131</v>
      </c>
      <c r="P29" s="135">
        <v>20854</v>
      </c>
      <c r="Q29" s="142">
        <v>931</v>
      </c>
      <c r="R29" s="142">
        <v>348</v>
      </c>
    </row>
    <row r="30" spans="2:18" ht="15.5" x14ac:dyDescent="0.35">
      <c r="B30" s="241"/>
      <c r="C30" s="135" t="s">
        <v>131</v>
      </c>
      <c r="D30" s="135">
        <v>20878</v>
      </c>
      <c r="E30" s="142">
        <v>26353</v>
      </c>
      <c r="F30" s="142">
        <v>89</v>
      </c>
      <c r="H30" s="238"/>
      <c r="I30" s="135" t="s">
        <v>131</v>
      </c>
      <c r="J30" s="135">
        <v>20901</v>
      </c>
      <c r="K30" s="142">
        <v>266</v>
      </c>
      <c r="L30" s="142">
        <v>0</v>
      </c>
      <c r="N30" s="238"/>
      <c r="O30" s="135" t="s">
        <v>131</v>
      </c>
      <c r="P30" s="135">
        <v>20855</v>
      </c>
      <c r="Q30" s="142">
        <v>720</v>
      </c>
      <c r="R30" s="142">
        <v>252</v>
      </c>
    </row>
    <row r="31" spans="2:18" ht="15.5" x14ac:dyDescent="0.35">
      <c r="B31" s="241"/>
      <c r="C31" s="135" t="s">
        <v>131</v>
      </c>
      <c r="D31" s="135">
        <v>20879</v>
      </c>
      <c r="E31" s="142">
        <v>10312</v>
      </c>
      <c r="F31" s="142">
        <v>28</v>
      </c>
      <c r="H31" s="238"/>
      <c r="I31" s="135" t="s">
        <v>131</v>
      </c>
      <c r="J31" s="135">
        <v>20902</v>
      </c>
      <c r="K31" s="142">
        <v>521</v>
      </c>
      <c r="L31" s="142">
        <v>0</v>
      </c>
      <c r="N31" s="238"/>
      <c r="O31" s="135" t="s">
        <v>131</v>
      </c>
      <c r="P31" s="135">
        <v>20857</v>
      </c>
      <c r="Q31" s="142">
        <v>1</v>
      </c>
      <c r="R31" s="142">
        <v>0</v>
      </c>
    </row>
    <row r="32" spans="2:18" ht="15.5" x14ac:dyDescent="0.35">
      <c r="B32" s="241"/>
      <c r="C32" s="135" t="s">
        <v>131</v>
      </c>
      <c r="D32" s="135">
        <v>20880</v>
      </c>
      <c r="E32" s="142">
        <v>198</v>
      </c>
      <c r="F32" s="142">
        <v>0</v>
      </c>
      <c r="H32" s="238"/>
      <c r="I32" s="135" t="s">
        <v>131</v>
      </c>
      <c r="J32" s="135">
        <v>20903</v>
      </c>
      <c r="K32" s="142">
        <v>224</v>
      </c>
      <c r="L32" s="142">
        <v>0</v>
      </c>
      <c r="N32" s="238"/>
      <c r="O32" s="135" t="s">
        <v>131</v>
      </c>
      <c r="P32" s="135">
        <v>20859</v>
      </c>
      <c r="Q32" s="142">
        <v>1</v>
      </c>
      <c r="R32" s="142">
        <v>0</v>
      </c>
    </row>
    <row r="33" spans="2:18" ht="15.5" x14ac:dyDescent="0.35">
      <c r="B33" s="241"/>
      <c r="C33" s="135" t="s">
        <v>131</v>
      </c>
      <c r="D33" s="135">
        <v>20882</v>
      </c>
      <c r="E33" s="142">
        <v>2072</v>
      </c>
      <c r="F33" s="142">
        <v>11</v>
      </c>
      <c r="H33" s="238"/>
      <c r="I33" s="135" t="s">
        <v>131</v>
      </c>
      <c r="J33" s="135">
        <v>20904</v>
      </c>
      <c r="K33" s="142">
        <v>619</v>
      </c>
      <c r="L33" s="142">
        <v>0</v>
      </c>
      <c r="N33" s="238"/>
      <c r="O33" s="135" t="s">
        <v>131</v>
      </c>
      <c r="P33" s="135">
        <v>20860</v>
      </c>
      <c r="Q33" s="142">
        <v>141</v>
      </c>
      <c r="R33" s="142">
        <v>60</v>
      </c>
    </row>
    <row r="34" spans="2:18" ht="15.5" x14ac:dyDescent="0.35">
      <c r="B34" s="241"/>
      <c r="C34" s="135" t="s">
        <v>131</v>
      </c>
      <c r="D34" s="135">
        <v>20886</v>
      </c>
      <c r="E34" s="142">
        <v>11257</v>
      </c>
      <c r="F34" s="142">
        <v>30</v>
      </c>
      <c r="H34" s="238"/>
      <c r="I34" s="135" t="s">
        <v>131</v>
      </c>
      <c r="J34" s="135">
        <v>20905</v>
      </c>
      <c r="K34" s="142">
        <v>95</v>
      </c>
      <c r="L34" s="142">
        <v>0</v>
      </c>
      <c r="N34" s="238"/>
      <c r="O34" s="135" t="s">
        <v>131</v>
      </c>
      <c r="P34" s="135">
        <v>20861</v>
      </c>
      <c r="Q34" s="142">
        <v>2</v>
      </c>
      <c r="R34" s="142">
        <v>0</v>
      </c>
    </row>
    <row r="35" spans="2:18" ht="15.5" x14ac:dyDescent="0.35">
      <c r="B35" s="241"/>
      <c r="C35" s="135" t="s">
        <v>131</v>
      </c>
      <c r="D35" s="135">
        <v>20895</v>
      </c>
      <c r="E35" s="142">
        <v>7360</v>
      </c>
      <c r="F35" s="142">
        <v>15</v>
      </c>
      <c r="H35" s="238"/>
      <c r="I35" s="135" t="s">
        <v>131</v>
      </c>
      <c r="J35" s="135">
        <v>20906</v>
      </c>
      <c r="K35" s="142">
        <v>751</v>
      </c>
      <c r="L35" s="142">
        <v>0</v>
      </c>
      <c r="N35" s="238"/>
      <c r="O35" s="135" t="s">
        <v>131</v>
      </c>
      <c r="P35" s="135">
        <v>20866</v>
      </c>
      <c r="Q35" s="142">
        <v>1</v>
      </c>
      <c r="R35" s="142">
        <v>0</v>
      </c>
    </row>
    <row r="36" spans="2:18" ht="15.5" x14ac:dyDescent="0.35">
      <c r="B36" s="241"/>
      <c r="C36" s="135" t="s">
        <v>131</v>
      </c>
      <c r="D36" s="135">
        <v>20896</v>
      </c>
      <c r="E36" s="142">
        <v>358</v>
      </c>
      <c r="F36" s="142">
        <v>2</v>
      </c>
      <c r="H36" s="238"/>
      <c r="I36" s="135" t="s">
        <v>131</v>
      </c>
      <c r="J36" s="135">
        <v>20910</v>
      </c>
      <c r="K36" s="142">
        <v>700</v>
      </c>
      <c r="L36" s="142">
        <v>0</v>
      </c>
      <c r="N36" s="238"/>
      <c r="O36" s="135" t="s">
        <v>131</v>
      </c>
      <c r="P36" s="135">
        <v>20872</v>
      </c>
      <c r="Q36" s="142">
        <v>1</v>
      </c>
      <c r="R36" s="142">
        <v>1</v>
      </c>
    </row>
    <row r="37" spans="2:18" ht="15.5" x14ac:dyDescent="0.35">
      <c r="B37" s="241"/>
      <c r="C37" s="135" t="s">
        <v>131</v>
      </c>
      <c r="D37" s="135">
        <v>20898</v>
      </c>
      <c r="E37" s="142">
        <v>5</v>
      </c>
      <c r="F37" s="142">
        <v>0</v>
      </c>
      <c r="H37" s="238"/>
      <c r="I37" s="135" t="s">
        <v>131</v>
      </c>
      <c r="J37" s="135">
        <v>20912</v>
      </c>
      <c r="K37" s="142">
        <v>176</v>
      </c>
      <c r="L37" s="142">
        <v>0</v>
      </c>
      <c r="N37" s="238"/>
      <c r="O37" s="135" t="s">
        <v>131</v>
      </c>
      <c r="P37" s="135">
        <v>20874</v>
      </c>
      <c r="Q37" s="142">
        <v>1145</v>
      </c>
      <c r="R37" s="142">
        <v>445</v>
      </c>
    </row>
    <row r="38" spans="2:18" ht="15.5" x14ac:dyDescent="0.35">
      <c r="B38" s="241"/>
      <c r="C38" s="135" t="s">
        <v>131</v>
      </c>
      <c r="D38" s="135">
        <v>20899</v>
      </c>
      <c r="E38" s="142">
        <v>3</v>
      </c>
      <c r="F38" s="142">
        <v>0</v>
      </c>
      <c r="H38" s="238"/>
      <c r="I38" s="135" t="s">
        <v>172</v>
      </c>
      <c r="J38" s="135">
        <v>20613</v>
      </c>
      <c r="K38" s="142">
        <v>13</v>
      </c>
      <c r="L38" s="142">
        <v>0</v>
      </c>
      <c r="N38" s="238"/>
      <c r="O38" s="135" t="s">
        <v>131</v>
      </c>
      <c r="P38" s="135">
        <v>20875</v>
      </c>
      <c r="Q38" s="142">
        <v>2</v>
      </c>
      <c r="R38" s="142">
        <v>1</v>
      </c>
    </row>
    <row r="39" spans="2:18" ht="15.5" x14ac:dyDescent="0.35">
      <c r="B39" s="241"/>
      <c r="C39" s="135" t="s">
        <v>131</v>
      </c>
      <c r="D39" s="135">
        <v>20901</v>
      </c>
      <c r="E39" s="142">
        <v>11538</v>
      </c>
      <c r="F39" s="142">
        <v>21</v>
      </c>
      <c r="H39" s="238"/>
      <c r="I39" s="135" t="s">
        <v>172</v>
      </c>
      <c r="J39" s="135">
        <v>20623</v>
      </c>
      <c r="K39" s="142">
        <v>37</v>
      </c>
      <c r="L39" s="142">
        <v>0</v>
      </c>
      <c r="N39" s="238"/>
      <c r="O39" s="135" t="s">
        <v>131</v>
      </c>
      <c r="P39" s="135">
        <v>20876</v>
      </c>
      <c r="Q39" s="142">
        <v>399</v>
      </c>
      <c r="R39" s="142">
        <v>125</v>
      </c>
    </row>
    <row r="40" spans="2:18" ht="15.5" x14ac:dyDescent="0.35">
      <c r="B40" s="241"/>
      <c r="C40" s="135" t="s">
        <v>131</v>
      </c>
      <c r="D40" s="135">
        <v>20902</v>
      </c>
      <c r="E40" s="142">
        <v>18880</v>
      </c>
      <c r="F40" s="142">
        <v>40</v>
      </c>
      <c r="H40" s="238"/>
      <c r="I40" s="135" t="s">
        <v>172</v>
      </c>
      <c r="J40" s="135">
        <v>20705</v>
      </c>
      <c r="K40" s="142">
        <v>235</v>
      </c>
      <c r="L40" s="142">
        <v>0</v>
      </c>
      <c r="N40" s="238"/>
      <c r="O40" s="135" t="s">
        <v>131</v>
      </c>
      <c r="P40" s="135">
        <v>20877</v>
      </c>
      <c r="Q40" s="142">
        <v>2506</v>
      </c>
      <c r="R40" s="142">
        <v>837</v>
      </c>
    </row>
    <row r="41" spans="2:18" ht="15.5" x14ac:dyDescent="0.35">
      <c r="B41" s="241"/>
      <c r="C41" s="135" t="s">
        <v>131</v>
      </c>
      <c r="D41" s="135">
        <v>20903</v>
      </c>
      <c r="E41" s="142">
        <v>7222</v>
      </c>
      <c r="F41" s="142">
        <v>7</v>
      </c>
      <c r="H41" s="238"/>
      <c r="I41" s="135" t="s">
        <v>172</v>
      </c>
      <c r="J41" s="135">
        <v>20706</v>
      </c>
      <c r="K41" s="142">
        <v>122</v>
      </c>
      <c r="L41" s="142">
        <v>0</v>
      </c>
      <c r="N41" s="238"/>
      <c r="O41" s="135" t="s">
        <v>131</v>
      </c>
      <c r="P41" s="135">
        <v>20878</v>
      </c>
      <c r="Q41" s="142">
        <v>1796</v>
      </c>
      <c r="R41" s="142">
        <v>643</v>
      </c>
    </row>
    <row r="42" spans="2:18" ht="15.5" x14ac:dyDescent="0.35">
      <c r="B42" s="241"/>
      <c r="C42" s="135" t="s">
        <v>131</v>
      </c>
      <c r="D42" s="135">
        <v>20904</v>
      </c>
      <c r="E42" s="142">
        <v>14688</v>
      </c>
      <c r="F42" s="142">
        <v>39</v>
      </c>
      <c r="H42" s="238"/>
      <c r="I42" s="135" t="s">
        <v>172</v>
      </c>
      <c r="J42" s="135">
        <v>20708</v>
      </c>
      <c r="K42" s="142">
        <v>1</v>
      </c>
      <c r="L42" s="142">
        <v>0</v>
      </c>
      <c r="N42" s="238"/>
      <c r="O42" s="135" t="s">
        <v>131</v>
      </c>
      <c r="P42" s="135">
        <v>20879</v>
      </c>
      <c r="Q42" s="142">
        <v>2172</v>
      </c>
      <c r="R42" s="142">
        <v>552</v>
      </c>
    </row>
    <row r="43" spans="2:18" ht="15.5" x14ac:dyDescent="0.35">
      <c r="B43" s="241"/>
      <c r="C43" s="135" t="s">
        <v>131</v>
      </c>
      <c r="D43" s="135">
        <v>20905</v>
      </c>
      <c r="E43" s="142">
        <v>4824</v>
      </c>
      <c r="F43" s="142">
        <v>19</v>
      </c>
      <c r="H43" s="238"/>
      <c r="I43" s="135" t="s">
        <v>172</v>
      </c>
      <c r="J43" s="135">
        <v>20710</v>
      </c>
      <c r="K43" s="142">
        <v>159</v>
      </c>
      <c r="L43" s="142">
        <v>0</v>
      </c>
      <c r="N43" s="238"/>
      <c r="O43" s="135" t="s">
        <v>131</v>
      </c>
      <c r="P43" s="135">
        <v>20880</v>
      </c>
      <c r="Q43" s="142">
        <v>14</v>
      </c>
      <c r="R43" s="142">
        <v>1</v>
      </c>
    </row>
    <row r="44" spans="2:18" ht="15.5" x14ac:dyDescent="0.35">
      <c r="B44" s="241"/>
      <c r="C44" s="135" t="s">
        <v>131</v>
      </c>
      <c r="D44" s="135">
        <v>20906</v>
      </c>
      <c r="E44" s="142">
        <v>26053</v>
      </c>
      <c r="F44" s="142">
        <v>44</v>
      </c>
      <c r="H44" s="238"/>
      <c r="I44" s="135" t="s">
        <v>172</v>
      </c>
      <c r="J44" s="135">
        <v>20712</v>
      </c>
      <c r="K44" s="142">
        <v>162</v>
      </c>
      <c r="L44" s="142">
        <v>0</v>
      </c>
      <c r="N44" s="238"/>
      <c r="O44" s="135" t="s">
        <v>131</v>
      </c>
      <c r="P44" s="135">
        <v>20882</v>
      </c>
      <c r="Q44" s="142">
        <v>159</v>
      </c>
      <c r="R44" s="142">
        <v>55</v>
      </c>
    </row>
    <row r="45" spans="2:18" ht="15.5" x14ac:dyDescent="0.35">
      <c r="B45" s="241"/>
      <c r="C45" s="135" t="s">
        <v>131</v>
      </c>
      <c r="D45" s="135">
        <v>20907</v>
      </c>
      <c r="E45" s="142">
        <v>1</v>
      </c>
      <c r="F45" s="142">
        <v>0</v>
      </c>
      <c r="H45" s="238"/>
      <c r="I45" s="135" t="s">
        <v>172</v>
      </c>
      <c r="J45" s="135">
        <v>20721</v>
      </c>
      <c r="K45" s="142">
        <v>247</v>
      </c>
      <c r="L45" s="142">
        <v>0</v>
      </c>
      <c r="N45" s="238"/>
      <c r="O45" s="135" t="s">
        <v>131</v>
      </c>
      <c r="P45" s="135">
        <v>20883</v>
      </c>
      <c r="Q45" s="142">
        <v>1</v>
      </c>
      <c r="R45" s="142">
        <v>1</v>
      </c>
    </row>
    <row r="46" spans="2:18" ht="15.5" x14ac:dyDescent="0.35">
      <c r="B46" s="241"/>
      <c r="C46" s="135" t="s">
        <v>131</v>
      </c>
      <c r="D46" s="135">
        <v>20910</v>
      </c>
      <c r="E46" s="142">
        <v>21411</v>
      </c>
      <c r="F46" s="142">
        <v>18</v>
      </c>
      <c r="H46" s="238"/>
      <c r="I46" s="135" t="s">
        <v>172</v>
      </c>
      <c r="J46" s="135">
        <v>20722</v>
      </c>
      <c r="K46" s="142">
        <v>67</v>
      </c>
      <c r="L46" s="142">
        <v>0</v>
      </c>
      <c r="N46" s="238"/>
      <c r="O46" s="135" t="s">
        <v>131</v>
      </c>
      <c r="P46" s="135">
        <v>20884</v>
      </c>
      <c r="Q46" s="142">
        <v>1</v>
      </c>
      <c r="R46" s="142">
        <v>0</v>
      </c>
    </row>
    <row r="47" spans="2:18" ht="15.5" x14ac:dyDescent="0.35">
      <c r="B47" s="241"/>
      <c r="C47" s="135" t="s">
        <v>131</v>
      </c>
      <c r="D47" s="135">
        <v>20912</v>
      </c>
      <c r="E47" s="142">
        <v>8417</v>
      </c>
      <c r="F47" s="142">
        <v>8</v>
      </c>
      <c r="H47" s="238"/>
      <c r="I47" s="135" t="s">
        <v>172</v>
      </c>
      <c r="J47" s="135">
        <v>20735</v>
      </c>
      <c r="K47" s="142">
        <v>681</v>
      </c>
      <c r="L47" s="142">
        <v>0</v>
      </c>
      <c r="N47" s="238"/>
      <c r="O47" s="135" t="s">
        <v>131</v>
      </c>
      <c r="P47" s="135">
        <v>20885</v>
      </c>
      <c r="Q47" s="142">
        <v>1</v>
      </c>
      <c r="R47" s="142">
        <v>0</v>
      </c>
    </row>
    <row r="48" spans="2:18" ht="15.5" x14ac:dyDescent="0.35">
      <c r="B48" s="241"/>
      <c r="C48" s="135" t="s">
        <v>131</v>
      </c>
      <c r="D48" s="135">
        <v>21053</v>
      </c>
      <c r="E48" s="142">
        <v>1</v>
      </c>
      <c r="F48" s="142">
        <v>0</v>
      </c>
      <c r="H48" s="238"/>
      <c r="I48" s="135" t="s">
        <v>172</v>
      </c>
      <c r="J48" s="135">
        <v>20737</v>
      </c>
      <c r="K48" s="142">
        <v>231</v>
      </c>
      <c r="L48" s="142">
        <v>0</v>
      </c>
      <c r="N48" s="238"/>
      <c r="O48" s="135" t="s">
        <v>131</v>
      </c>
      <c r="P48" s="135">
        <v>20886</v>
      </c>
      <c r="Q48" s="142">
        <v>573</v>
      </c>
      <c r="R48" s="142">
        <v>129</v>
      </c>
    </row>
    <row r="49" spans="2:18" ht="15.5" x14ac:dyDescent="0.35">
      <c r="B49" s="241"/>
      <c r="C49" s="135" t="s">
        <v>131</v>
      </c>
      <c r="D49" s="135">
        <v>21915</v>
      </c>
      <c r="E49" s="142">
        <v>1</v>
      </c>
      <c r="F49" s="142">
        <v>0</v>
      </c>
      <c r="H49" s="238"/>
      <c r="I49" s="135" t="s">
        <v>172</v>
      </c>
      <c r="J49" s="135">
        <v>20740</v>
      </c>
      <c r="K49" s="142">
        <v>243</v>
      </c>
      <c r="L49" s="142">
        <v>0</v>
      </c>
      <c r="N49" s="238"/>
      <c r="O49" s="135" t="s">
        <v>131</v>
      </c>
      <c r="P49" s="135">
        <v>20889</v>
      </c>
      <c r="Q49" s="142">
        <v>6</v>
      </c>
      <c r="R49" s="142">
        <v>3</v>
      </c>
    </row>
    <row r="50" spans="2:18" ht="15.5" x14ac:dyDescent="0.35">
      <c r="B50" s="241"/>
      <c r="C50" s="135" t="s">
        <v>172</v>
      </c>
      <c r="D50" s="135">
        <v>20607</v>
      </c>
      <c r="E50" s="142">
        <v>1</v>
      </c>
      <c r="F50" s="142">
        <v>0</v>
      </c>
      <c r="H50" s="238"/>
      <c r="I50" s="135" t="s">
        <v>172</v>
      </c>
      <c r="J50" s="135">
        <v>20743</v>
      </c>
      <c r="K50" s="142">
        <v>1497</v>
      </c>
      <c r="L50" s="142">
        <v>0</v>
      </c>
      <c r="N50" s="238"/>
      <c r="O50" s="135" t="s">
        <v>131</v>
      </c>
      <c r="P50" s="135">
        <v>20892</v>
      </c>
      <c r="Q50" s="142">
        <v>4</v>
      </c>
      <c r="R50" s="142">
        <v>3</v>
      </c>
    </row>
    <row r="51" spans="2:18" ht="15.5" x14ac:dyDescent="0.35">
      <c r="B51" s="241"/>
      <c r="C51" s="135" t="s">
        <v>172</v>
      </c>
      <c r="D51" s="135">
        <v>20613</v>
      </c>
      <c r="E51" s="142">
        <v>500</v>
      </c>
      <c r="F51" s="142">
        <v>1</v>
      </c>
      <c r="H51" s="238"/>
      <c r="I51" s="135" t="s">
        <v>172</v>
      </c>
      <c r="J51" s="135">
        <v>20744</v>
      </c>
      <c r="K51" s="142">
        <v>841</v>
      </c>
      <c r="L51" s="142">
        <v>0</v>
      </c>
      <c r="N51" s="238"/>
      <c r="O51" s="135" t="s">
        <v>131</v>
      </c>
      <c r="P51" s="135">
        <v>20895</v>
      </c>
      <c r="Q51" s="142">
        <v>746</v>
      </c>
      <c r="R51" s="142">
        <v>242</v>
      </c>
    </row>
    <row r="52" spans="2:18" ht="15.5" x14ac:dyDescent="0.35">
      <c r="B52" s="241"/>
      <c r="C52" s="135" t="s">
        <v>172</v>
      </c>
      <c r="D52" s="135">
        <v>20623</v>
      </c>
      <c r="E52" s="142">
        <v>992</v>
      </c>
      <c r="F52" s="142">
        <v>1</v>
      </c>
      <c r="H52" s="238"/>
      <c r="I52" s="135" t="s">
        <v>172</v>
      </c>
      <c r="J52" s="135">
        <v>20745</v>
      </c>
      <c r="K52" s="142">
        <v>657</v>
      </c>
      <c r="L52" s="142">
        <v>0</v>
      </c>
      <c r="N52" s="238"/>
      <c r="O52" s="135" t="s">
        <v>131</v>
      </c>
      <c r="P52" s="135">
        <v>20896</v>
      </c>
      <c r="Q52" s="142">
        <v>19</v>
      </c>
      <c r="R52" s="142">
        <v>11</v>
      </c>
    </row>
    <row r="53" spans="2:18" ht="15.5" x14ac:dyDescent="0.35">
      <c r="B53" s="241"/>
      <c r="C53" s="135" t="s">
        <v>172</v>
      </c>
      <c r="D53" s="135">
        <v>20705</v>
      </c>
      <c r="E53" s="142">
        <v>8351</v>
      </c>
      <c r="F53" s="142">
        <v>13</v>
      </c>
      <c r="H53" s="238"/>
      <c r="I53" s="135" t="s">
        <v>172</v>
      </c>
      <c r="J53" s="135">
        <v>20746</v>
      </c>
      <c r="K53" s="142">
        <v>1072</v>
      </c>
      <c r="L53" s="142">
        <v>0</v>
      </c>
      <c r="N53" s="238"/>
      <c r="O53" s="135" t="s">
        <v>131</v>
      </c>
      <c r="P53" s="135">
        <v>20898</v>
      </c>
      <c r="Q53" s="142">
        <v>4</v>
      </c>
      <c r="R53" s="142">
        <v>4</v>
      </c>
    </row>
    <row r="54" spans="2:18" ht="15.5" x14ac:dyDescent="0.35">
      <c r="B54" s="241"/>
      <c r="C54" s="135" t="s">
        <v>172</v>
      </c>
      <c r="D54" s="135">
        <v>20706</v>
      </c>
      <c r="E54" s="142">
        <v>3659</v>
      </c>
      <c r="F54" s="142">
        <v>3</v>
      </c>
      <c r="H54" s="238"/>
      <c r="I54" s="135" t="s">
        <v>172</v>
      </c>
      <c r="J54" s="135">
        <v>20747</v>
      </c>
      <c r="K54" s="142">
        <v>1423</v>
      </c>
      <c r="L54" s="142">
        <v>0</v>
      </c>
      <c r="N54" s="238"/>
      <c r="O54" s="135" t="s">
        <v>131</v>
      </c>
      <c r="P54" s="135">
        <v>20899</v>
      </c>
      <c r="Q54" s="142">
        <v>2</v>
      </c>
      <c r="R54" s="142">
        <v>1</v>
      </c>
    </row>
    <row r="55" spans="2:18" ht="15.5" x14ac:dyDescent="0.35">
      <c r="B55" s="241"/>
      <c r="C55" s="135" t="s">
        <v>172</v>
      </c>
      <c r="D55" s="135">
        <v>20707</v>
      </c>
      <c r="E55" s="142">
        <v>1</v>
      </c>
      <c r="F55" s="142">
        <v>0</v>
      </c>
      <c r="H55" s="238"/>
      <c r="I55" s="135" t="s">
        <v>172</v>
      </c>
      <c r="J55" s="135">
        <v>20748</v>
      </c>
      <c r="K55" s="142">
        <v>935</v>
      </c>
      <c r="L55" s="142">
        <v>0</v>
      </c>
      <c r="N55" s="238"/>
      <c r="O55" s="135" t="s">
        <v>131</v>
      </c>
      <c r="P55" s="135">
        <v>20901</v>
      </c>
      <c r="Q55" s="142">
        <v>637</v>
      </c>
      <c r="R55" s="142">
        <v>231</v>
      </c>
    </row>
    <row r="56" spans="2:18" ht="15.5" x14ac:dyDescent="0.35">
      <c r="B56" s="241"/>
      <c r="C56" s="135" t="s">
        <v>172</v>
      </c>
      <c r="D56" s="135">
        <v>20708</v>
      </c>
      <c r="E56" s="142">
        <v>108</v>
      </c>
      <c r="F56" s="142">
        <v>0</v>
      </c>
      <c r="H56" s="238"/>
      <c r="I56" s="135" t="s">
        <v>172</v>
      </c>
      <c r="J56" s="135">
        <v>20770</v>
      </c>
      <c r="K56" s="142">
        <v>329</v>
      </c>
      <c r="L56" s="142">
        <v>0</v>
      </c>
      <c r="N56" s="238"/>
      <c r="O56" s="135" t="s">
        <v>131</v>
      </c>
      <c r="P56" s="135">
        <v>20902</v>
      </c>
      <c r="Q56" s="142">
        <v>1268</v>
      </c>
      <c r="R56" s="142">
        <v>414</v>
      </c>
    </row>
    <row r="57" spans="2:18" ht="15.5" x14ac:dyDescent="0.35">
      <c r="B57" s="241"/>
      <c r="C57" s="135" t="s">
        <v>172</v>
      </c>
      <c r="D57" s="135">
        <v>20710</v>
      </c>
      <c r="E57" s="142">
        <v>2792</v>
      </c>
      <c r="F57" s="142">
        <v>0</v>
      </c>
      <c r="H57" s="238"/>
      <c r="I57" s="135" t="s">
        <v>172</v>
      </c>
      <c r="J57" s="135">
        <v>20772</v>
      </c>
      <c r="K57" s="142">
        <v>729</v>
      </c>
      <c r="L57" s="142">
        <v>0</v>
      </c>
      <c r="N57" s="238"/>
      <c r="O57" s="135" t="s">
        <v>131</v>
      </c>
      <c r="P57" s="135">
        <v>20903</v>
      </c>
      <c r="Q57" s="142">
        <v>390</v>
      </c>
      <c r="R57" s="142">
        <v>228</v>
      </c>
    </row>
    <row r="58" spans="2:18" ht="15.5" x14ac:dyDescent="0.35">
      <c r="B58" s="241"/>
      <c r="C58" s="135" t="s">
        <v>172</v>
      </c>
      <c r="D58" s="135">
        <v>20712</v>
      </c>
      <c r="E58" s="142">
        <v>5297</v>
      </c>
      <c r="F58" s="142">
        <v>2</v>
      </c>
      <c r="H58" s="238"/>
      <c r="I58" s="135" t="s">
        <v>172</v>
      </c>
      <c r="J58" s="135">
        <v>20774</v>
      </c>
      <c r="K58" s="142">
        <v>822</v>
      </c>
      <c r="L58" s="142">
        <v>1</v>
      </c>
      <c r="N58" s="238"/>
      <c r="O58" s="135" t="s">
        <v>131</v>
      </c>
      <c r="P58" s="135">
        <v>20904</v>
      </c>
      <c r="Q58" s="142">
        <v>962</v>
      </c>
      <c r="R58" s="142">
        <v>419</v>
      </c>
    </row>
    <row r="59" spans="2:18" ht="15.5" x14ac:dyDescent="0.35">
      <c r="B59" s="241"/>
      <c r="C59" s="135" t="s">
        <v>172</v>
      </c>
      <c r="D59" s="135">
        <v>20716</v>
      </c>
      <c r="E59" s="142">
        <v>3</v>
      </c>
      <c r="F59" s="142">
        <v>0</v>
      </c>
      <c r="H59" s="238"/>
      <c r="I59" s="135" t="s">
        <v>172</v>
      </c>
      <c r="J59" s="135">
        <v>20781</v>
      </c>
      <c r="K59" s="142">
        <v>160</v>
      </c>
      <c r="L59" s="142">
        <v>0</v>
      </c>
      <c r="N59" s="238"/>
      <c r="O59" s="135" t="s">
        <v>131</v>
      </c>
      <c r="P59" s="135">
        <v>20905</v>
      </c>
      <c r="Q59" s="142">
        <v>202</v>
      </c>
      <c r="R59" s="142">
        <v>69</v>
      </c>
    </row>
    <row r="60" spans="2:18" ht="15.5" x14ac:dyDescent="0.35">
      <c r="B60" s="241"/>
      <c r="C60" s="135" t="s">
        <v>172</v>
      </c>
      <c r="D60" s="135">
        <v>20720</v>
      </c>
      <c r="E60" s="142">
        <v>1</v>
      </c>
      <c r="F60" s="142">
        <v>0</v>
      </c>
      <c r="H60" s="238"/>
      <c r="I60" s="135" t="s">
        <v>172</v>
      </c>
      <c r="J60" s="135">
        <v>20782</v>
      </c>
      <c r="K60" s="142">
        <v>439</v>
      </c>
      <c r="L60" s="142">
        <v>0</v>
      </c>
      <c r="N60" s="238"/>
      <c r="O60" s="135" t="s">
        <v>131</v>
      </c>
      <c r="P60" s="135">
        <v>20906</v>
      </c>
      <c r="Q60" s="142">
        <v>1203</v>
      </c>
      <c r="R60" s="142">
        <v>517</v>
      </c>
    </row>
    <row r="61" spans="2:18" ht="15.5" x14ac:dyDescent="0.35">
      <c r="B61" s="241"/>
      <c r="C61" s="135" t="s">
        <v>172</v>
      </c>
      <c r="D61" s="135">
        <v>20721</v>
      </c>
      <c r="E61" s="142">
        <v>6728</v>
      </c>
      <c r="F61" s="142">
        <v>14</v>
      </c>
      <c r="H61" s="238"/>
      <c r="I61" s="135" t="s">
        <v>172</v>
      </c>
      <c r="J61" s="135">
        <v>20783</v>
      </c>
      <c r="K61" s="142">
        <v>249</v>
      </c>
      <c r="L61" s="142">
        <v>0</v>
      </c>
      <c r="N61" s="238"/>
      <c r="O61" s="135" t="s">
        <v>131</v>
      </c>
      <c r="P61" s="135">
        <v>20907</v>
      </c>
      <c r="Q61" s="142">
        <v>3</v>
      </c>
      <c r="R61" s="142">
        <v>2</v>
      </c>
    </row>
    <row r="62" spans="2:18" ht="15.5" x14ac:dyDescent="0.35">
      <c r="B62" s="241"/>
      <c r="C62" s="135" t="s">
        <v>172</v>
      </c>
      <c r="D62" s="135">
        <v>20722</v>
      </c>
      <c r="E62" s="142">
        <v>2188</v>
      </c>
      <c r="F62" s="142">
        <v>3</v>
      </c>
      <c r="H62" s="238"/>
      <c r="I62" s="135" t="s">
        <v>172</v>
      </c>
      <c r="J62" s="135">
        <v>20784</v>
      </c>
      <c r="K62" s="142">
        <v>473</v>
      </c>
      <c r="L62" s="142">
        <v>0</v>
      </c>
      <c r="N62" s="238"/>
      <c r="O62" s="135" t="s">
        <v>131</v>
      </c>
      <c r="P62" s="135">
        <v>20910</v>
      </c>
      <c r="Q62" s="142">
        <v>2149</v>
      </c>
      <c r="R62" s="142">
        <v>709</v>
      </c>
    </row>
    <row r="63" spans="2:18" ht="15.5" x14ac:dyDescent="0.35">
      <c r="B63" s="241"/>
      <c r="C63" s="135" t="s">
        <v>172</v>
      </c>
      <c r="D63" s="135">
        <v>20725</v>
      </c>
      <c r="E63" s="142">
        <v>1</v>
      </c>
      <c r="F63" s="142">
        <v>0</v>
      </c>
      <c r="H63" s="238"/>
      <c r="I63" s="135" t="s">
        <v>172</v>
      </c>
      <c r="J63" s="135">
        <v>20785</v>
      </c>
      <c r="K63" s="142">
        <v>849</v>
      </c>
      <c r="L63" s="142">
        <v>0</v>
      </c>
      <c r="N63" s="238"/>
      <c r="O63" s="135" t="s">
        <v>131</v>
      </c>
      <c r="P63" s="135">
        <v>20912</v>
      </c>
      <c r="Q63" s="142">
        <v>916</v>
      </c>
      <c r="R63" s="142">
        <v>231</v>
      </c>
    </row>
    <row r="64" spans="2:18" ht="15.5" x14ac:dyDescent="0.35">
      <c r="B64" s="241"/>
      <c r="C64" s="135" t="s">
        <v>172</v>
      </c>
      <c r="D64" s="135">
        <v>20735</v>
      </c>
      <c r="E64" s="142">
        <v>14381</v>
      </c>
      <c r="F64" s="142">
        <v>26</v>
      </c>
      <c r="H64" s="238"/>
      <c r="I64" s="135" t="s">
        <v>204</v>
      </c>
      <c r="J64" s="135" t="s">
        <v>204</v>
      </c>
      <c r="K64" s="142">
        <v>12</v>
      </c>
      <c r="L64" s="142">
        <v>0</v>
      </c>
      <c r="N64" s="238"/>
      <c r="O64" s="135" t="s">
        <v>131</v>
      </c>
      <c r="P64" s="135">
        <v>20914</v>
      </c>
      <c r="Q64" s="142">
        <v>3</v>
      </c>
      <c r="R64" s="142">
        <v>2</v>
      </c>
    </row>
    <row r="65" spans="2:18" ht="15.5" x14ac:dyDescent="0.35">
      <c r="B65" s="241"/>
      <c r="C65" s="135" t="s">
        <v>172</v>
      </c>
      <c r="D65" s="135">
        <v>20737</v>
      </c>
      <c r="E65" s="142">
        <v>7873</v>
      </c>
      <c r="F65" s="142">
        <v>6</v>
      </c>
      <c r="H65" s="238"/>
      <c r="I65" s="135"/>
      <c r="J65" s="135"/>
      <c r="K65" s="142"/>
      <c r="L65" s="142"/>
      <c r="N65" s="238"/>
      <c r="O65" s="135" t="s">
        <v>131</v>
      </c>
      <c r="P65" s="135">
        <v>21037</v>
      </c>
      <c r="Q65" s="142">
        <v>1</v>
      </c>
      <c r="R65" s="142">
        <v>1</v>
      </c>
    </row>
    <row r="66" spans="2:18" ht="15.5" x14ac:dyDescent="0.35">
      <c r="B66" s="241"/>
      <c r="C66" s="135" t="s">
        <v>172</v>
      </c>
      <c r="D66" s="135">
        <v>20740</v>
      </c>
      <c r="E66" s="142">
        <v>13618</v>
      </c>
      <c r="F66" s="142">
        <v>260</v>
      </c>
      <c r="H66" s="238"/>
      <c r="I66" s="135"/>
      <c r="J66" s="135"/>
      <c r="K66" s="142"/>
      <c r="L66" s="142"/>
      <c r="N66" s="238"/>
      <c r="O66" s="135" t="s">
        <v>131</v>
      </c>
      <c r="P66" s="135">
        <v>21202</v>
      </c>
      <c r="Q66" s="142">
        <v>2</v>
      </c>
      <c r="R66" s="142">
        <v>0</v>
      </c>
    </row>
    <row r="67" spans="2:18" ht="15.5" x14ac:dyDescent="0.35">
      <c r="B67" s="241"/>
      <c r="C67" s="135" t="s">
        <v>172</v>
      </c>
      <c r="D67" s="135">
        <v>20742</v>
      </c>
      <c r="E67" s="142">
        <v>7</v>
      </c>
      <c r="F67" s="142">
        <v>0</v>
      </c>
      <c r="H67" s="238"/>
      <c r="I67" s="135"/>
      <c r="J67" s="135"/>
      <c r="K67" s="142"/>
      <c r="L67" s="142"/>
      <c r="N67" s="238"/>
      <c r="O67" s="135" t="s">
        <v>172</v>
      </c>
      <c r="P67" s="135">
        <v>20613</v>
      </c>
      <c r="Q67" s="142">
        <v>24</v>
      </c>
      <c r="R67" s="142">
        <v>4</v>
      </c>
    </row>
    <row r="68" spans="2:18" ht="15.5" x14ac:dyDescent="0.35">
      <c r="B68" s="241"/>
      <c r="C68" s="135" t="s">
        <v>172</v>
      </c>
      <c r="D68" s="135">
        <v>20743</v>
      </c>
      <c r="E68" s="142">
        <v>17599</v>
      </c>
      <c r="F68" s="142">
        <v>7</v>
      </c>
      <c r="H68" s="238"/>
      <c r="I68" s="135"/>
      <c r="J68" s="135"/>
      <c r="K68" s="142"/>
      <c r="L68" s="142"/>
      <c r="N68" s="238"/>
      <c r="O68" s="135" t="s">
        <v>172</v>
      </c>
      <c r="P68" s="135">
        <v>20623</v>
      </c>
      <c r="Q68" s="142">
        <v>31</v>
      </c>
      <c r="R68" s="142">
        <v>14</v>
      </c>
    </row>
    <row r="69" spans="2:18" ht="15.5" x14ac:dyDescent="0.35">
      <c r="B69" s="241"/>
      <c r="C69" s="135" t="s">
        <v>172</v>
      </c>
      <c r="D69" s="135">
        <v>20744</v>
      </c>
      <c r="E69" s="142">
        <v>20518</v>
      </c>
      <c r="F69" s="142">
        <v>47</v>
      </c>
      <c r="H69" s="238"/>
      <c r="I69" s="135"/>
      <c r="J69" s="135"/>
      <c r="K69" s="142"/>
      <c r="L69" s="142"/>
      <c r="N69" s="238"/>
      <c r="O69" s="135" t="s">
        <v>172</v>
      </c>
      <c r="P69" s="135">
        <v>20704</v>
      </c>
      <c r="Q69" s="142">
        <v>3</v>
      </c>
      <c r="R69" s="142">
        <v>2</v>
      </c>
    </row>
    <row r="70" spans="2:18" ht="15.5" x14ac:dyDescent="0.35">
      <c r="B70" s="241"/>
      <c r="C70" s="135" t="s">
        <v>172</v>
      </c>
      <c r="D70" s="135">
        <v>20745</v>
      </c>
      <c r="E70" s="142">
        <v>13309</v>
      </c>
      <c r="F70" s="142">
        <v>2</v>
      </c>
      <c r="H70" s="238"/>
      <c r="I70" s="135"/>
      <c r="J70" s="135"/>
      <c r="K70" s="142"/>
      <c r="L70" s="142"/>
      <c r="N70" s="238"/>
      <c r="O70" s="135" t="s">
        <v>172</v>
      </c>
      <c r="P70" s="135">
        <v>20705</v>
      </c>
      <c r="Q70" s="142">
        <v>2084</v>
      </c>
      <c r="R70" s="142">
        <v>679</v>
      </c>
    </row>
    <row r="71" spans="2:18" ht="15.5" x14ac:dyDescent="0.35">
      <c r="B71" s="241"/>
      <c r="C71" s="135" t="s">
        <v>172</v>
      </c>
      <c r="D71" s="135">
        <v>20746</v>
      </c>
      <c r="E71" s="142">
        <v>15436</v>
      </c>
      <c r="F71" s="142">
        <v>6</v>
      </c>
      <c r="H71" s="238"/>
      <c r="I71" s="135"/>
      <c r="J71" s="135"/>
      <c r="K71" s="142"/>
      <c r="L71" s="142"/>
      <c r="N71" s="238"/>
      <c r="O71" s="135" t="s">
        <v>172</v>
      </c>
      <c r="P71" s="135">
        <v>20706</v>
      </c>
      <c r="Q71" s="142">
        <v>437</v>
      </c>
      <c r="R71" s="142">
        <v>120</v>
      </c>
    </row>
    <row r="72" spans="2:18" ht="15.5" x14ac:dyDescent="0.35">
      <c r="B72" s="241"/>
      <c r="C72" s="135" t="s">
        <v>172</v>
      </c>
      <c r="D72" s="135">
        <v>20747</v>
      </c>
      <c r="E72" s="142">
        <v>17526</v>
      </c>
      <c r="F72" s="142">
        <v>12</v>
      </c>
      <c r="H72" s="238"/>
      <c r="I72" s="135"/>
      <c r="J72" s="135"/>
      <c r="K72" s="142"/>
      <c r="L72" s="142"/>
      <c r="N72" s="238"/>
      <c r="O72" s="135" t="s">
        <v>172</v>
      </c>
      <c r="P72" s="135">
        <v>20707</v>
      </c>
      <c r="Q72" s="142">
        <v>8</v>
      </c>
      <c r="R72" s="142">
        <v>1</v>
      </c>
    </row>
    <row r="73" spans="2:18" ht="15.5" x14ac:dyDescent="0.35">
      <c r="B73" s="241"/>
      <c r="C73" s="135" t="s">
        <v>172</v>
      </c>
      <c r="D73" s="135">
        <v>20748</v>
      </c>
      <c r="E73" s="142">
        <v>14803</v>
      </c>
      <c r="F73" s="142">
        <v>18</v>
      </c>
      <c r="H73" s="238"/>
      <c r="I73" s="135"/>
      <c r="J73" s="135"/>
      <c r="K73" s="142"/>
      <c r="L73" s="142"/>
      <c r="N73" s="238"/>
      <c r="O73" s="135" t="s">
        <v>172</v>
      </c>
      <c r="P73" s="135">
        <v>20708</v>
      </c>
      <c r="Q73" s="142">
        <v>45</v>
      </c>
      <c r="R73" s="142">
        <v>1</v>
      </c>
    </row>
    <row r="74" spans="2:18" ht="15.5" x14ac:dyDescent="0.35">
      <c r="B74" s="241"/>
      <c r="C74" s="135" t="s">
        <v>172</v>
      </c>
      <c r="D74" s="135">
        <v>20749</v>
      </c>
      <c r="E74" s="142">
        <v>1</v>
      </c>
      <c r="F74" s="142">
        <v>0</v>
      </c>
      <c r="H74" s="238"/>
      <c r="I74" s="135"/>
      <c r="J74" s="135"/>
      <c r="K74" s="142"/>
      <c r="L74" s="142"/>
      <c r="N74" s="238"/>
      <c r="O74" s="135" t="s">
        <v>172</v>
      </c>
      <c r="P74" s="135">
        <v>20710</v>
      </c>
      <c r="Q74" s="142">
        <v>445</v>
      </c>
      <c r="R74" s="142">
        <v>177</v>
      </c>
    </row>
    <row r="75" spans="2:18" ht="15.5" x14ac:dyDescent="0.35">
      <c r="B75" s="241"/>
      <c r="C75" s="135" t="s">
        <v>172</v>
      </c>
      <c r="D75" s="135">
        <v>20750</v>
      </c>
      <c r="E75" s="142">
        <v>12</v>
      </c>
      <c r="F75" s="142">
        <v>0</v>
      </c>
      <c r="H75" s="238"/>
      <c r="I75" s="135"/>
      <c r="J75" s="135"/>
      <c r="K75" s="142"/>
      <c r="L75" s="142"/>
      <c r="N75" s="238"/>
      <c r="O75" s="135" t="s">
        <v>172</v>
      </c>
      <c r="P75" s="135">
        <v>20712</v>
      </c>
      <c r="Q75" s="142">
        <v>330</v>
      </c>
      <c r="R75" s="142">
        <v>116</v>
      </c>
    </row>
    <row r="76" spans="2:18" ht="15.5" x14ac:dyDescent="0.35">
      <c r="B76" s="241"/>
      <c r="C76" s="135" t="s">
        <v>172</v>
      </c>
      <c r="D76" s="135">
        <v>20770</v>
      </c>
      <c r="E76" s="142">
        <v>8593</v>
      </c>
      <c r="F76" s="142">
        <v>11</v>
      </c>
      <c r="H76" s="238"/>
      <c r="I76" s="135"/>
      <c r="J76" s="135"/>
      <c r="K76" s="142"/>
      <c r="L76" s="142"/>
      <c r="N76" s="238"/>
      <c r="O76" s="135" t="s">
        <v>172</v>
      </c>
      <c r="P76" s="135">
        <v>20715</v>
      </c>
      <c r="Q76" s="142">
        <v>2</v>
      </c>
      <c r="R76" s="142">
        <v>1</v>
      </c>
    </row>
    <row r="77" spans="2:18" ht="15.5" x14ac:dyDescent="0.35">
      <c r="B77" s="241"/>
      <c r="C77" s="135" t="s">
        <v>172</v>
      </c>
      <c r="D77" s="135">
        <v>20772</v>
      </c>
      <c r="E77" s="142">
        <v>21253</v>
      </c>
      <c r="F77" s="142">
        <v>28</v>
      </c>
      <c r="H77" s="238"/>
      <c r="I77" s="135"/>
      <c r="J77" s="135"/>
      <c r="K77" s="142"/>
      <c r="L77" s="142"/>
      <c r="N77" s="238"/>
      <c r="O77" s="135" t="s">
        <v>172</v>
      </c>
      <c r="P77" s="135">
        <v>20721</v>
      </c>
      <c r="Q77" s="142">
        <v>238</v>
      </c>
      <c r="R77" s="142">
        <v>63</v>
      </c>
    </row>
    <row r="78" spans="2:18" ht="15.5" x14ac:dyDescent="0.35">
      <c r="B78" s="241"/>
      <c r="C78" s="135" t="s">
        <v>172</v>
      </c>
      <c r="D78" s="135">
        <v>20773</v>
      </c>
      <c r="E78" s="142">
        <v>2</v>
      </c>
      <c r="F78" s="142">
        <v>0</v>
      </c>
      <c r="H78" s="238"/>
      <c r="I78" s="135"/>
      <c r="J78" s="135"/>
      <c r="K78" s="142"/>
      <c r="L78" s="142"/>
      <c r="N78" s="238"/>
      <c r="O78" s="135" t="s">
        <v>172</v>
      </c>
      <c r="P78" s="135">
        <v>20722</v>
      </c>
      <c r="Q78" s="142">
        <v>353</v>
      </c>
      <c r="R78" s="142">
        <v>65</v>
      </c>
    </row>
    <row r="79" spans="2:18" ht="15.5" x14ac:dyDescent="0.35">
      <c r="B79" s="241"/>
      <c r="C79" s="135" t="s">
        <v>172</v>
      </c>
      <c r="D79" s="135">
        <v>20774</v>
      </c>
      <c r="E79" s="142">
        <v>18859</v>
      </c>
      <c r="F79" s="142">
        <v>19</v>
      </c>
      <c r="H79" s="238"/>
      <c r="I79" s="135"/>
      <c r="J79" s="135"/>
      <c r="K79" s="142"/>
      <c r="L79" s="142"/>
      <c r="N79" s="238"/>
      <c r="O79" s="135" t="s">
        <v>172</v>
      </c>
      <c r="P79" s="135">
        <v>20735</v>
      </c>
      <c r="Q79" s="142">
        <v>1462</v>
      </c>
      <c r="R79" s="142">
        <v>333</v>
      </c>
    </row>
    <row r="80" spans="2:18" ht="15.5" x14ac:dyDescent="0.35">
      <c r="B80" s="241"/>
      <c r="C80" s="135" t="s">
        <v>172</v>
      </c>
      <c r="D80" s="135">
        <v>20781</v>
      </c>
      <c r="E80" s="142">
        <v>4692</v>
      </c>
      <c r="F80" s="142">
        <v>0</v>
      </c>
      <c r="H80" s="238"/>
      <c r="I80" s="135"/>
      <c r="J80" s="135"/>
      <c r="K80" s="142"/>
      <c r="L80" s="142"/>
      <c r="N80" s="238"/>
      <c r="O80" s="135" t="s">
        <v>172</v>
      </c>
      <c r="P80" s="135">
        <v>20737</v>
      </c>
      <c r="Q80" s="142">
        <v>650</v>
      </c>
      <c r="R80" s="142">
        <v>189</v>
      </c>
    </row>
    <row r="81" spans="2:18" ht="15.5" x14ac:dyDescent="0.35">
      <c r="B81" s="241"/>
      <c r="C81" s="135" t="s">
        <v>172</v>
      </c>
      <c r="D81" s="135">
        <v>20782</v>
      </c>
      <c r="E81" s="142">
        <v>15209</v>
      </c>
      <c r="F81" s="142">
        <v>8</v>
      </c>
      <c r="H81" s="238"/>
      <c r="I81" s="135"/>
      <c r="J81" s="135"/>
      <c r="K81" s="142"/>
      <c r="L81" s="142"/>
      <c r="N81" s="238"/>
      <c r="O81" s="135" t="s">
        <v>172</v>
      </c>
      <c r="P81" s="135">
        <v>20740</v>
      </c>
      <c r="Q81" s="142">
        <v>1301</v>
      </c>
      <c r="R81" s="142">
        <v>431</v>
      </c>
    </row>
    <row r="82" spans="2:18" ht="15.5" x14ac:dyDescent="0.35">
      <c r="B82" s="241"/>
      <c r="C82" s="135" t="s">
        <v>172</v>
      </c>
      <c r="D82" s="135">
        <v>20783</v>
      </c>
      <c r="E82" s="142">
        <v>12126</v>
      </c>
      <c r="F82" s="142">
        <v>18</v>
      </c>
      <c r="H82" s="238"/>
      <c r="I82" s="135"/>
      <c r="J82" s="135"/>
      <c r="K82" s="142"/>
      <c r="L82" s="142"/>
      <c r="N82" s="238"/>
      <c r="O82" s="135" t="s">
        <v>172</v>
      </c>
      <c r="P82" s="135">
        <v>20741</v>
      </c>
      <c r="Q82" s="142">
        <v>2</v>
      </c>
      <c r="R82" s="142">
        <v>1</v>
      </c>
    </row>
    <row r="83" spans="2:18" ht="15.5" x14ac:dyDescent="0.35">
      <c r="B83" s="241"/>
      <c r="C83" s="135" t="s">
        <v>172</v>
      </c>
      <c r="D83" s="135">
        <v>20784</v>
      </c>
      <c r="E83" s="142">
        <v>11361</v>
      </c>
      <c r="F83" s="142">
        <v>5</v>
      </c>
      <c r="H83" s="238"/>
      <c r="I83" s="135"/>
      <c r="J83" s="135"/>
      <c r="K83" s="142"/>
      <c r="L83" s="142"/>
      <c r="N83" s="238"/>
      <c r="O83" s="135" t="s">
        <v>172</v>
      </c>
      <c r="P83" s="135">
        <v>20742</v>
      </c>
      <c r="Q83" s="142">
        <v>29</v>
      </c>
      <c r="R83" s="142">
        <v>12</v>
      </c>
    </row>
    <row r="84" spans="2:18" ht="15.5" x14ac:dyDescent="0.35">
      <c r="B84" s="241"/>
      <c r="C84" s="135" t="s">
        <v>172</v>
      </c>
      <c r="D84" s="135">
        <v>20785</v>
      </c>
      <c r="E84" s="142">
        <v>13954</v>
      </c>
      <c r="F84" s="142">
        <v>9</v>
      </c>
      <c r="H84" s="238"/>
      <c r="I84" s="135"/>
      <c r="J84" s="135"/>
      <c r="K84" s="142"/>
      <c r="L84" s="142"/>
      <c r="N84" s="238"/>
      <c r="O84" s="135" t="s">
        <v>172</v>
      </c>
      <c r="P84" s="135">
        <v>20743</v>
      </c>
      <c r="Q84" s="142">
        <v>2208</v>
      </c>
      <c r="R84" s="142">
        <v>567</v>
      </c>
    </row>
    <row r="85" spans="2:18" ht="15.5" x14ac:dyDescent="0.35">
      <c r="B85" s="241"/>
      <c r="C85" s="135" t="s">
        <v>204</v>
      </c>
      <c r="D85" s="135" t="s">
        <v>204</v>
      </c>
      <c r="E85" s="142">
        <v>95</v>
      </c>
      <c r="F85" s="142">
        <v>0</v>
      </c>
      <c r="H85" s="238"/>
      <c r="I85" s="135"/>
      <c r="J85" s="135"/>
      <c r="K85" s="142"/>
      <c r="L85" s="142"/>
      <c r="N85" s="238"/>
      <c r="O85" s="135" t="s">
        <v>172</v>
      </c>
      <c r="P85" s="135">
        <v>20744</v>
      </c>
      <c r="Q85" s="142">
        <v>1015</v>
      </c>
      <c r="R85" s="142">
        <v>321</v>
      </c>
    </row>
    <row r="86" spans="2:18" ht="15.5" x14ac:dyDescent="0.35">
      <c r="B86" s="241"/>
      <c r="C86" s="135"/>
      <c r="D86" s="135"/>
      <c r="E86" s="142"/>
      <c r="F86" s="142"/>
      <c r="H86" s="238"/>
      <c r="I86" s="135"/>
      <c r="J86" s="135"/>
      <c r="K86" s="142"/>
      <c r="L86" s="142"/>
      <c r="N86" s="238"/>
      <c r="O86" s="135" t="s">
        <v>172</v>
      </c>
      <c r="P86" s="135">
        <v>20745</v>
      </c>
      <c r="Q86" s="142">
        <v>1245</v>
      </c>
      <c r="R86" s="142">
        <v>490</v>
      </c>
    </row>
    <row r="87" spans="2:18" ht="15.5" x14ac:dyDescent="0.35">
      <c r="B87" s="241"/>
      <c r="C87" s="135"/>
      <c r="D87" s="135"/>
      <c r="E87" s="142"/>
      <c r="F87" s="142"/>
      <c r="H87" s="238"/>
      <c r="I87" s="135"/>
      <c r="J87" s="135"/>
      <c r="K87" s="142"/>
      <c r="L87" s="142"/>
      <c r="N87" s="238"/>
      <c r="O87" s="135" t="s">
        <v>172</v>
      </c>
      <c r="P87" s="135">
        <v>20746</v>
      </c>
      <c r="Q87" s="142">
        <v>1226</v>
      </c>
      <c r="R87" s="142">
        <v>395</v>
      </c>
    </row>
    <row r="88" spans="2:18" ht="15.5" x14ac:dyDescent="0.35">
      <c r="B88" s="241"/>
      <c r="C88" s="135"/>
      <c r="D88" s="135"/>
      <c r="E88" s="142"/>
      <c r="F88" s="142"/>
      <c r="H88" s="238"/>
      <c r="I88" s="135"/>
      <c r="J88" s="135"/>
      <c r="K88" s="142"/>
      <c r="L88" s="142"/>
      <c r="N88" s="238"/>
      <c r="O88" s="135" t="s">
        <v>172</v>
      </c>
      <c r="P88" s="135">
        <v>20747</v>
      </c>
      <c r="Q88" s="142">
        <v>1716</v>
      </c>
      <c r="R88" s="142">
        <v>521</v>
      </c>
    </row>
    <row r="89" spans="2:18" ht="15.5" x14ac:dyDescent="0.35">
      <c r="B89" s="241"/>
      <c r="C89" s="135"/>
      <c r="D89" s="135"/>
      <c r="E89" s="142"/>
      <c r="F89" s="142"/>
      <c r="H89" s="238"/>
      <c r="I89" s="135"/>
      <c r="J89" s="135"/>
      <c r="K89" s="142"/>
      <c r="L89" s="142"/>
      <c r="N89" s="238"/>
      <c r="O89" s="135" t="s">
        <v>172</v>
      </c>
      <c r="P89" s="135">
        <v>20748</v>
      </c>
      <c r="Q89" s="142">
        <v>1527</v>
      </c>
      <c r="R89" s="142">
        <v>512</v>
      </c>
    </row>
    <row r="90" spans="2:18" ht="15.5" x14ac:dyDescent="0.35">
      <c r="B90" s="241"/>
      <c r="C90" s="135"/>
      <c r="D90" s="135"/>
      <c r="E90" s="142"/>
      <c r="F90" s="142"/>
      <c r="H90" s="238"/>
      <c r="I90" s="135"/>
      <c r="J90" s="135"/>
      <c r="K90" s="142"/>
      <c r="L90" s="142"/>
      <c r="N90" s="238"/>
      <c r="O90" s="135" t="s">
        <v>172</v>
      </c>
      <c r="P90" s="135">
        <v>20749</v>
      </c>
      <c r="Q90" s="142">
        <v>1</v>
      </c>
      <c r="R90" s="142">
        <v>0</v>
      </c>
    </row>
    <row r="91" spans="2:18" ht="15.5" x14ac:dyDescent="0.35">
      <c r="B91" s="241"/>
      <c r="C91" s="135"/>
      <c r="D91" s="135"/>
      <c r="E91" s="142"/>
      <c r="F91" s="142"/>
      <c r="H91" s="238"/>
      <c r="I91" s="135"/>
      <c r="J91" s="135"/>
      <c r="K91" s="142"/>
      <c r="L91" s="142"/>
      <c r="N91" s="238"/>
      <c r="O91" s="135" t="s">
        <v>172</v>
      </c>
      <c r="P91" s="135">
        <v>20757</v>
      </c>
      <c r="Q91" s="142">
        <v>1</v>
      </c>
      <c r="R91" s="142">
        <v>0</v>
      </c>
    </row>
    <row r="92" spans="2:18" ht="15.5" x14ac:dyDescent="0.35">
      <c r="B92" s="241"/>
      <c r="C92" s="135"/>
      <c r="D92" s="135"/>
      <c r="E92" s="142"/>
      <c r="F92" s="142"/>
      <c r="H92" s="238"/>
      <c r="I92" s="135"/>
      <c r="J92" s="135"/>
      <c r="K92" s="142"/>
      <c r="L92" s="142"/>
      <c r="N92" s="238"/>
      <c r="O92" s="135" t="s">
        <v>172</v>
      </c>
      <c r="P92" s="135">
        <v>20762</v>
      </c>
      <c r="Q92" s="142">
        <v>3</v>
      </c>
      <c r="R92" s="142">
        <v>0</v>
      </c>
    </row>
    <row r="93" spans="2:18" ht="15.5" x14ac:dyDescent="0.35">
      <c r="B93" s="241"/>
      <c r="C93" s="135"/>
      <c r="D93" s="135"/>
      <c r="E93" s="142"/>
      <c r="F93" s="142"/>
      <c r="H93" s="238"/>
      <c r="I93" s="135"/>
      <c r="J93" s="135"/>
      <c r="K93" s="142"/>
      <c r="L93" s="142"/>
      <c r="N93" s="238"/>
      <c r="O93" s="135" t="s">
        <v>172</v>
      </c>
      <c r="P93" s="135">
        <v>20768</v>
      </c>
      <c r="Q93" s="142">
        <v>1</v>
      </c>
      <c r="R93" s="142">
        <v>0</v>
      </c>
    </row>
    <row r="94" spans="2:18" ht="15.5" x14ac:dyDescent="0.35">
      <c r="B94" s="241"/>
      <c r="C94" s="135"/>
      <c r="D94" s="135"/>
      <c r="E94" s="142"/>
      <c r="F94" s="142"/>
      <c r="H94" s="238"/>
      <c r="I94" s="135"/>
      <c r="J94" s="135"/>
      <c r="K94" s="142"/>
      <c r="L94" s="142"/>
      <c r="N94" s="238"/>
      <c r="O94" s="135" t="s">
        <v>172</v>
      </c>
      <c r="P94" s="135">
        <v>20769</v>
      </c>
      <c r="Q94" s="142">
        <v>1</v>
      </c>
      <c r="R94" s="142">
        <v>0</v>
      </c>
    </row>
    <row r="95" spans="2:18" ht="15.5" x14ac:dyDescent="0.35">
      <c r="B95" s="241"/>
      <c r="C95" s="135"/>
      <c r="D95" s="135"/>
      <c r="E95" s="142"/>
      <c r="F95" s="142"/>
      <c r="H95" s="238"/>
      <c r="I95" s="135"/>
      <c r="J95" s="135"/>
      <c r="K95" s="142"/>
      <c r="L95" s="142"/>
      <c r="N95" s="238"/>
      <c r="O95" s="135" t="s">
        <v>172</v>
      </c>
      <c r="P95" s="135">
        <v>20770</v>
      </c>
      <c r="Q95" s="142">
        <v>1155</v>
      </c>
      <c r="R95" s="142">
        <v>296</v>
      </c>
    </row>
    <row r="96" spans="2:18" ht="15.5" x14ac:dyDescent="0.35">
      <c r="B96" s="241"/>
      <c r="C96" s="135"/>
      <c r="D96" s="135"/>
      <c r="E96" s="142"/>
      <c r="F96" s="142"/>
      <c r="H96" s="238"/>
      <c r="I96" s="135"/>
      <c r="J96" s="135"/>
      <c r="K96" s="142"/>
      <c r="L96" s="142"/>
      <c r="N96" s="238"/>
      <c r="O96" s="135" t="s">
        <v>172</v>
      </c>
      <c r="P96" s="135">
        <v>20771</v>
      </c>
      <c r="Q96" s="142">
        <v>1</v>
      </c>
      <c r="R96" s="142">
        <v>1</v>
      </c>
    </row>
    <row r="97" spans="2:18" ht="15.5" x14ac:dyDescent="0.35">
      <c r="B97" s="241"/>
      <c r="C97" s="135"/>
      <c r="D97" s="135"/>
      <c r="E97" s="142"/>
      <c r="F97" s="142"/>
      <c r="H97" s="238"/>
      <c r="I97" s="135"/>
      <c r="J97" s="135"/>
      <c r="K97" s="142"/>
      <c r="L97" s="142"/>
      <c r="N97" s="238"/>
      <c r="O97" s="135" t="s">
        <v>172</v>
      </c>
      <c r="P97" s="135">
        <v>20772</v>
      </c>
      <c r="Q97" s="142">
        <v>1885</v>
      </c>
      <c r="R97" s="142">
        <v>510</v>
      </c>
    </row>
    <row r="98" spans="2:18" ht="15.5" x14ac:dyDescent="0.35">
      <c r="B98" s="241"/>
      <c r="C98" s="135"/>
      <c r="D98" s="135"/>
      <c r="E98" s="142"/>
      <c r="F98" s="142"/>
      <c r="H98" s="238"/>
      <c r="I98" s="135"/>
      <c r="J98" s="135"/>
      <c r="K98" s="142"/>
      <c r="L98" s="142"/>
      <c r="N98" s="238"/>
      <c r="O98" s="135" t="s">
        <v>172</v>
      </c>
      <c r="P98" s="135">
        <v>20774</v>
      </c>
      <c r="Q98" s="142">
        <v>1061</v>
      </c>
      <c r="R98" s="142">
        <v>383</v>
      </c>
    </row>
    <row r="99" spans="2:18" ht="15.5" x14ac:dyDescent="0.35">
      <c r="B99" s="241"/>
      <c r="C99" s="135"/>
      <c r="D99" s="135"/>
      <c r="E99" s="142"/>
      <c r="F99" s="142"/>
      <c r="H99" s="238"/>
      <c r="I99" s="135"/>
      <c r="J99" s="135"/>
      <c r="K99" s="142"/>
      <c r="L99" s="142"/>
      <c r="N99" s="238"/>
      <c r="O99" s="135" t="s">
        <v>172</v>
      </c>
      <c r="P99" s="135">
        <v>20781</v>
      </c>
      <c r="Q99" s="142">
        <v>1054</v>
      </c>
      <c r="R99" s="142">
        <v>354</v>
      </c>
    </row>
    <row r="100" spans="2:18" ht="15.5" x14ac:dyDescent="0.35">
      <c r="B100" s="241"/>
      <c r="C100" s="135"/>
      <c r="D100" s="135"/>
      <c r="E100" s="142"/>
      <c r="F100" s="142"/>
      <c r="H100" s="238"/>
      <c r="I100" s="135"/>
      <c r="J100" s="135"/>
      <c r="K100" s="142"/>
      <c r="L100" s="142"/>
      <c r="N100" s="238"/>
      <c r="O100" s="135" t="s">
        <v>172</v>
      </c>
      <c r="P100" s="135">
        <v>20782</v>
      </c>
      <c r="Q100" s="142">
        <v>934</v>
      </c>
      <c r="R100" s="142">
        <v>350</v>
      </c>
    </row>
    <row r="101" spans="2:18" ht="15.5" x14ac:dyDescent="0.35">
      <c r="B101" s="241"/>
      <c r="C101" s="135"/>
      <c r="D101" s="135"/>
      <c r="E101" s="142"/>
      <c r="F101" s="142"/>
      <c r="H101" s="238"/>
      <c r="I101" s="135"/>
      <c r="J101" s="135"/>
      <c r="K101" s="142"/>
      <c r="L101" s="142"/>
      <c r="N101" s="238"/>
      <c r="O101" s="135" t="s">
        <v>172</v>
      </c>
      <c r="P101" s="135">
        <v>20783</v>
      </c>
      <c r="Q101" s="142">
        <v>905</v>
      </c>
      <c r="R101" s="142">
        <v>417</v>
      </c>
    </row>
    <row r="102" spans="2:18" ht="15.5" x14ac:dyDescent="0.35">
      <c r="B102" s="241"/>
      <c r="C102" s="135"/>
      <c r="D102" s="135"/>
      <c r="E102" s="142"/>
      <c r="F102" s="142"/>
      <c r="H102" s="238"/>
      <c r="I102" s="135"/>
      <c r="J102" s="135"/>
      <c r="K102" s="142"/>
      <c r="L102" s="142"/>
      <c r="N102" s="238"/>
      <c r="O102" s="135" t="s">
        <v>172</v>
      </c>
      <c r="P102" s="135">
        <v>20784</v>
      </c>
      <c r="Q102" s="142">
        <v>704</v>
      </c>
      <c r="R102" s="142">
        <v>309</v>
      </c>
    </row>
    <row r="103" spans="2:18" ht="15.5" x14ac:dyDescent="0.35">
      <c r="B103" s="241"/>
      <c r="C103" s="135"/>
      <c r="D103" s="135"/>
      <c r="E103" s="142"/>
      <c r="F103" s="142"/>
      <c r="H103" s="238"/>
      <c r="I103" s="135"/>
      <c r="J103" s="135"/>
      <c r="K103" s="142"/>
      <c r="L103" s="142"/>
      <c r="N103" s="238"/>
      <c r="O103" s="135" t="s">
        <v>172</v>
      </c>
      <c r="P103" s="135">
        <v>20785</v>
      </c>
      <c r="Q103" s="142">
        <v>1036</v>
      </c>
      <c r="R103" s="142">
        <v>342</v>
      </c>
    </row>
    <row r="104" spans="2:18" ht="15.5" x14ac:dyDescent="0.35">
      <c r="B104" s="241"/>
      <c r="C104" s="135"/>
      <c r="D104" s="135"/>
      <c r="E104" s="142"/>
      <c r="F104" s="142"/>
      <c r="H104" s="238"/>
      <c r="I104" s="135"/>
      <c r="J104" s="135"/>
      <c r="K104" s="142"/>
      <c r="L104" s="142"/>
      <c r="N104" s="238"/>
      <c r="O104" s="135" t="s">
        <v>172</v>
      </c>
      <c r="P104" s="135">
        <v>20787</v>
      </c>
      <c r="Q104" s="142">
        <v>8</v>
      </c>
      <c r="R104" s="142">
        <v>2</v>
      </c>
    </row>
    <row r="105" spans="2:18" ht="15.5" x14ac:dyDescent="0.35">
      <c r="B105" s="241"/>
      <c r="C105" s="135"/>
      <c r="D105" s="135"/>
      <c r="E105" s="142"/>
      <c r="F105" s="142"/>
      <c r="H105" s="238"/>
      <c r="I105" s="135"/>
      <c r="J105" s="135"/>
      <c r="K105" s="142"/>
      <c r="L105" s="142"/>
      <c r="N105" s="238"/>
      <c r="O105" s="135" t="s">
        <v>172</v>
      </c>
      <c r="P105" s="135">
        <v>20790</v>
      </c>
      <c r="Q105" s="142">
        <v>4</v>
      </c>
      <c r="R105" s="142">
        <v>3</v>
      </c>
    </row>
    <row r="106" spans="2:18" ht="15.5" x14ac:dyDescent="0.35">
      <c r="B106" s="241"/>
      <c r="C106" s="135"/>
      <c r="D106" s="135"/>
      <c r="E106" s="142"/>
      <c r="F106" s="142"/>
      <c r="H106" s="238"/>
      <c r="I106" s="135"/>
      <c r="J106" s="135"/>
      <c r="K106" s="142"/>
      <c r="L106" s="142"/>
      <c r="N106" s="238"/>
      <c r="O106" s="135" t="s">
        <v>172</v>
      </c>
      <c r="P106" s="135">
        <v>20791</v>
      </c>
      <c r="Q106" s="142">
        <v>1</v>
      </c>
      <c r="R106" s="142">
        <v>1</v>
      </c>
    </row>
    <row r="107" spans="2:18" ht="15.5" x14ac:dyDescent="0.35">
      <c r="B107" s="241"/>
      <c r="C107" s="135"/>
      <c r="D107" s="135"/>
      <c r="E107" s="142"/>
      <c r="F107" s="142"/>
      <c r="H107" s="238"/>
      <c r="I107" s="135"/>
      <c r="J107" s="135"/>
      <c r="K107" s="142"/>
      <c r="L107" s="142"/>
      <c r="N107" s="238"/>
      <c r="O107" s="135" t="s">
        <v>204</v>
      </c>
      <c r="P107" s="135" t="s">
        <v>204</v>
      </c>
      <c r="Q107" s="142">
        <v>43</v>
      </c>
      <c r="R107" s="142">
        <v>6</v>
      </c>
    </row>
    <row r="108" spans="2:18" ht="15.5" x14ac:dyDescent="0.35">
      <c r="B108" s="241"/>
      <c r="C108" s="135"/>
      <c r="D108" s="135"/>
      <c r="E108" s="142"/>
      <c r="F108" s="142"/>
      <c r="H108" s="238"/>
      <c r="I108" s="135"/>
      <c r="J108" s="135"/>
      <c r="K108" s="142"/>
      <c r="L108" s="142"/>
      <c r="N108" s="238"/>
      <c r="O108" s="135"/>
      <c r="P108" s="135"/>
      <c r="Q108" s="142"/>
      <c r="R108" s="142"/>
    </row>
    <row r="109" spans="2:18" ht="16" thickBot="1" x14ac:dyDescent="0.4">
      <c r="B109" s="242"/>
      <c r="C109" s="138"/>
      <c r="D109" s="138"/>
      <c r="E109" s="138"/>
      <c r="F109" s="138"/>
      <c r="H109" s="239"/>
      <c r="I109" s="135"/>
      <c r="J109" s="135"/>
      <c r="K109" s="135"/>
      <c r="L109" s="135"/>
      <c r="N109" s="239"/>
      <c r="O109" s="135"/>
      <c r="P109" s="135"/>
      <c r="Q109" s="135"/>
      <c r="R109" s="135"/>
    </row>
    <row r="110" spans="2:18" ht="16" thickBot="1" x14ac:dyDescent="0.4">
      <c r="B110" s="137" t="s">
        <v>7</v>
      </c>
      <c r="C110" s="139" t="s">
        <v>8</v>
      </c>
      <c r="D110" s="136" t="s">
        <v>8</v>
      </c>
      <c r="E110" s="140">
        <f>SUM(E6:E109)</f>
        <v>640681</v>
      </c>
      <c r="F110" s="141">
        <f>SUM(F6:F109)</f>
        <v>1355</v>
      </c>
      <c r="H110" s="133" t="s">
        <v>7</v>
      </c>
      <c r="I110" s="136" t="s">
        <v>8</v>
      </c>
      <c r="J110" s="136" t="s">
        <v>8</v>
      </c>
      <c r="K110" s="140">
        <f>SUM(K6:K109)</f>
        <v>21749</v>
      </c>
      <c r="L110" s="141">
        <f>SUM(L6:L109)</f>
        <v>1</v>
      </c>
      <c r="N110" s="133" t="s">
        <v>7</v>
      </c>
      <c r="O110" s="136" t="s">
        <v>8</v>
      </c>
      <c r="P110" s="136" t="s">
        <v>8</v>
      </c>
      <c r="Q110" s="140">
        <f>SUM(Q6:Q109)</f>
        <v>56382</v>
      </c>
      <c r="R110" s="141">
        <f>SUM(R6:R109)</f>
        <v>18554</v>
      </c>
    </row>
    <row r="111" spans="2:18" ht="15.5" x14ac:dyDescent="0.35">
      <c r="B111" s="2"/>
      <c r="C111" s="1"/>
      <c r="D111" s="1"/>
      <c r="E111" s="1"/>
      <c r="F111" s="1"/>
    </row>
    <row r="112" spans="2:18" ht="15" customHeight="1" x14ac:dyDescent="0.35"/>
    <row r="113" spans="2:6" ht="15" customHeight="1" x14ac:dyDescent="0.35"/>
    <row r="114" spans="2:6" ht="15" customHeight="1" thickBot="1" x14ac:dyDescent="0.4"/>
    <row r="115" spans="2:6" ht="15" customHeight="1" thickBot="1" x14ac:dyDescent="0.4">
      <c r="B115" s="243" t="s">
        <v>11</v>
      </c>
      <c r="C115" s="244"/>
      <c r="D115" s="244"/>
      <c r="E115" s="244"/>
      <c r="F115" s="245"/>
    </row>
    <row r="116" spans="2:6" ht="15.75" customHeight="1" x14ac:dyDescent="0.35">
      <c r="B116" s="28"/>
      <c r="C116" s="101"/>
      <c r="D116" s="101"/>
      <c r="E116" s="101"/>
      <c r="F116" s="29"/>
    </row>
    <row r="117" spans="2:6" ht="15.5" x14ac:dyDescent="0.35">
      <c r="B117" s="28"/>
      <c r="C117" s="101"/>
      <c r="D117" s="101"/>
      <c r="E117" s="101"/>
      <c r="F117" s="29"/>
    </row>
    <row r="118" spans="2:6" ht="15.5" x14ac:dyDescent="0.35">
      <c r="B118" s="28"/>
      <c r="C118" s="101"/>
      <c r="D118" s="101"/>
      <c r="E118" s="101"/>
      <c r="F118" s="29"/>
    </row>
    <row r="119" spans="2:6" ht="15.5" x14ac:dyDescent="0.35">
      <c r="B119" s="28"/>
      <c r="C119" s="101"/>
      <c r="D119" s="101"/>
      <c r="E119" s="101"/>
      <c r="F119" s="29"/>
    </row>
    <row r="120" spans="2:6" ht="15.5" x14ac:dyDescent="0.35">
      <c r="B120" s="28"/>
      <c r="C120" s="101"/>
      <c r="D120" s="101"/>
      <c r="E120" s="101"/>
      <c r="F120" s="29"/>
    </row>
    <row r="121" spans="2:6" ht="16" thickBot="1" x14ac:dyDescent="0.4">
      <c r="B121" s="30"/>
      <c r="C121" s="31"/>
      <c r="D121" s="31"/>
      <c r="E121" s="31"/>
      <c r="F121" s="32"/>
    </row>
    <row r="123" spans="2:6" ht="15.5" x14ac:dyDescent="0.35">
      <c r="B123" s="47"/>
      <c r="C123" s="48"/>
      <c r="D123" s="48"/>
      <c r="E123" s="49"/>
      <c r="F123" s="49"/>
    </row>
    <row r="135" spans="2:6" ht="16" thickBot="1" x14ac:dyDescent="0.4">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6"/>
  <sheetViews>
    <sheetView view="pageBreakPreview" topLeftCell="B46" zoomScale="43" zoomScaleNormal="65" workbookViewId="0">
      <selection activeCell="I6" sqref="I6:I66"/>
    </sheetView>
  </sheetViews>
  <sheetFormatPr defaultRowHeight="14.5" x14ac:dyDescent="0.35"/>
  <cols>
    <col min="2" max="2" width="20.7265625" customWidth="1"/>
    <col min="3" max="3" width="18.1796875" customWidth="1"/>
    <col min="4" max="4" width="21.7265625" customWidth="1"/>
    <col min="5" max="6" width="20" customWidth="1"/>
    <col min="7" max="7" width="20" style="178" customWidth="1"/>
    <col min="8" max="8" width="6.453125" customWidth="1"/>
    <col min="9" max="9" width="24.54296875" bestFit="1" customWidth="1"/>
    <col min="10" max="10" width="18.54296875" bestFit="1" customWidth="1"/>
    <col min="11" max="11" width="7.453125" bestFit="1" customWidth="1"/>
    <col min="12" max="13" width="20" customWidth="1"/>
    <col min="14" max="14" width="20" style="178" customWidth="1"/>
    <col min="16" max="16" width="16.7265625" bestFit="1" customWidth="1"/>
    <col min="17" max="17" width="18.54296875" bestFit="1" customWidth="1"/>
    <col min="18" max="18" width="7.453125" bestFit="1" customWidth="1"/>
    <col min="19" max="20" width="19.7265625" customWidth="1"/>
    <col min="21" max="21" width="19.7265625" style="178" customWidth="1"/>
  </cols>
  <sheetData>
    <row r="1" spans="2:21" ht="15" thickBot="1" x14ac:dyDescent="0.4"/>
    <row r="2" spans="2:21" ht="65.5" customHeight="1" thickBot="1" x14ac:dyDescent="0.4">
      <c r="B2" s="256" t="s">
        <v>30</v>
      </c>
      <c r="C2" s="257"/>
      <c r="D2" s="257"/>
      <c r="E2" s="257"/>
      <c r="F2" s="257"/>
      <c r="G2" s="258"/>
    </row>
    <row r="3" spans="2:21" ht="15.75" customHeight="1" x14ac:dyDescent="0.35">
      <c r="B3" s="259"/>
      <c r="C3" s="259"/>
      <c r="D3" s="259"/>
      <c r="E3" s="259"/>
      <c r="F3" s="259"/>
      <c r="G3" s="259"/>
      <c r="H3" s="131"/>
    </row>
    <row r="4" spans="2:21" ht="16" thickBot="1" x14ac:dyDescent="0.4">
      <c r="B4" s="1"/>
      <c r="C4" s="1"/>
      <c r="D4" s="1"/>
      <c r="E4" s="14"/>
      <c r="F4" s="14"/>
      <c r="G4" s="179"/>
      <c r="H4" s="126"/>
    </row>
    <row r="5" spans="2:21" ht="75.5" thickBot="1" x14ac:dyDescent="0.4">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5" x14ac:dyDescent="0.35">
      <c r="B6" s="251" t="s">
        <v>6</v>
      </c>
      <c r="C6" s="152" t="s">
        <v>131</v>
      </c>
      <c r="D6" s="152" t="s">
        <v>133</v>
      </c>
      <c r="E6" s="177">
        <v>22</v>
      </c>
      <c r="F6" s="223">
        <v>46.227272727272698</v>
      </c>
      <c r="G6" s="224">
        <v>779.16954545454496</v>
      </c>
      <c r="H6" s="85"/>
      <c r="I6" s="251" t="s">
        <v>9</v>
      </c>
      <c r="J6" s="152" t="s">
        <v>131</v>
      </c>
      <c r="K6" s="152" t="s">
        <v>133</v>
      </c>
      <c r="L6" s="177">
        <v>10</v>
      </c>
      <c r="M6" s="223">
        <v>36.6</v>
      </c>
      <c r="N6" s="224">
        <v>665.43299999999999</v>
      </c>
      <c r="P6" s="251" t="s">
        <v>10</v>
      </c>
      <c r="Q6" s="152" t="s">
        <v>131</v>
      </c>
      <c r="R6" s="152" t="s">
        <v>133</v>
      </c>
      <c r="S6" s="177">
        <v>1</v>
      </c>
      <c r="T6" s="223">
        <v>4</v>
      </c>
      <c r="U6" s="224">
        <v>248.41</v>
      </c>
    </row>
    <row r="7" spans="2:21" ht="15.5" x14ac:dyDescent="0.35">
      <c r="B7" s="252"/>
      <c r="C7" s="155" t="s">
        <v>131</v>
      </c>
      <c r="D7" s="155" t="s">
        <v>134</v>
      </c>
      <c r="E7" s="175">
        <v>19</v>
      </c>
      <c r="F7" s="176">
        <v>51.473684210526301</v>
      </c>
      <c r="G7" s="182">
        <v>587.69105263157905</v>
      </c>
      <c r="H7" s="85"/>
      <c r="I7" s="252"/>
      <c r="J7" s="155" t="s">
        <v>131</v>
      </c>
      <c r="K7" s="155" t="s">
        <v>134</v>
      </c>
      <c r="L7" s="175">
        <v>4</v>
      </c>
      <c r="M7" s="176">
        <v>31.25</v>
      </c>
      <c r="N7" s="182">
        <v>968.6925</v>
      </c>
      <c r="P7" s="252"/>
      <c r="Q7" s="155" t="s">
        <v>131</v>
      </c>
      <c r="R7" s="155" t="s">
        <v>139</v>
      </c>
      <c r="S7" s="175">
        <v>1</v>
      </c>
      <c r="T7" s="176">
        <v>4</v>
      </c>
      <c r="U7" s="182">
        <v>2222.66</v>
      </c>
    </row>
    <row r="8" spans="2:21" ht="15.5" x14ac:dyDescent="0.35">
      <c r="B8" s="252"/>
      <c r="C8" s="155" t="s">
        <v>131</v>
      </c>
      <c r="D8" s="155" t="s">
        <v>135</v>
      </c>
      <c r="E8" s="175">
        <v>9</v>
      </c>
      <c r="F8" s="175">
        <v>76.6666666666667</v>
      </c>
      <c r="G8" s="182">
        <v>1089.5222222222201</v>
      </c>
      <c r="H8" s="85"/>
      <c r="I8" s="252"/>
      <c r="J8" s="155" t="s">
        <v>131</v>
      </c>
      <c r="K8" s="155" t="s">
        <v>135</v>
      </c>
      <c r="L8" s="175">
        <v>2</v>
      </c>
      <c r="M8" s="175">
        <v>38</v>
      </c>
      <c r="N8" s="182">
        <v>1028.5999999999999</v>
      </c>
      <c r="P8" s="252"/>
      <c r="Q8" s="155" t="s">
        <v>131</v>
      </c>
      <c r="R8" s="155" t="s">
        <v>144</v>
      </c>
      <c r="S8" s="175">
        <v>11</v>
      </c>
      <c r="T8" s="175">
        <v>134.18181818181799</v>
      </c>
      <c r="U8" s="182">
        <v>1753.3518181818199</v>
      </c>
    </row>
    <row r="9" spans="2:21" ht="15.5" x14ac:dyDescent="0.35">
      <c r="B9" s="252"/>
      <c r="C9" s="155" t="s">
        <v>131</v>
      </c>
      <c r="D9" s="155" t="s">
        <v>136</v>
      </c>
      <c r="E9" s="175">
        <v>38</v>
      </c>
      <c r="F9" s="175">
        <v>58.526315789473699</v>
      </c>
      <c r="G9" s="182">
        <v>591.83736842105304</v>
      </c>
      <c r="H9" s="85"/>
      <c r="I9" s="252"/>
      <c r="J9" s="155" t="s">
        <v>131</v>
      </c>
      <c r="K9" s="155" t="s">
        <v>136</v>
      </c>
      <c r="L9" s="175">
        <v>11</v>
      </c>
      <c r="M9" s="175">
        <v>31.090909090909101</v>
      </c>
      <c r="N9" s="182">
        <v>795.40181818181804</v>
      </c>
      <c r="P9" s="252"/>
      <c r="Q9" s="155" t="s">
        <v>131</v>
      </c>
      <c r="R9" s="155" t="s">
        <v>146</v>
      </c>
      <c r="S9" s="175">
        <v>2</v>
      </c>
      <c r="T9" s="175">
        <v>5.5</v>
      </c>
      <c r="U9" s="182">
        <v>1434.58</v>
      </c>
    </row>
    <row r="10" spans="2:21" ht="15.5" x14ac:dyDescent="0.35">
      <c r="B10" s="252"/>
      <c r="C10" s="155" t="s">
        <v>131</v>
      </c>
      <c r="D10" s="155" t="s">
        <v>139</v>
      </c>
      <c r="E10" s="175">
        <v>55</v>
      </c>
      <c r="F10" s="175">
        <v>65.803571428571402</v>
      </c>
      <c r="G10" s="182">
        <v>907.09672727272698</v>
      </c>
      <c r="H10" s="85"/>
      <c r="I10" s="252"/>
      <c r="J10" s="155" t="s">
        <v>131</v>
      </c>
      <c r="K10" s="155" t="s">
        <v>139</v>
      </c>
      <c r="L10" s="175">
        <v>16</v>
      </c>
      <c r="M10" s="175">
        <v>39.823529411764703</v>
      </c>
      <c r="N10" s="182">
        <v>1327.9949999999999</v>
      </c>
      <c r="P10" s="252"/>
      <c r="Q10" s="155" t="s">
        <v>131</v>
      </c>
      <c r="R10" s="155" t="s">
        <v>149</v>
      </c>
      <c r="S10" s="175">
        <v>2</v>
      </c>
      <c r="T10" s="175">
        <v>20.5</v>
      </c>
      <c r="U10" s="182">
        <v>1468.7149999999999</v>
      </c>
    </row>
    <row r="11" spans="2:21" ht="15.5" x14ac:dyDescent="0.35">
      <c r="B11" s="252"/>
      <c r="C11" s="155" t="s">
        <v>131</v>
      </c>
      <c r="D11" s="155" t="s">
        <v>140</v>
      </c>
      <c r="E11" s="175">
        <v>13</v>
      </c>
      <c r="F11" s="175">
        <v>39.153846153846203</v>
      </c>
      <c r="G11" s="182">
        <v>852.18</v>
      </c>
      <c r="H11" s="85"/>
      <c r="I11" s="252"/>
      <c r="J11" s="155" t="s">
        <v>131</v>
      </c>
      <c r="K11" s="155" t="s">
        <v>142</v>
      </c>
      <c r="L11" s="175">
        <v>2</v>
      </c>
      <c r="M11" s="175">
        <v>28</v>
      </c>
      <c r="N11" s="182">
        <v>1458.895</v>
      </c>
      <c r="P11" s="252"/>
      <c r="Q11" s="155" t="s">
        <v>131</v>
      </c>
      <c r="R11" s="155" t="s">
        <v>154</v>
      </c>
      <c r="S11" s="175">
        <v>5</v>
      </c>
      <c r="T11" s="175">
        <v>78.8</v>
      </c>
      <c r="U11" s="182">
        <v>2183.7199999999998</v>
      </c>
    </row>
    <row r="12" spans="2:21" ht="15.5" x14ac:dyDescent="0.35">
      <c r="B12" s="252"/>
      <c r="C12" s="155" t="s">
        <v>131</v>
      </c>
      <c r="D12" s="155" t="s">
        <v>141</v>
      </c>
      <c r="E12" s="175">
        <v>1</v>
      </c>
      <c r="F12" s="175">
        <v>218</v>
      </c>
      <c r="G12" s="182">
        <v>1864.7</v>
      </c>
      <c r="H12" s="85"/>
      <c r="I12" s="252"/>
      <c r="J12" s="155" t="s">
        <v>131</v>
      </c>
      <c r="K12" s="155" t="s">
        <v>144</v>
      </c>
      <c r="L12" s="175">
        <v>67</v>
      </c>
      <c r="M12" s="175">
        <v>33.179104477611901</v>
      </c>
      <c r="N12" s="182">
        <v>726.73149253731401</v>
      </c>
      <c r="P12" s="252"/>
      <c r="Q12" s="155" t="s">
        <v>131</v>
      </c>
      <c r="R12" s="155" t="s">
        <v>155</v>
      </c>
      <c r="S12" s="175">
        <v>4</v>
      </c>
      <c r="T12" s="175">
        <v>52.75</v>
      </c>
      <c r="U12" s="182">
        <v>2746.8449999999998</v>
      </c>
    </row>
    <row r="13" spans="2:21" ht="15.5" x14ac:dyDescent="0.35">
      <c r="B13" s="252"/>
      <c r="C13" s="155" t="s">
        <v>131</v>
      </c>
      <c r="D13" s="155" t="s">
        <v>142</v>
      </c>
      <c r="E13" s="175">
        <v>9</v>
      </c>
      <c r="F13" s="175">
        <v>45.4444444444444</v>
      </c>
      <c r="G13" s="182">
        <v>819.35333333333301</v>
      </c>
      <c r="H13" s="85"/>
      <c r="I13" s="252"/>
      <c r="J13" s="155" t="s">
        <v>131</v>
      </c>
      <c r="K13" s="155" t="s">
        <v>145</v>
      </c>
      <c r="L13" s="175">
        <v>10</v>
      </c>
      <c r="M13" s="175">
        <v>80</v>
      </c>
      <c r="N13" s="182">
        <v>736.91700000000003</v>
      </c>
      <c r="P13" s="252"/>
      <c r="Q13" s="155" t="s">
        <v>131</v>
      </c>
      <c r="R13" s="155" t="s">
        <v>156</v>
      </c>
      <c r="S13" s="175">
        <v>3</v>
      </c>
      <c r="T13" s="175">
        <v>27.6666666666667</v>
      </c>
      <c r="U13" s="182">
        <v>754.66</v>
      </c>
    </row>
    <row r="14" spans="2:21" ht="15.5" x14ac:dyDescent="0.35">
      <c r="B14" s="252"/>
      <c r="C14" s="155" t="s">
        <v>131</v>
      </c>
      <c r="D14" s="155" t="s">
        <v>144</v>
      </c>
      <c r="E14" s="175">
        <v>139</v>
      </c>
      <c r="F14" s="175">
        <v>50.395683453237403</v>
      </c>
      <c r="G14" s="182">
        <v>689.73431654676301</v>
      </c>
      <c r="H14" s="85"/>
      <c r="I14" s="252"/>
      <c r="J14" s="155" t="s">
        <v>131</v>
      </c>
      <c r="K14" s="155" t="s">
        <v>146</v>
      </c>
      <c r="L14" s="175">
        <v>24</v>
      </c>
      <c r="M14" s="175">
        <v>39.9583333333333</v>
      </c>
      <c r="N14" s="182">
        <v>808.69333333333304</v>
      </c>
      <c r="P14" s="252"/>
      <c r="Q14" s="155" t="s">
        <v>131</v>
      </c>
      <c r="R14" s="155" t="s">
        <v>160</v>
      </c>
      <c r="S14" s="175">
        <v>1</v>
      </c>
      <c r="T14" s="175">
        <v>5</v>
      </c>
      <c r="U14" s="182">
        <v>11368.89</v>
      </c>
    </row>
    <row r="15" spans="2:21" ht="15.5" x14ac:dyDescent="0.35">
      <c r="B15" s="252"/>
      <c r="C15" s="155" t="s">
        <v>131</v>
      </c>
      <c r="D15" s="155" t="s">
        <v>145</v>
      </c>
      <c r="E15" s="175">
        <v>40</v>
      </c>
      <c r="F15" s="175">
        <v>62.424999999999997</v>
      </c>
      <c r="G15" s="182">
        <v>721.00149999999996</v>
      </c>
      <c r="H15" s="85"/>
      <c r="I15" s="252"/>
      <c r="J15" s="155" t="s">
        <v>131</v>
      </c>
      <c r="K15" s="155" t="s">
        <v>147</v>
      </c>
      <c r="L15" s="175">
        <v>7</v>
      </c>
      <c r="M15" s="175">
        <v>25.571428571428601</v>
      </c>
      <c r="N15" s="182">
        <v>1153.94285714286</v>
      </c>
      <c r="P15" s="252"/>
      <c r="Q15" s="155" t="s">
        <v>131</v>
      </c>
      <c r="R15" s="155" t="s">
        <v>165</v>
      </c>
      <c r="S15" s="175">
        <v>3</v>
      </c>
      <c r="T15" s="175">
        <v>50.6666666666667</v>
      </c>
      <c r="U15" s="182">
        <v>8921.84</v>
      </c>
    </row>
    <row r="16" spans="2:21" ht="15.5" x14ac:dyDescent="0.35">
      <c r="B16" s="252"/>
      <c r="C16" s="155" t="s">
        <v>131</v>
      </c>
      <c r="D16" s="155" t="s">
        <v>146</v>
      </c>
      <c r="E16" s="175">
        <v>95</v>
      </c>
      <c r="F16" s="175">
        <v>53.568421052631599</v>
      </c>
      <c r="G16" s="182">
        <v>889.70484210526297</v>
      </c>
      <c r="H16" s="85"/>
      <c r="I16" s="252"/>
      <c r="J16" s="155" t="s">
        <v>131</v>
      </c>
      <c r="K16" s="155" t="s">
        <v>148</v>
      </c>
      <c r="L16" s="175">
        <v>3</v>
      </c>
      <c r="M16" s="175">
        <v>6.3333333333333304</v>
      </c>
      <c r="N16" s="182">
        <v>2954.17333333333</v>
      </c>
      <c r="P16" s="252"/>
      <c r="Q16" s="155" t="s">
        <v>131</v>
      </c>
      <c r="R16" s="155" t="s">
        <v>170</v>
      </c>
      <c r="S16" s="175">
        <v>5</v>
      </c>
      <c r="T16" s="175">
        <v>17.600000000000001</v>
      </c>
      <c r="U16" s="182">
        <v>1563.472</v>
      </c>
    </row>
    <row r="17" spans="2:21" ht="15.5" x14ac:dyDescent="0.35">
      <c r="B17" s="252"/>
      <c r="C17" s="155" t="s">
        <v>131</v>
      </c>
      <c r="D17" s="155" t="s">
        <v>147</v>
      </c>
      <c r="E17" s="175">
        <v>57</v>
      </c>
      <c r="F17" s="175">
        <v>47.789473684210499</v>
      </c>
      <c r="G17" s="182">
        <v>556.64666666666699</v>
      </c>
      <c r="H17" s="85"/>
      <c r="I17" s="252"/>
      <c r="J17" s="155" t="s">
        <v>131</v>
      </c>
      <c r="K17" s="155" t="s">
        <v>149</v>
      </c>
      <c r="L17" s="175">
        <v>21</v>
      </c>
      <c r="M17" s="175">
        <v>43</v>
      </c>
      <c r="N17" s="182">
        <v>1163.53666666667</v>
      </c>
      <c r="P17" s="252"/>
      <c r="Q17" s="155" t="s">
        <v>131</v>
      </c>
      <c r="R17" s="155" t="s">
        <v>171</v>
      </c>
      <c r="S17" s="175">
        <v>4</v>
      </c>
      <c r="T17" s="175">
        <v>32</v>
      </c>
      <c r="U17" s="182">
        <v>1173.0574999999999</v>
      </c>
    </row>
    <row r="18" spans="2:21" ht="15.5" x14ac:dyDescent="0.35">
      <c r="B18" s="252"/>
      <c r="C18" s="155" t="s">
        <v>131</v>
      </c>
      <c r="D18" s="155" t="s">
        <v>148</v>
      </c>
      <c r="E18" s="175">
        <v>15</v>
      </c>
      <c r="F18" s="175">
        <v>43.733333333333299</v>
      </c>
      <c r="G18" s="182">
        <v>1455.9253333333299</v>
      </c>
      <c r="H18" s="85"/>
      <c r="I18" s="252"/>
      <c r="J18" s="155" t="s">
        <v>131</v>
      </c>
      <c r="K18" s="155" t="s">
        <v>150</v>
      </c>
      <c r="L18" s="175">
        <v>4</v>
      </c>
      <c r="M18" s="175">
        <v>133.25</v>
      </c>
      <c r="N18" s="182">
        <v>1437.67</v>
      </c>
      <c r="P18" s="252"/>
      <c r="Q18" s="155" t="s">
        <v>172</v>
      </c>
      <c r="R18" s="155" t="s">
        <v>176</v>
      </c>
      <c r="S18" s="175">
        <v>7</v>
      </c>
      <c r="T18" s="175">
        <v>46.714285714285701</v>
      </c>
      <c r="U18" s="182">
        <v>966.40142857142803</v>
      </c>
    </row>
    <row r="19" spans="2:21" ht="15.5" x14ac:dyDescent="0.35">
      <c r="B19" s="252"/>
      <c r="C19" s="155" t="s">
        <v>131</v>
      </c>
      <c r="D19" s="155" t="s">
        <v>149</v>
      </c>
      <c r="E19" s="175">
        <v>37</v>
      </c>
      <c r="F19" s="175">
        <v>61.513513513513502</v>
      </c>
      <c r="G19" s="182">
        <v>983.65351351351399</v>
      </c>
      <c r="H19" s="85"/>
      <c r="I19" s="252"/>
      <c r="J19" s="155" t="s">
        <v>131</v>
      </c>
      <c r="K19" s="155" t="s">
        <v>152</v>
      </c>
      <c r="L19" s="175">
        <v>105</v>
      </c>
      <c r="M19" s="175">
        <v>42.7238095238095</v>
      </c>
      <c r="N19" s="182">
        <v>1325.2675238095201</v>
      </c>
      <c r="P19" s="252"/>
      <c r="Q19" s="155" t="s">
        <v>172</v>
      </c>
      <c r="R19" s="155" t="s">
        <v>177</v>
      </c>
      <c r="S19" s="175">
        <v>1</v>
      </c>
      <c r="T19" s="175">
        <v>77</v>
      </c>
      <c r="U19" s="182">
        <v>663.19</v>
      </c>
    </row>
    <row r="20" spans="2:21" ht="15.5" x14ac:dyDescent="0.35">
      <c r="B20" s="252"/>
      <c r="C20" s="155" t="s">
        <v>131</v>
      </c>
      <c r="D20" s="155" t="s">
        <v>150</v>
      </c>
      <c r="E20" s="175">
        <v>6</v>
      </c>
      <c r="F20" s="175">
        <v>63.5</v>
      </c>
      <c r="G20" s="182">
        <v>476.33333333333297</v>
      </c>
      <c r="H20" s="85"/>
      <c r="I20" s="252"/>
      <c r="J20" s="155" t="s">
        <v>131</v>
      </c>
      <c r="K20" s="155" t="s">
        <v>153</v>
      </c>
      <c r="L20" s="175">
        <v>37</v>
      </c>
      <c r="M20" s="175">
        <v>39.1891891891892</v>
      </c>
      <c r="N20" s="182">
        <v>1338.9645945945899</v>
      </c>
      <c r="P20" s="252"/>
      <c r="Q20" s="155" t="s">
        <v>172</v>
      </c>
      <c r="R20" s="155" t="s">
        <v>180</v>
      </c>
      <c r="S20" s="175">
        <v>4</v>
      </c>
      <c r="T20" s="175">
        <v>33</v>
      </c>
      <c r="U20" s="182">
        <v>2221.1799999999998</v>
      </c>
    </row>
    <row r="21" spans="2:21" ht="15.5" x14ac:dyDescent="0.35">
      <c r="B21" s="252"/>
      <c r="C21" s="155" t="s">
        <v>131</v>
      </c>
      <c r="D21" s="155" t="s">
        <v>152</v>
      </c>
      <c r="E21" s="175">
        <v>226</v>
      </c>
      <c r="F21" s="175">
        <v>70.168141592920307</v>
      </c>
      <c r="G21" s="182">
        <v>905.77995575221303</v>
      </c>
      <c r="H21" s="85"/>
      <c r="I21" s="252"/>
      <c r="J21" s="155" t="s">
        <v>131</v>
      </c>
      <c r="K21" s="155" t="s">
        <v>154</v>
      </c>
      <c r="L21" s="175">
        <v>48</v>
      </c>
      <c r="M21" s="175">
        <v>43.4583333333333</v>
      </c>
      <c r="N21" s="182">
        <v>1287.420625</v>
      </c>
      <c r="P21" s="252"/>
      <c r="Q21" s="155" t="s">
        <v>172</v>
      </c>
      <c r="R21" s="155" t="s">
        <v>181</v>
      </c>
      <c r="S21" s="175">
        <v>1</v>
      </c>
      <c r="T21" s="175">
        <v>35</v>
      </c>
      <c r="U21" s="182">
        <v>1769.67</v>
      </c>
    </row>
    <row r="22" spans="2:21" ht="15.5" x14ac:dyDescent="0.35">
      <c r="B22" s="252"/>
      <c r="C22" s="155" t="s">
        <v>131</v>
      </c>
      <c r="D22" s="155" t="s">
        <v>153</v>
      </c>
      <c r="E22" s="175">
        <v>95</v>
      </c>
      <c r="F22" s="175">
        <v>90.4</v>
      </c>
      <c r="G22" s="182">
        <v>1196.6099999999999</v>
      </c>
      <c r="H22" s="85"/>
      <c r="I22" s="252"/>
      <c r="J22" s="155" t="s">
        <v>131</v>
      </c>
      <c r="K22" s="155" t="s">
        <v>155</v>
      </c>
      <c r="L22" s="175">
        <v>35</v>
      </c>
      <c r="M22" s="175">
        <v>32.4</v>
      </c>
      <c r="N22" s="182">
        <v>1627.4639999999999</v>
      </c>
      <c r="P22" s="252"/>
      <c r="Q22" s="155" t="s">
        <v>172</v>
      </c>
      <c r="R22" s="155" t="s">
        <v>183</v>
      </c>
      <c r="S22" s="175">
        <v>2</v>
      </c>
      <c r="T22" s="175">
        <v>24.5</v>
      </c>
      <c r="U22" s="182">
        <v>1568.5350000000001</v>
      </c>
    </row>
    <row r="23" spans="2:21" ht="15.5" x14ac:dyDescent="0.35">
      <c r="B23" s="252"/>
      <c r="C23" s="155" t="s">
        <v>131</v>
      </c>
      <c r="D23" s="155" t="s">
        <v>154</v>
      </c>
      <c r="E23" s="175">
        <v>151</v>
      </c>
      <c r="F23" s="175">
        <v>55.576158940397299</v>
      </c>
      <c r="G23" s="182">
        <v>876.84105960265003</v>
      </c>
      <c r="H23" s="85"/>
      <c r="I23" s="252"/>
      <c r="J23" s="155" t="s">
        <v>131</v>
      </c>
      <c r="K23" s="155" t="s">
        <v>156</v>
      </c>
      <c r="L23" s="175">
        <v>53</v>
      </c>
      <c r="M23" s="175">
        <v>37.962264150943398</v>
      </c>
      <c r="N23" s="182">
        <v>992.58849056603799</v>
      </c>
      <c r="P23" s="252"/>
      <c r="Q23" s="155" t="s">
        <v>172</v>
      </c>
      <c r="R23" s="155" t="s">
        <v>184</v>
      </c>
      <c r="S23" s="175">
        <v>16</v>
      </c>
      <c r="T23" s="175">
        <v>61.875</v>
      </c>
      <c r="U23" s="182">
        <v>1040.6368749999999</v>
      </c>
    </row>
    <row r="24" spans="2:21" ht="15.5" x14ac:dyDescent="0.35">
      <c r="B24" s="252"/>
      <c r="C24" s="155" t="s">
        <v>131</v>
      </c>
      <c r="D24" s="155" t="s">
        <v>155</v>
      </c>
      <c r="E24" s="175">
        <v>129</v>
      </c>
      <c r="F24" s="175">
        <v>69.046511627906995</v>
      </c>
      <c r="G24" s="182">
        <v>976.11906976744206</v>
      </c>
      <c r="H24" s="85"/>
      <c r="I24" s="252"/>
      <c r="J24" s="155" t="s">
        <v>131</v>
      </c>
      <c r="K24" s="155" t="s">
        <v>158</v>
      </c>
      <c r="L24" s="175">
        <v>4</v>
      </c>
      <c r="M24" s="175">
        <v>44.5</v>
      </c>
      <c r="N24" s="182">
        <v>1077.095</v>
      </c>
      <c r="P24" s="252"/>
      <c r="Q24" s="155" t="s">
        <v>172</v>
      </c>
      <c r="R24" s="155" t="s">
        <v>185</v>
      </c>
      <c r="S24" s="175">
        <v>1</v>
      </c>
      <c r="T24" s="175">
        <v>56</v>
      </c>
      <c r="U24" s="182">
        <v>1120.42</v>
      </c>
    </row>
    <row r="25" spans="2:21" ht="15.5" x14ac:dyDescent="0.35">
      <c r="B25" s="252"/>
      <c r="C25" s="155" t="s">
        <v>131</v>
      </c>
      <c r="D25" s="155" t="s">
        <v>156</v>
      </c>
      <c r="E25" s="175">
        <v>119</v>
      </c>
      <c r="F25" s="175">
        <v>58.336134453781497</v>
      </c>
      <c r="G25" s="182">
        <v>1128.5554621848701</v>
      </c>
      <c r="H25" s="85"/>
      <c r="I25" s="252"/>
      <c r="J25" s="155" t="s">
        <v>131</v>
      </c>
      <c r="K25" s="155" t="s">
        <v>159</v>
      </c>
      <c r="L25" s="175">
        <v>78</v>
      </c>
      <c r="M25" s="175">
        <v>42.756410256410298</v>
      </c>
      <c r="N25" s="182">
        <v>1277.6892307692301</v>
      </c>
      <c r="P25" s="252"/>
      <c r="Q25" s="155" t="s">
        <v>172</v>
      </c>
      <c r="R25" s="155" t="s">
        <v>186</v>
      </c>
      <c r="S25" s="175">
        <v>3</v>
      </c>
      <c r="T25" s="175">
        <v>41.6666666666667</v>
      </c>
      <c r="U25" s="182">
        <v>1864.9066666666699</v>
      </c>
    </row>
    <row r="26" spans="2:21" ht="15.5" x14ac:dyDescent="0.35">
      <c r="B26" s="252"/>
      <c r="C26" s="155" t="s">
        <v>131</v>
      </c>
      <c r="D26" s="155" t="s">
        <v>157</v>
      </c>
      <c r="E26" s="175">
        <v>2</v>
      </c>
      <c r="F26" s="175">
        <v>19</v>
      </c>
      <c r="G26" s="182">
        <v>878.375</v>
      </c>
      <c r="H26" s="85"/>
      <c r="I26" s="252"/>
      <c r="J26" s="155" t="s">
        <v>131</v>
      </c>
      <c r="K26" s="155" t="s">
        <v>160</v>
      </c>
      <c r="L26" s="175">
        <v>3</v>
      </c>
      <c r="M26" s="175">
        <v>33.6666666666667</v>
      </c>
      <c r="N26" s="182">
        <v>664.95</v>
      </c>
      <c r="P26" s="252"/>
      <c r="Q26" s="155" t="s">
        <v>172</v>
      </c>
      <c r="R26" s="155" t="s">
        <v>188</v>
      </c>
      <c r="S26" s="175">
        <v>5</v>
      </c>
      <c r="T26" s="175">
        <v>28.8</v>
      </c>
      <c r="U26" s="182">
        <v>1997.1880000000001</v>
      </c>
    </row>
    <row r="27" spans="2:21" ht="15.5" x14ac:dyDescent="0.35">
      <c r="B27" s="252"/>
      <c r="C27" s="155" t="s">
        <v>131</v>
      </c>
      <c r="D27" s="155" t="s">
        <v>158</v>
      </c>
      <c r="E27" s="175">
        <v>12</v>
      </c>
      <c r="F27" s="175">
        <v>98.5833333333333</v>
      </c>
      <c r="G27" s="182">
        <v>1318.7916666666699</v>
      </c>
      <c r="H27" s="85"/>
      <c r="I27" s="252"/>
      <c r="J27" s="155" t="s">
        <v>131</v>
      </c>
      <c r="K27" s="155" t="s">
        <v>164</v>
      </c>
      <c r="L27" s="175">
        <v>23</v>
      </c>
      <c r="M27" s="175">
        <v>29.260869565217401</v>
      </c>
      <c r="N27" s="182">
        <v>1160.6560869565201</v>
      </c>
      <c r="P27" s="252"/>
      <c r="Q27" s="155" t="s">
        <v>172</v>
      </c>
      <c r="R27" s="155" t="s">
        <v>189</v>
      </c>
      <c r="S27" s="175">
        <v>8</v>
      </c>
      <c r="T27" s="175">
        <v>52.875</v>
      </c>
      <c r="U27" s="182">
        <v>8096.125</v>
      </c>
    </row>
    <row r="28" spans="2:21" ht="15.5" x14ac:dyDescent="0.35">
      <c r="B28" s="252"/>
      <c r="C28" s="155" t="s">
        <v>131</v>
      </c>
      <c r="D28" s="155" t="s">
        <v>159</v>
      </c>
      <c r="E28" s="175">
        <v>173</v>
      </c>
      <c r="F28" s="175">
        <v>73.173410404624306</v>
      </c>
      <c r="G28" s="182">
        <v>951.21820809248504</v>
      </c>
      <c r="H28" s="85"/>
      <c r="I28" s="252"/>
      <c r="J28" s="155" t="s">
        <v>131</v>
      </c>
      <c r="K28" s="155" t="s">
        <v>165</v>
      </c>
      <c r="L28" s="175">
        <v>43</v>
      </c>
      <c r="M28" s="175">
        <v>33.930232558139501</v>
      </c>
      <c r="N28" s="182">
        <v>664.49302325581402</v>
      </c>
      <c r="P28" s="252"/>
      <c r="Q28" s="155" t="s">
        <v>172</v>
      </c>
      <c r="R28" s="155" t="s">
        <v>190</v>
      </c>
      <c r="S28" s="175">
        <v>4</v>
      </c>
      <c r="T28" s="175">
        <v>66.5</v>
      </c>
      <c r="U28" s="182">
        <v>3458.4050000000002</v>
      </c>
    </row>
    <row r="29" spans="2:21" ht="15.5" x14ac:dyDescent="0.35">
      <c r="B29" s="252"/>
      <c r="C29" s="155" t="s">
        <v>131</v>
      </c>
      <c r="D29" s="155" t="s">
        <v>160</v>
      </c>
      <c r="E29" s="175">
        <v>12</v>
      </c>
      <c r="F29" s="175">
        <v>51.4166666666667</v>
      </c>
      <c r="G29" s="182">
        <v>781.51833333333298</v>
      </c>
      <c r="H29" s="85"/>
      <c r="I29" s="252"/>
      <c r="J29" s="155" t="s">
        <v>131</v>
      </c>
      <c r="K29" s="155" t="s">
        <v>166</v>
      </c>
      <c r="L29" s="175">
        <v>13</v>
      </c>
      <c r="M29" s="175">
        <v>46.461538461538503</v>
      </c>
      <c r="N29" s="182">
        <v>755.18384615384605</v>
      </c>
      <c r="P29" s="252"/>
      <c r="Q29" s="155" t="s">
        <v>172</v>
      </c>
      <c r="R29" s="155" t="s">
        <v>191</v>
      </c>
      <c r="S29" s="175">
        <v>6</v>
      </c>
      <c r="T29" s="175">
        <v>20.1666666666667</v>
      </c>
      <c r="U29" s="182">
        <v>3175.4616666666702</v>
      </c>
    </row>
    <row r="30" spans="2:21" ht="15.5" x14ac:dyDescent="0.35">
      <c r="B30" s="252"/>
      <c r="C30" s="155" t="s">
        <v>131</v>
      </c>
      <c r="D30" s="155" t="s">
        <v>161</v>
      </c>
      <c r="E30" s="175">
        <v>1</v>
      </c>
      <c r="F30" s="175">
        <v>39</v>
      </c>
      <c r="G30" s="182">
        <v>1635.43</v>
      </c>
      <c r="H30" s="85"/>
      <c r="I30" s="252"/>
      <c r="J30" s="155" t="s">
        <v>131</v>
      </c>
      <c r="K30" s="155" t="s">
        <v>167</v>
      </c>
      <c r="L30" s="175">
        <v>65</v>
      </c>
      <c r="M30" s="175">
        <v>37.2575757575758</v>
      </c>
      <c r="N30" s="182">
        <v>1104.8307692307701</v>
      </c>
      <c r="P30" s="252"/>
      <c r="Q30" s="155" t="s">
        <v>172</v>
      </c>
      <c r="R30" s="155" t="s">
        <v>192</v>
      </c>
      <c r="S30" s="175">
        <v>7</v>
      </c>
      <c r="T30" s="175">
        <v>29.1428571428571</v>
      </c>
      <c r="U30" s="182">
        <v>1233.0514285714301</v>
      </c>
    </row>
    <row r="31" spans="2:21" ht="15.5" x14ac:dyDescent="0.35">
      <c r="B31" s="252"/>
      <c r="C31" s="155" t="s">
        <v>131</v>
      </c>
      <c r="D31" s="155" t="s">
        <v>164</v>
      </c>
      <c r="E31" s="175">
        <v>66</v>
      </c>
      <c r="F31" s="175">
        <v>53.5</v>
      </c>
      <c r="G31" s="182">
        <v>811.975909090909</v>
      </c>
      <c r="H31" s="85"/>
      <c r="I31" s="252"/>
      <c r="J31" s="155" t="s">
        <v>131</v>
      </c>
      <c r="K31" s="155" t="s">
        <v>168</v>
      </c>
      <c r="L31" s="175">
        <v>7</v>
      </c>
      <c r="M31" s="175">
        <v>38</v>
      </c>
      <c r="N31" s="182">
        <v>2643.83142857143</v>
      </c>
      <c r="P31" s="252"/>
      <c r="Q31" s="155" t="s">
        <v>172</v>
      </c>
      <c r="R31" s="155" t="s">
        <v>193</v>
      </c>
      <c r="S31" s="175">
        <v>7</v>
      </c>
      <c r="T31" s="175">
        <v>48.428571428571402</v>
      </c>
      <c r="U31" s="182">
        <v>1626.14142857143</v>
      </c>
    </row>
    <row r="32" spans="2:21" ht="15.5" x14ac:dyDescent="0.35">
      <c r="B32" s="252"/>
      <c r="C32" s="155" t="s">
        <v>131</v>
      </c>
      <c r="D32" s="155" t="s">
        <v>165</v>
      </c>
      <c r="E32" s="175">
        <v>142</v>
      </c>
      <c r="F32" s="175">
        <v>50.654929577464799</v>
      </c>
      <c r="G32" s="182">
        <v>639.66373239436598</v>
      </c>
      <c r="H32" s="85"/>
      <c r="I32" s="252"/>
      <c r="J32" s="155" t="s">
        <v>131</v>
      </c>
      <c r="K32" s="155" t="s">
        <v>169</v>
      </c>
      <c r="L32" s="175">
        <v>77</v>
      </c>
      <c r="M32" s="175">
        <v>36.935064935064901</v>
      </c>
      <c r="N32" s="182">
        <v>992.32623376623405</v>
      </c>
      <c r="P32" s="252"/>
      <c r="Q32" s="155" t="s">
        <v>172</v>
      </c>
      <c r="R32" s="155" t="s">
        <v>196</v>
      </c>
      <c r="S32" s="175">
        <v>6</v>
      </c>
      <c r="T32" s="175">
        <v>79.1666666666667</v>
      </c>
      <c r="U32" s="182">
        <v>891.51499999999999</v>
      </c>
    </row>
    <row r="33" spans="2:21" ht="15.5" x14ac:dyDescent="0.35">
      <c r="B33" s="252"/>
      <c r="C33" s="155" t="s">
        <v>131</v>
      </c>
      <c r="D33" s="155" t="s">
        <v>166</v>
      </c>
      <c r="E33" s="175">
        <v>87</v>
      </c>
      <c r="F33" s="175">
        <v>52.4367816091954</v>
      </c>
      <c r="G33" s="182">
        <v>790.80540229885105</v>
      </c>
      <c r="H33" s="85"/>
      <c r="I33" s="252"/>
      <c r="J33" s="155" t="s">
        <v>131</v>
      </c>
      <c r="K33" s="155" t="s">
        <v>170</v>
      </c>
      <c r="L33" s="175">
        <v>52</v>
      </c>
      <c r="M33" s="175">
        <v>36.326923076923102</v>
      </c>
      <c r="N33" s="182">
        <v>700.38769230769196</v>
      </c>
      <c r="P33" s="252"/>
      <c r="Q33" s="155" t="s">
        <v>172</v>
      </c>
      <c r="R33" s="155" t="s">
        <v>197</v>
      </c>
      <c r="S33" s="175">
        <v>5</v>
      </c>
      <c r="T33" s="175">
        <v>33.4</v>
      </c>
      <c r="U33" s="182">
        <v>1371.34</v>
      </c>
    </row>
    <row r="34" spans="2:21" ht="15.5" x14ac:dyDescent="0.35">
      <c r="B34" s="252"/>
      <c r="C34" s="155" t="s">
        <v>131</v>
      </c>
      <c r="D34" s="155" t="s">
        <v>167</v>
      </c>
      <c r="E34" s="175">
        <v>206</v>
      </c>
      <c r="F34" s="175">
        <v>50.480582524271803</v>
      </c>
      <c r="G34" s="182">
        <v>968.72257281553402</v>
      </c>
      <c r="H34" s="85"/>
      <c r="I34" s="252"/>
      <c r="J34" s="155" t="s">
        <v>131</v>
      </c>
      <c r="K34" s="155" t="s">
        <v>171</v>
      </c>
      <c r="L34" s="175">
        <v>14</v>
      </c>
      <c r="M34" s="175">
        <v>32.142857142857103</v>
      </c>
      <c r="N34" s="182">
        <v>990.40428571428595</v>
      </c>
      <c r="P34" s="252"/>
      <c r="Q34" s="155" t="s">
        <v>172</v>
      </c>
      <c r="R34" s="155" t="s">
        <v>198</v>
      </c>
      <c r="S34" s="175">
        <v>1</v>
      </c>
      <c r="T34" s="175">
        <v>74</v>
      </c>
      <c r="U34" s="182">
        <v>2025.48</v>
      </c>
    </row>
    <row r="35" spans="2:21" ht="15.5" x14ac:dyDescent="0.35">
      <c r="B35" s="252"/>
      <c r="C35" s="155" t="s">
        <v>131</v>
      </c>
      <c r="D35" s="155" t="s">
        <v>168</v>
      </c>
      <c r="E35" s="175">
        <v>54</v>
      </c>
      <c r="F35" s="175">
        <v>52.7222222222222</v>
      </c>
      <c r="G35" s="182">
        <v>937.97333333333302</v>
      </c>
      <c r="H35" s="85"/>
      <c r="I35" s="252"/>
      <c r="J35" s="155" t="s">
        <v>172</v>
      </c>
      <c r="K35" s="155" t="s">
        <v>174</v>
      </c>
      <c r="L35" s="175">
        <v>3</v>
      </c>
      <c r="M35" s="175">
        <v>13.6666666666667</v>
      </c>
      <c r="N35" s="182">
        <v>2699.6</v>
      </c>
      <c r="P35" s="252"/>
      <c r="Q35" s="155" t="s">
        <v>172</v>
      </c>
      <c r="R35" s="155" t="s">
        <v>199</v>
      </c>
      <c r="S35" s="175">
        <v>5</v>
      </c>
      <c r="T35" s="175">
        <v>27.4</v>
      </c>
      <c r="U35" s="182">
        <v>2219.7759999999998</v>
      </c>
    </row>
    <row r="36" spans="2:21" ht="15.5" x14ac:dyDescent="0.35">
      <c r="B36" s="252"/>
      <c r="C36" s="155" t="s">
        <v>131</v>
      </c>
      <c r="D36" s="155" t="s">
        <v>169</v>
      </c>
      <c r="E36" s="175">
        <v>269</v>
      </c>
      <c r="F36" s="175">
        <v>55.717472118959101</v>
      </c>
      <c r="G36" s="182">
        <v>761.26650557620803</v>
      </c>
      <c r="H36" s="85"/>
      <c r="I36" s="252"/>
      <c r="J36" s="155" t="s">
        <v>172</v>
      </c>
      <c r="K36" s="155" t="s">
        <v>175</v>
      </c>
      <c r="L36" s="175">
        <v>1</v>
      </c>
      <c r="M36" s="175">
        <v>10</v>
      </c>
      <c r="N36" s="182">
        <v>3951.98</v>
      </c>
      <c r="P36" s="252"/>
      <c r="Q36" s="155" t="s">
        <v>172</v>
      </c>
      <c r="R36" s="155" t="s">
        <v>200</v>
      </c>
      <c r="S36" s="175">
        <v>3</v>
      </c>
      <c r="T36" s="175">
        <v>37.6666666666667</v>
      </c>
      <c r="U36" s="182">
        <v>2521.61333333333</v>
      </c>
    </row>
    <row r="37" spans="2:21" ht="15.5" x14ac:dyDescent="0.35">
      <c r="B37" s="252"/>
      <c r="C37" s="155" t="s">
        <v>131</v>
      </c>
      <c r="D37" s="155" t="s">
        <v>170</v>
      </c>
      <c r="E37" s="175">
        <v>145</v>
      </c>
      <c r="F37" s="175">
        <v>58.606896551724098</v>
      </c>
      <c r="G37" s="182">
        <v>618.13124137931004</v>
      </c>
      <c r="H37" s="85"/>
      <c r="I37" s="252"/>
      <c r="J37" s="155" t="s">
        <v>172</v>
      </c>
      <c r="K37" s="155" t="s">
        <v>176</v>
      </c>
      <c r="L37" s="175">
        <v>46</v>
      </c>
      <c r="M37" s="175">
        <v>36.543478260869598</v>
      </c>
      <c r="N37" s="182">
        <v>964.20586956521799</v>
      </c>
      <c r="P37" s="252"/>
      <c r="Q37" s="155" t="s">
        <v>172</v>
      </c>
      <c r="R37" s="155" t="s">
        <v>201</v>
      </c>
      <c r="S37" s="175">
        <v>3</v>
      </c>
      <c r="T37" s="175">
        <v>12</v>
      </c>
      <c r="U37" s="182">
        <v>3373.8333333333298</v>
      </c>
    </row>
    <row r="38" spans="2:21" ht="15.5" x14ac:dyDescent="0.35">
      <c r="B38" s="252"/>
      <c r="C38" s="155" t="s">
        <v>131</v>
      </c>
      <c r="D38" s="155" t="s">
        <v>171</v>
      </c>
      <c r="E38" s="175">
        <v>55</v>
      </c>
      <c r="F38" s="175">
        <v>58.4181818181818</v>
      </c>
      <c r="G38" s="182">
        <v>687.12800000000004</v>
      </c>
      <c r="H38" s="85"/>
      <c r="I38" s="252"/>
      <c r="J38" s="155" t="s">
        <v>172</v>
      </c>
      <c r="K38" s="155" t="s">
        <v>177</v>
      </c>
      <c r="L38" s="175">
        <v>9</v>
      </c>
      <c r="M38" s="175">
        <v>43</v>
      </c>
      <c r="N38" s="182">
        <v>1404.99888888889</v>
      </c>
      <c r="P38" s="252"/>
      <c r="Q38" s="155" t="s">
        <v>172</v>
      </c>
      <c r="R38" s="155" t="s">
        <v>202</v>
      </c>
      <c r="S38" s="175">
        <v>4</v>
      </c>
      <c r="T38" s="175">
        <v>30</v>
      </c>
      <c r="U38" s="182">
        <v>12874.9925</v>
      </c>
    </row>
    <row r="39" spans="2:21" ht="15.5" x14ac:dyDescent="0.35">
      <c r="B39" s="252"/>
      <c r="C39" s="155" t="s">
        <v>172</v>
      </c>
      <c r="D39" s="155" t="s">
        <v>174</v>
      </c>
      <c r="E39" s="175">
        <v>16</v>
      </c>
      <c r="F39" s="175">
        <v>36.9375</v>
      </c>
      <c r="G39" s="182">
        <v>1081.19875</v>
      </c>
      <c r="H39" s="85"/>
      <c r="I39" s="252"/>
      <c r="J39" s="155" t="s">
        <v>172</v>
      </c>
      <c r="K39" s="155" t="s">
        <v>180</v>
      </c>
      <c r="L39" s="175">
        <v>22</v>
      </c>
      <c r="M39" s="175">
        <v>49.227272727272698</v>
      </c>
      <c r="N39" s="182">
        <v>667.80636363636404</v>
      </c>
      <c r="P39" s="252"/>
      <c r="Q39" s="155" t="s">
        <v>172</v>
      </c>
      <c r="R39" s="155" t="s">
        <v>203</v>
      </c>
      <c r="S39" s="175">
        <v>3</v>
      </c>
      <c r="T39" s="175">
        <v>51</v>
      </c>
      <c r="U39" s="182">
        <v>2982.6466666666702</v>
      </c>
    </row>
    <row r="40" spans="2:21" ht="15.5" x14ac:dyDescent="0.35">
      <c r="B40" s="252"/>
      <c r="C40" s="155" t="s">
        <v>172</v>
      </c>
      <c r="D40" s="155" t="s">
        <v>175</v>
      </c>
      <c r="E40" s="175">
        <v>5</v>
      </c>
      <c r="F40" s="175">
        <v>53.8</v>
      </c>
      <c r="G40" s="182">
        <v>616.928</v>
      </c>
      <c r="H40" s="85"/>
      <c r="I40" s="252"/>
      <c r="J40" s="155" t="s">
        <v>172</v>
      </c>
      <c r="K40" s="155" t="s">
        <v>181</v>
      </c>
      <c r="L40" s="175">
        <v>22</v>
      </c>
      <c r="M40" s="175">
        <v>47.681818181818201</v>
      </c>
      <c r="N40" s="182">
        <v>539.06590909090903</v>
      </c>
      <c r="P40" s="252"/>
      <c r="Q40" s="155"/>
      <c r="R40" s="155"/>
      <c r="S40" s="175"/>
      <c r="T40" s="175"/>
      <c r="U40" s="182"/>
    </row>
    <row r="41" spans="2:21" ht="15.5" x14ac:dyDescent="0.35">
      <c r="B41" s="252"/>
      <c r="C41" s="155" t="s">
        <v>172</v>
      </c>
      <c r="D41" s="155" t="s">
        <v>176</v>
      </c>
      <c r="E41" s="175">
        <v>154</v>
      </c>
      <c r="F41" s="175">
        <v>51.175324675324703</v>
      </c>
      <c r="G41" s="182">
        <v>883.76714285714297</v>
      </c>
      <c r="H41" s="85"/>
      <c r="I41" s="252"/>
      <c r="J41" s="155" t="s">
        <v>172</v>
      </c>
      <c r="K41" s="155" t="s">
        <v>182</v>
      </c>
      <c r="L41" s="175">
        <v>9</v>
      </c>
      <c r="M41" s="175">
        <v>40.8888888888889</v>
      </c>
      <c r="N41" s="182">
        <v>1291.9355555555601</v>
      </c>
      <c r="P41" s="252"/>
      <c r="Q41" s="7"/>
      <c r="R41" s="7"/>
      <c r="S41" s="93"/>
      <c r="T41" s="93"/>
      <c r="U41" s="183"/>
    </row>
    <row r="42" spans="2:21" ht="15.5" x14ac:dyDescent="0.35">
      <c r="B42" s="252"/>
      <c r="C42" s="155" t="s">
        <v>172</v>
      </c>
      <c r="D42" s="155" t="s">
        <v>177</v>
      </c>
      <c r="E42" s="175">
        <v>48</v>
      </c>
      <c r="F42" s="175">
        <v>44</v>
      </c>
      <c r="G42" s="182">
        <v>721.33854166666697</v>
      </c>
      <c r="H42" s="85"/>
      <c r="I42" s="252"/>
      <c r="J42" s="155" t="s">
        <v>172</v>
      </c>
      <c r="K42" s="155" t="s">
        <v>183</v>
      </c>
      <c r="L42" s="175">
        <v>5</v>
      </c>
      <c r="M42" s="175">
        <v>44.8</v>
      </c>
      <c r="N42" s="182">
        <v>657.07399999999996</v>
      </c>
      <c r="P42" s="252"/>
      <c r="Q42" s="7"/>
      <c r="R42" s="7"/>
      <c r="S42" s="93"/>
      <c r="T42" s="93"/>
      <c r="U42" s="183"/>
    </row>
    <row r="43" spans="2:21" ht="15.5" x14ac:dyDescent="0.35">
      <c r="B43" s="252"/>
      <c r="C43" s="155" t="s">
        <v>172</v>
      </c>
      <c r="D43" s="155" t="s">
        <v>179</v>
      </c>
      <c r="E43" s="175">
        <v>1</v>
      </c>
      <c r="F43" s="175">
        <v>34</v>
      </c>
      <c r="G43" s="182">
        <v>503.28</v>
      </c>
      <c r="H43" s="85"/>
      <c r="I43" s="252"/>
      <c r="J43" s="155" t="s">
        <v>172</v>
      </c>
      <c r="K43" s="155" t="s">
        <v>184</v>
      </c>
      <c r="L43" s="175">
        <v>96</v>
      </c>
      <c r="M43" s="175">
        <v>36.0833333333333</v>
      </c>
      <c r="N43" s="182">
        <v>1428.64770833333</v>
      </c>
      <c r="P43" s="252"/>
      <c r="Q43" s="7"/>
      <c r="R43" s="7"/>
      <c r="S43" s="93"/>
      <c r="T43" s="93"/>
      <c r="U43" s="183"/>
    </row>
    <row r="44" spans="2:21" ht="15.5" x14ac:dyDescent="0.35">
      <c r="B44" s="252"/>
      <c r="C44" s="155" t="s">
        <v>172</v>
      </c>
      <c r="D44" s="155" t="s">
        <v>180</v>
      </c>
      <c r="E44" s="175">
        <v>56</v>
      </c>
      <c r="F44" s="175">
        <v>49.142857142857103</v>
      </c>
      <c r="G44" s="182">
        <v>804.80107142857105</v>
      </c>
      <c r="H44" s="85"/>
      <c r="I44" s="252"/>
      <c r="J44" s="155" t="s">
        <v>172</v>
      </c>
      <c r="K44" s="155" t="s">
        <v>185</v>
      </c>
      <c r="L44" s="175">
        <v>23</v>
      </c>
      <c r="M44" s="175">
        <v>45.043478260869598</v>
      </c>
      <c r="N44" s="182">
        <v>768.728695652174</v>
      </c>
      <c r="P44" s="252"/>
      <c r="Q44" s="7"/>
      <c r="R44" s="7"/>
      <c r="S44" s="93"/>
      <c r="T44" s="93"/>
      <c r="U44" s="183"/>
    </row>
    <row r="45" spans="2:21" ht="15.5" x14ac:dyDescent="0.35">
      <c r="B45" s="252"/>
      <c r="C45" s="155" t="s">
        <v>172</v>
      </c>
      <c r="D45" s="155" t="s">
        <v>181</v>
      </c>
      <c r="E45" s="175">
        <v>73</v>
      </c>
      <c r="F45" s="175">
        <v>59.246575342465803</v>
      </c>
      <c r="G45" s="182">
        <v>435.21383561643898</v>
      </c>
      <c r="H45" s="85"/>
      <c r="I45" s="252"/>
      <c r="J45" s="155" t="s">
        <v>172</v>
      </c>
      <c r="K45" s="155" t="s">
        <v>186</v>
      </c>
      <c r="L45" s="175">
        <v>31</v>
      </c>
      <c r="M45" s="175">
        <v>44.096774193548399</v>
      </c>
      <c r="N45" s="182">
        <v>1056.07193548387</v>
      </c>
      <c r="P45" s="252"/>
      <c r="Q45" s="7"/>
      <c r="R45" s="7"/>
      <c r="S45" s="93"/>
      <c r="T45" s="93"/>
      <c r="U45" s="183"/>
    </row>
    <row r="46" spans="2:21" ht="15.5" x14ac:dyDescent="0.35">
      <c r="B46" s="252"/>
      <c r="C46" s="155" t="s">
        <v>172</v>
      </c>
      <c r="D46" s="155" t="s">
        <v>182</v>
      </c>
      <c r="E46" s="175">
        <v>88</v>
      </c>
      <c r="F46" s="175">
        <v>46.965909090909101</v>
      </c>
      <c r="G46" s="182">
        <v>861.87079545454503</v>
      </c>
      <c r="H46" s="85"/>
      <c r="I46" s="252"/>
      <c r="J46" s="155" t="s">
        <v>172</v>
      </c>
      <c r="K46" s="155" t="s">
        <v>188</v>
      </c>
      <c r="L46" s="175">
        <v>50</v>
      </c>
      <c r="M46" s="175">
        <v>30.86</v>
      </c>
      <c r="N46" s="182">
        <v>1430.0581999999999</v>
      </c>
      <c r="P46" s="252"/>
      <c r="Q46" s="7"/>
      <c r="R46" s="7"/>
      <c r="S46" s="93"/>
      <c r="T46" s="93"/>
      <c r="U46" s="183"/>
    </row>
    <row r="47" spans="2:21" ht="15.5" x14ac:dyDescent="0.35">
      <c r="B47" s="252"/>
      <c r="C47" s="155" t="s">
        <v>172</v>
      </c>
      <c r="D47" s="155" t="s">
        <v>183</v>
      </c>
      <c r="E47" s="175">
        <v>29</v>
      </c>
      <c r="F47" s="175">
        <v>55</v>
      </c>
      <c r="G47" s="182">
        <v>616.60758620689603</v>
      </c>
      <c r="H47" s="85"/>
      <c r="I47" s="252"/>
      <c r="J47" s="155" t="s">
        <v>172</v>
      </c>
      <c r="K47" s="155" t="s">
        <v>189</v>
      </c>
      <c r="L47" s="175">
        <v>116</v>
      </c>
      <c r="M47" s="175">
        <v>52.301724137930997</v>
      </c>
      <c r="N47" s="182">
        <v>1476.67629310345</v>
      </c>
      <c r="P47" s="252"/>
      <c r="Q47" s="7"/>
      <c r="R47" s="7"/>
      <c r="S47" s="93"/>
      <c r="T47" s="93"/>
      <c r="U47" s="183"/>
    </row>
    <row r="48" spans="2:21" ht="15.5" x14ac:dyDescent="0.35">
      <c r="B48" s="252"/>
      <c r="C48" s="155" t="s">
        <v>172</v>
      </c>
      <c r="D48" s="155" t="s">
        <v>184</v>
      </c>
      <c r="E48" s="175">
        <v>448</v>
      </c>
      <c r="F48" s="175">
        <v>63.819196428571402</v>
      </c>
      <c r="G48" s="182">
        <v>901.81136160714198</v>
      </c>
      <c r="H48" s="85"/>
      <c r="I48" s="252"/>
      <c r="J48" s="155" t="s">
        <v>172</v>
      </c>
      <c r="K48" s="155" t="s">
        <v>190</v>
      </c>
      <c r="L48" s="175">
        <v>78</v>
      </c>
      <c r="M48" s="175">
        <v>40.1666666666667</v>
      </c>
      <c r="N48" s="182">
        <v>1108.77435897436</v>
      </c>
      <c r="P48" s="252"/>
      <c r="Q48" s="7"/>
      <c r="R48" s="7"/>
      <c r="S48" s="93"/>
      <c r="T48" s="93"/>
      <c r="U48" s="183"/>
    </row>
    <row r="49" spans="2:21" ht="15.5" x14ac:dyDescent="0.35">
      <c r="B49" s="252"/>
      <c r="C49" s="155" t="s">
        <v>172</v>
      </c>
      <c r="D49" s="155" t="s">
        <v>185</v>
      </c>
      <c r="E49" s="175">
        <v>119</v>
      </c>
      <c r="F49" s="175">
        <v>55.327731092436998</v>
      </c>
      <c r="G49" s="182">
        <v>512.88680672268902</v>
      </c>
      <c r="H49" s="85"/>
      <c r="I49" s="252"/>
      <c r="J49" s="155" t="s">
        <v>172</v>
      </c>
      <c r="K49" s="155" t="s">
        <v>191</v>
      </c>
      <c r="L49" s="175">
        <v>125</v>
      </c>
      <c r="M49" s="175">
        <v>45.655999999999999</v>
      </c>
      <c r="N49" s="182">
        <v>960.81655999999998</v>
      </c>
      <c r="P49" s="252"/>
      <c r="Q49" s="7"/>
      <c r="R49" s="7"/>
      <c r="S49" s="93"/>
      <c r="T49" s="93"/>
      <c r="U49" s="183"/>
    </row>
    <row r="50" spans="2:21" ht="15.5" x14ac:dyDescent="0.35">
      <c r="B50" s="252"/>
      <c r="C50" s="155" t="s">
        <v>172</v>
      </c>
      <c r="D50" s="155" t="s">
        <v>186</v>
      </c>
      <c r="E50" s="175">
        <v>93</v>
      </c>
      <c r="F50" s="175">
        <v>43.688172043010802</v>
      </c>
      <c r="G50" s="182">
        <v>635.586344086022</v>
      </c>
      <c r="H50" s="85"/>
      <c r="I50" s="252"/>
      <c r="J50" s="155" t="s">
        <v>172</v>
      </c>
      <c r="K50" s="155" t="s">
        <v>192</v>
      </c>
      <c r="L50" s="175">
        <v>164</v>
      </c>
      <c r="M50" s="175">
        <v>46.533333333333303</v>
      </c>
      <c r="N50" s="182">
        <v>878.47542682926803</v>
      </c>
      <c r="P50" s="252"/>
      <c r="Q50" s="7"/>
      <c r="R50" s="7"/>
      <c r="S50" s="93"/>
      <c r="T50" s="93"/>
      <c r="U50" s="183"/>
    </row>
    <row r="51" spans="2:21" ht="15.5" x14ac:dyDescent="0.35">
      <c r="B51" s="252"/>
      <c r="C51" s="155" t="s">
        <v>172</v>
      </c>
      <c r="D51" s="155" t="s">
        <v>188</v>
      </c>
      <c r="E51" s="175">
        <v>99</v>
      </c>
      <c r="F51" s="175">
        <v>51.27</v>
      </c>
      <c r="G51" s="182">
        <v>856.32232323232301</v>
      </c>
      <c r="H51" s="85"/>
      <c r="I51" s="252"/>
      <c r="J51" s="155" t="s">
        <v>172</v>
      </c>
      <c r="K51" s="155" t="s">
        <v>193</v>
      </c>
      <c r="L51" s="175">
        <v>108</v>
      </c>
      <c r="M51" s="175">
        <v>46.787037037037003</v>
      </c>
      <c r="N51" s="182">
        <v>1435.4223148148101</v>
      </c>
      <c r="P51" s="252"/>
      <c r="Q51" s="7"/>
      <c r="R51" s="7"/>
      <c r="S51" s="93"/>
      <c r="T51" s="93"/>
      <c r="U51" s="183"/>
    </row>
    <row r="52" spans="2:21" ht="15.5" x14ac:dyDescent="0.35">
      <c r="B52" s="252"/>
      <c r="C52" s="155" t="s">
        <v>172</v>
      </c>
      <c r="D52" s="155" t="s">
        <v>189</v>
      </c>
      <c r="E52" s="175">
        <v>545</v>
      </c>
      <c r="F52" s="175">
        <v>61.9339449541284</v>
      </c>
      <c r="G52" s="182">
        <v>1207.1791559633</v>
      </c>
      <c r="H52" s="85"/>
      <c r="I52" s="252"/>
      <c r="J52" s="155" t="s">
        <v>172</v>
      </c>
      <c r="K52" s="155" t="s">
        <v>196</v>
      </c>
      <c r="L52" s="175">
        <v>47</v>
      </c>
      <c r="M52" s="175">
        <v>47.361702127659598</v>
      </c>
      <c r="N52" s="182">
        <v>918.24510638297897</v>
      </c>
      <c r="P52" s="252"/>
      <c r="Q52" s="7"/>
      <c r="R52" s="7"/>
      <c r="S52" s="93"/>
      <c r="T52" s="93"/>
      <c r="U52" s="183"/>
    </row>
    <row r="53" spans="2:21" ht="15.5" x14ac:dyDescent="0.35">
      <c r="B53" s="252"/>
      <c r="C53" s="155" t="s">
        <v>172</v>
      </c>
      <c r="D53" s="155" t="s">
        <v>190</v>
      </c>
      <c r="E53" s="175">
        <v>329</v>
      </c>
      <c r="F53" s="175">
        <v>54.674772036474202</v>
      </c>
      <c r="G53" s="182">
        <v>822.27735562309999</v>
      </c>
      <c r="H53" s="85"/>
      <c r="I53" s="252"/>
      <c r="J53" s="155" t="s">
        <v>172</v>
      </c>
      <c r="K53" s="155" t="s">
        <v>197</v>
      </c>
      <c r="L53" s="175">
        <v>57</v>
      </c>
      <c r="M53" s="175">
        <v>59.280701754386001</v>
      </c>
      <c r="N53" s="182">
        <v>1453.21789473684</v>
      </c>
      <c r="P53" s="252"/>
      <c r="Q53" s="7"/>
      <c r="R53" s="7"/>
      <c r="S53" s="93"/>
      <c r="T53" s="93"/>
      <c r="U53" s="183"/>
    </row>
    <row r="54" spans="2:21" ht="15.5" x14ac:dyDescent="0.35">
      <c r="B54" s="252"/>
      <c r="C54" s="155" t="s">
        <v>172</v>
      </c>
      <c r="D54" s="155" t="s">
        <v>191</v>
      </c>
      <c r="E54" s="175">
        <v>386</v>
      </c>
      <c r="F54" s="175">
        <v>51.0466321243523</v>
      </c>
      <c r="G54" s="182">
        <v>841.05893782383396</v>
      </c>
      <c r="H54" s="85"/>
      <c r="I54" s="252"/>
      <c r="J54" s="155" t="s">
        <v>172</v>
      </c>
      <c r="K54" s="155" t="s">
        <v>198</v>
      </c>
      <c r="L54" s="175">
        <v>71</v>
      </c>
      <c r="M54" s="175">
        <v>35.5416666666667</v>
      </c>
      <c r="N54" s="182">
        <v>1504.29056338028</v>
      </c>
      <c r="P54" s="252"/>
      <c r="Q54" s="7"/>
      <c r="R54" s="7"/>
      <c r="S54" s="93"/>
      <c r="T54" s="93"/>
      <c r="U54" s="183"/>
    </row>
    <row r="55" spans="2:21" ht="15.5" x14ac:dyDescent="0.35">
      <c r="B55" s="252"/>
      <c r="C55" s="155" t="s">
        <v>172</v>
      </c>
      <c r="D55" s="155" t="s">
        <v>192</v>
      </c>
      <c r="E55" s="175">
        <v>435</v>
      </c>
      <c r="F55" s="175">
        <v>51.4</v>
      </c>
      <c r="G55" s="182">
        <v>836.31103448275701</v>
      </c>
      <c r="H55" s="85"/>
      <c r="I55" s="252"/>
      <c r="J55" s="155" t="s">
        <v>172</v>
      </c>
      <c r="K55" s="155" t="s">
        <v>199</v>
      </c>
      <c r="L55" s="175">
        <v>8</v>
      </c>
      <c r="M55" s="175">
        <v>48.25</v>
      </c>
      <c r="N55" s="182">
        <v>957.84625000000005</v>
      </c>
      <c r="P55" s="252"/>
      <c r="Q55" s="7"/>
      <c r="R55" s="7"/>
      <c r="S55" s="93"/>
      <c r="T55" s="93"/>
      <c r="U55" s="183"/>
    </row>
    <row r="56" spans="2:21" ht="15.5" x14ac:dyDescent="0.35">
      <c r="B56" s="252"/>
      <c r="C56" s="155" t="s">
        <v>172</v>
      </c>
      <c r="D56" s="155" t="s">
        <v>193</v>
      </c>
      <c r="E56" s="175">
        <v>401</v>
      </c>
      <c r="F56" s="175">
        <v>63.798507462686601</v>
      </c>
      <c r="G56" s="182">
        <v>1001.05177057357</v>
      </c>
      <c r="H56" s="85"/>
      <c r="I56" s="252"/>
      <c r="J56" s="155" t="s">
        <v>172</v>
      </c>
      <c r="K56" s="155" t="s">
        <v>200</v>
      </c>
      <c r="L56" s="175">
        <v>57</v>
      </c>
      <c r="M56" s="175">
        <v>46.3333333333333</v>
      </c>
      <c r="N56" s="182">
        <v>838.84298245614002</v>
      </c>
      <c r="P56" s="252"/>
      <c r="Q56" s="7"/>
      <c r="R56" s="7"/>
      <c r="S56" s="93"/>
      <c r="T56" s="93"/>
      <c r="U56" s="183"/>
    </row>
    <row r="57" spans="2:21" ht="15.5" x14ac:dyDescent="0.35">
      <c r="B57" s="252"/>
      <c r="C57" s="155" t="s">
        <v>172</v>
      </c>
      <c r="D57" s="155" t="s">
        <v>196</v>
      </c>
      <c r="E57" s="175">
        <v>111</v>
      </c>
      <c r="F57" s="175">
        <v>57.7117117117117</v>
      </c>
      <c r="G57" s="182">
        <v>726.38342342342298</v>
      </c>
      <c r="H57" s="85"/>
      <c r="I57" s="252"/>
      <c r="J57" s="155" t="s">
        <v>172</v>
      </c>
      <c r="K57" s="155" t="s">
        <v>201</v>
      </c>
      <c r="L57" s="175">
        <v>28</v>
      </c>
      <c r="M57" s="175">
        <v>55.821428571428598</v>
      </c>
      <c r="N57" s="182">
        <v>997.99071428571403</v>
      </c>
      <c r="P57" s="252"/>
      <c r="Q57" s="7"/>
      <c r="R57" s="7"/>
      <c r="S57" s="93"/>
      <c r="T57" s="93"/>
      <c r="U57" s="183"/>
    </row>
    <row r="58" spans="2:21" ht="15.5" x14ac:dyDescent="0.35">
      <c r="B58" s="252"/>
      <c r="C58" s="155" t="s">
        <v>172</v>
      </c>
      <c r="D58" s="155" t="s">
        <v>197</v>
      </c>
      <c r="E58" s="175">
        <v>241</v>
      </c>
      <c r="F58" s="175">
        <v>58.2282157676349</v>
      </c>
      <c r="G58" s="182">
        <v>1103.7955601659801</v>
      </c>
      <c r="H58" s="85"/>
      <c r="I58" s="252"/>
      <c r="J58" s="155" t="s">
        <v>172</v>
      </c>
      <c r="K58" s="155" t="s">
        <v>202</v>
      </c>
      <c r="L58" s="175">
        <v>60</v>
      </c>
      <c r="M58" s="175">
        <v>53.383333333333297</v>
      </c>
      <c r="N58" s="182">
        <v>1209.7405000000001</v>
      </c>
      <c r="P58" s="252"/>
      <c r="Q58" s="7"/>
      <c r="R58" s="7"/>
      <c r="S58" s="93"/>
      <c r="T58" s="93"/>
      <c r="U58" s="183"/>
    </row>
    <row r="59" spans="2:21" ht="15.5" x14ac:dyDescent="0.35">
      <c r="B59" s="252"/>
      <c r="C59" s="155" t="s">
        <v>172</v>
      </c>
      <c r="D59" s="155" t="s">
        <v>198</v>
      </c>
      <c r="E59" s="175">
        <v>343</v>
      </c>
      <c r="F59" s="175">
        <v>41.653061224489797</v>
      </c>
      <c r="G59" s="182">
        <v>839.31209912536406</v>
      </c>
      <c r="H59" s="85"/>
      <c r="I59" s="252"/>
      <c r="J59" s="155" t="s">
        <v>172</v>
      </c>
      <c r="K59" s="155" t="s">
        <v>203</v>
      </c>
      <c r="L59" s="175">
        <v>64</v>
      </c>
      <c r="M59" s="175">
        <v>50.09375</v>
      </c>
      <c r="N59" s="182">
        <v>854.95859374999998</v>
      </c>
      <c r="P59" s="252"/>
      <c r="Q59" s="7"/>
      <c r="R59" s="7"/>
      <c r="S59" s="93"/>
      <c r="T59" s="93"/>
      <c r="U59" s="183"/>
    </row>
    <row r="60" spans="2:21" ht="15.5" x14ac:dyDescent="0.35">
      <c r="B60" s="252"/>
      <c r="C60" s="155" t="s">
        <v>172</v>
      </c>
      <c r="D60" s="155" t="s">
        <v>199</v>
      </c>
      <c r="E60" s="175">
        <v>54</v>
      </c>
      <c r="F60" s="175">
        <v>44.890909090909098</v>
      </c>
      <c r="G60" s="182">
        <v>755.78703703703695</v>
      </c>
      <c r="H60" s="85"/>
      <c r="I60" s="252"/>
      <c r="J60" s="7"/>
      <c r="K60" s="7"/>
      <c r="L60" s="93"/>
      <c r="M60" s="93"/>
      <c r="N60" s="183"/>
      <c r="P60" s="252"/>
      <c r="Q60" s="7"/>
      <c r="R60" s="7"/>
      <c r="S60" s="93"/>
      <c r="T60" s="93"/>
      <c r="U60" s="183"/>
    </row>
    <row r="61" spans="2:21" ht="15.5" x14ac:dyDescent="0.35">
      <c r="B61" s="252"/>
      <c r="C61" s="155" t="s">
        <v>172</v>
      </c>
      <c r="D61" s="155" t="s">
        <v>200</v>
      </c>
      <c r="E61" s="175">
        <v>208</v>
      </c>
      <c r="F61" s="175">
        <v>47.038461538461497</v>
      </c>
      <c r="G61" s="182">
        <v>730.25423076923096</v>
      </c>
      <c r="H61" s="85"/>
      <c r="I61" s="252"/>
      <c r="J61" s="7"/>
      <c r="K61" s="7"/>
      <c r="L61" s="93"/>
      <c r="M61" s="93"/>
      <c r="N61" s="183"/>
      <c r="P61" s="252"/>
      <c r="Q61" s="7"/>
      <c r="R61" s="7"/>
      <c r="S61" s="93"/>
      <c r="T61" s="93"/>
      <c r="U61" s="183"/>
    </row>
    <row r="62" spans="2:21" ht="15.5" x14ac:dyDescent="0.35">
      <c r="B62" s="252"/>
      <c r="C62" s="155" t="s">
        <v>172</v>
      </c>
      <c r="D62" s="155" t="s">
        <v>201</v>
      </c>
      <c r="E62" s="175">
        <v>169</v>
      </c>
      <c r="F62" s="175">
        <v>47.3764705882353</v>
      </c>
      <c r="G62" s="182">
        <v>722.10816568047403</v>
      </c>
      <c r="H62" s="85"/>
      <c r="I62" s="252"/>
      <c r="J62" s="7"/>
      <c r="K62" s="7"/>
      <c r="L62" s="93"/>
      <c r="M62" s="93"/>
      <c r="N62" s="183"/>
      <c r="P62" s="252"/>
      <c r="Q62" s="7"/>
      <c r="R62" s="7"/>
      <c r="S62" s="93"/>
      <c r="T62" s="93"/>
      <c r="U62" s="183"/>
    </row>
    <row r="63" spans="2:21" ht="15.5" x14ac:dyDescent="0.35">
      <c r="B63" s="252"/>
      <c r="C63" s="155" t="s">
        <v>172</v>
      </c>
      <c r="D63" s="155" t="s">
        <v>202</v>
      </c>
      <c r="E63" s="175">
        <v>205</v>
      </c>
      <c r="F63" s="175">
        <v>51.229268292682903</v>
      </c>
      <c r="G63" s="182">
        <v>714.78253658536596</v>
      </c>
      <c r="H63" s="85"/>
      <c r="I63" s="252"/>
      <c r="J63" s="7"/>
      <c r="K63" s="7"/>
      <c r="L63" s="93"/>
      <c r="M63" s="93"/>
      <c r="N63" s="183"/>
      <c r="P63" s="252"/>
      <c r="Q63" s="7"/>
      <c r="R63" s="7"/>
      <c r="S63" s="93"/>
      <c r="T63" s="93"/>
      <c r="U63" s="183"/>
    </row>
    <row r="64" spans="2:21" ht="15.5" x14ac:dyDescent="0.35">
      <c r="B64" s="252"/>
      <c r="C64" s="155" t="s">
        <v>172</v>
      </c>
      <c r="D64" s="155" t="s">
        <v>203</v>
      </c>
      <c r="E64" s="175">
        <v>148</v>
      </c>
      <c r="F64" s="175">
        <v>53.283783783783797</v>
      </c>
      <c r="G64" s="182">
        <v>693.19283783783806</v>
      </c>
      <c r="H64" s="85"/>
      <c r="I64" s="252"/>
      <c r="J64" s="7"/>
      <c r="K64" s="7"/>
      <c r="L64" s="93"/>
      <c r="M64" s="93"/>
      <c r="N64" s="183"/>
      <c r="P64" s="252"/>
      <c r="Q64" s="7"/>
      <c r="R64" s="7"/>
      <c r="S64" s="93"/>
      <c r="T64" s="93"/>
      <c r="U64" s="183"/>
    </row>
    <row r="65" spans="2:21" ht="15.5" x14ac:dyDescent="0.35">
      <c r="B65" s="252"/>
      <c r="C65" s="155"/>
      <c r="D65" s="155"/>
      <c r="E65" s="175"/>
      <c r="F65" s="175"/>
      <c r="G65" s="182"/>
      <c r="H65" s="85"/>
      <c r="I65" s="252"/>
      <c r="J65" s="7"/>
      <c r="K65" s="7"/>
      <c r="L65" s="93"/>
      <c r="M65" s="93"/>
      <c r="N65" s="183"/>
      <c r="P65" s="252"/>
      <c r="Q65" s="7"/>
      <c r="R65" s="7"/>
      <c r="S65" s="93"/>
      <c r="T65" s="93"/>
      <c r="U65" s="183"/>
    </row>
    <row r="66" spans="2:21" ht="15.5" x14ac:dyDescent="0.35">
      <c r="B66" s="252"/>
      <c r="C66" s="7"/>
      <c r="D66" s="7"/>
      <c r="E66" s="93"/>
      <c r="F66" s="93"/>
      <c r="G66" s="183"/>
      <c r="H66" s="85"/>
      <c r="I66" s="252"/>
      <c r="J66" s="7"/>
      <c r="K66" s="7"/>
      <c r="L66" s="93"/>
      <c r="M66" s="93"/>
      <c r="N66" s="183"/>
      <c r="P66" s="252"/>
      <c r="Q66" s="7"/>
      <c r="R66" s="7"/>
      <c r="S66" s="93"/>
      <c r="T66" s="93"/>
      <c r="U66" s="183"/>
    </row>
    <row r="67" spans="2:21" ht="16" thickBot="1" x14ac:dyDescent="0.4">
      <c r="B67" s="94" t="s">
        <v>7</v>
      </c>
      <c r="C67" s="166" t="s">
        <v>8</v>
      </c>
      <c r="D67" s="166" t="s">
        <v>8</v>
      </c>
      <c r="E67" s="190">
        <f>SUM(E6:E66)</f>
        <v>7303</v>
      </c>
      <c r="F67" s="167"/>
      <c r="G67" s="189"/>
      <c r="H67" s="85"/>
      <c r="I67" s="94" t="s">
        <v>7</v>
      </c>
      <c r="J67" s="166" t="s">
        <v>8</v>
      </c>
      <c r="K67" s="166" t="s">
        <v>8</v>
      </c>
      <c r="L67" s="190">
        <f>SUM(L6:L66)</f>
        <v>2138</v>
      </c>
      <c r="M67" s="167"/>
      <c r="N67" s="189"/>
      <c r="O67" s="85"/>
      <c r="P67" s="94" t="s">
        <v>7</v>
      </c>
      <c r="Q67" s="166" t="s">
        <v>8</v>
      </c>
      <c r="R67" s="166" t="s">
        <v>8</v>
      </c>
      <c r="S67" s="190">
        <f>SUM(S6:S66)</f>
        <v>144</v>
      </c>
      <c r="T67" s="167"/>
      <c r="U67" s="189"/>
    </row>
    <row r="68" spans="2:21" ht="15.5" x14ac:dyDescent="0.35">
      <c r="B68" s="53"/>
      <c r="C68" s="88"/>
      <c r="D68" s="88"/>
      <c r="E68" s="89"/>
      <c r="F68" s="89"/>
      <c r="G68" s="184"/>
      <c r="H68" s="85"/>
    </row>
    <row r="69" spans="2:21" ht="15" thickBot="1" x14ac:dyDescent="0.4"/>
    <row r="70" spans="2:21" ht="15" thickBot="1" x14ac:dyDescent="0.4">
      <c r="B70" s="253" t="s">
        <v>11</v>
      </c>
      <c r="C70" s="254"/>
      <c r="D70" s="254"/>
      <c r="E70" s="254"/>
      <c r="F70" s="254"/>
      <c r="G70" s="255"/>
    </row>
    <row r="71" spans="2:21" x14ac:dyDescent="0.35">
      <c r="B71" s="33"/>
      <c r="C71" s="34"/>
      <c r="D71" s="34"/>
      <c r="E71" s="113"/>
      <c r="F71" s="113"/>
      <c r="G71" s="186"/>
    </row>
    <row r="72" spans="2:21" x14ac:dyDescent="0.35">
      <c r="B72" s="33"/>
      <c r="C72" s="34"/>
      <c r="D72" s="34"/>
      <c r="E72" s="113"/>
      <c r="F72" s="113"/>
      <c r="G72" s="186"/>
    </row>
    <row r="73" spans="2:21" x14ac:dyDescent="0.35">
      <c r="B73" s="33"/>
      <c r="C73" s="34"/>
      <c r="D73" s="34"/>
      <c r="E73" s="113"/>
      <c r="F73" s="113"/>
      <c r="G73" s="186"/>
    </row>
    <row r="74" spans="2:21" x14ac:dyDescent="0.35">
      <c r="B74" s="33"/>
      <c r="C74" s="34"/>
      <c r="D74" s="34"/>
      <c r="E74" s="113"/>
      <c r="F74" s="113"/>
      <c r="G74" s="186"/>
    </row>
    <row r="75" spans="2:21" x14ac:dyDescent="0.35">
      <c r="B75" s="33"/>
      <c r="C75" s="34"/>
      <c r="D75" s="34"/>
      <c r="E75" s="113"/>
      <c r="F75" s="113"/>
      <c r="G75" s="186"/>
    </row>
    <row r="76" spans="2:21" ht="15" thickBot="1" x14ac:dyDescent="0.4">
      <c r="B76" s="36"/>
      <c r="C76" s="19"/>
      <c r="D76" s="19"/>
      <c r="E76" s="120"/>
      <c r="F76" s="120"/>
      <c r="G76" s="187"/>
    </row>
  </sheetData>
  <mergeCells count="6">
    <mergeCell ref="B2:G2"/>
    <mergeCell ref="P6:P66"/>
    <mergeCell ref="B70:G70"/>
    <mergeCell ref="I6:I66"/>
    <mergeCell ref="B6:B6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6"/>
  <sheetViews>
    <sheetView view="pageBreakPreview" topLeftCell="B50" zoomScale="67" zoomScaleNormal="70" workbookViewId="0">
      <selection activeCell="C24" sqref="C24"/>
    </sheetView>
  </sheetViews>
  <sheetFormatPr defaultRowHeight="14.5" x14ac:dyDescent="0.35"/>
  <cols>
    <col min="2" max="2" width="18.453125" customWidth="1"/>
    <col min="3" max="3" width="17.1796875" customWidth="1"/>
    <col min="4" max="4" width="22.7265625" style="209" customWidth="1"/>
    <col min="5" max="5" width="26.453125" style="225" customWidth="1"/>
    <col min="6" max="6" width="6" customWidth="1"/>
    <col min="7" max="7" width="24.54296875" bestFit="1" customWidth="1"/>
    <col min="8" max="8" width="18.54296875" bestFit="1" customWidth="1"/>
    <col min="9" max="9" width="12.54296875" style="209" customWidth="1"/>
    <col min="10" max="10" width="29.1796875" style="209" customWidth="1"/>
    <col min="12" max="12" width="21.54296875" customWidth="1"/>
    <col min="13" max="13" width="18.54296875" bestFit="1" customWidth="1"/>
    <col min="14" max="14" width="11.54296875" style="209" customWidth="1"/>
    <col min="15" max="15" width="28.54296875" style="209" customWidth="1"/>
  </cols>
  <sheetData>
    <row r="1" spans="2:15" ht="15" thickBot="1" x14ac:dyDescent="0.4"/>
    <row r="2" spans="2:15" ht="65.5" customHeight="1" thickBot="1" x14ac:dyDescent="0.4">
      <c r="B2" s="256" t="s">
        <v>31</v>
      </c>
      <c r="C2" s="257"/>
      <c r="D2" s="257"/>
      <c r="E2" s="258"/>
    </row>
    <row r="3" spans="2:15" ht="15.75" customHeight="1" x14ac:dyDescent="0.35">
      <c r="B3" s="259"/>
      <c r="C3" s="259"/>
      <c r="D3" s="259"/>
      <c r="E3" s="259"/>
    </row>
    <row r="4" spans="2:15" ht="15" thickBot="1" x14ac:dyDescent="0.4">
      <c r="E4" s="209"/>
    </row>
    <row r="5" spans="2:15" ht="60.5" thickBot="1" x14ac:dyDescent="0.4">
      <c r="B5" s="52" t="s">
        <v>1</v>
      </c>
      <c r="C5" s="52" t="s">
        <v>2</v>
      </c>
      <c r="D5" s="52" t="s">
        <v>3</v>
      </c>
      <c r="E5" s="82" t="s">
        <v>43</v>
      </c>
      <c r="G5" s="52" t="s">
        <v>1</v>
      </c>
      <c r="H5" s="52" t="s">
        <v>2</v>
      </c>
      <c r="I5" s="52" t="s">
        <v>3</v>
      </c>
      <c r="J5" s="82" t="s">
        <v>43</v>
      </c>
      <c r="L5" s="52" t="s">
        <v>1</v>
      </c>
      <c r="M5" s="52" t="s">
        <v>2</v>
      </c>
      <c r="N5" s="52" t="s">
        <v>3</v>
      </c>
      <c r="O5" s="82" t="s">
        <v>43</v>
      </c>
    </row>
    <row r="6" spans="2:15" ht="15.5" x14ac:dyDescent="0.35">
      <c r="B6" s="240" t="s">
        <v>6</v>
      </c>
      <c r="C6" s="152" t="s">
        <v>131</v>
      </c>
      <c r="D6" s="226" t="s">
        <v>133</v>
      </c>
      <c r="E6" s="227">
        <v>107</v>
      </c>
      <c r="G6" s="240" t="s">
        <v>9</v>
      </c>
      <c r="H6" s="152" t="s">
        <v>131</v>
      </c>
      <c r="I6" s="226" t="s">
        <v>133</v>
      </c>
      <c r="J6" s="227">
        <v>20</v>
      </c>
      <c r="L6" s="240" t="s">
        <v>10</v>
      </c>
      <c r="M6" s="152" t="s">
        <v>131</v>
      </c>
      <c r="N6" s="226" t="s">
        <v>132</v>
      </c>
      <c r="O6" s="227">
        <v>1</v>
      </c>
    </row>
    <row r="7" spans="2:15" ht="15.5" x14ac:dyDescent="0.35">
      <c r="B7" s="241"/>
      <c r="C7" s="155" t="s">
        <v>131</v>
      </c>
      <c r="D7" s="210" t="s">
        <v>134</v>
      </c>
      <c r="E7" s="216">
        <v>61</v>
      </c>
      <c r="G7" s="241"/>
      <c r="H7" s="155" t="s">
        <v>131</v>
      </c>
      <c r="I7" s="210" t="s">
        <v>134</v>
      </c>
      <c r="J7" s="216">
        <v>9</v>
      </c>
      <c r="L7" s="241"/>
      <c r="M7" s="155" t="s">
        <v>131</v>
      </c>
      <c r="N7" s="210" t="s">
        <v>133</v>
      </c>
      <c r="O7" s="216">
        <v>6</v>
      </c>
    </row>
    <row r="8" spans="2:15" ht="15.5" x14ac:dyDescent="0.35">
      <c r="B8" s="241"/>
      <c r="C8" s="155" t="s">
        <v>131</v>
      </c>
      <c r="D8" s="210" t="s">
        <v>135</v>
      </c>
      <c r="E8" s="216">
        <v>31</v>
      </c>
      <c r="G8" s="241"/>
      <c r="H8" s="155" t="s">
        <v>131</v>
      </c>
      <c r="I8" s="210" t="s">
        <v>135</v>
      </c>
      <c r="J8" s="216">
        <v>1</v>
      </c>
      <c r="L8" s="241"/>
      <c r="M8" s="155" t="s">
        <v>131</v>
      </c>
      <c r="N8" s="210" t="s">
        <v>135</v>
      </c>
      <c r="O8" s="216">
        <v>1</v>
      </c>
    </row>
    <row r="9" spans="2:15" ht="15.5" x14ac:dyDescent="0.35">
      <c r="B9" s="241"/>
      <c r="C9" s="155" t="s">
        <v>131</v>
      </c>
      <c r="D9" s="210" t="s">
        <v>136</v>
      </c>
      <c r="E9" s="216">
        <v>74</v>
      </c>
      <c r="G9" s="241"/>
      <c r="H9" s="155" t="s">
        <v>131</v>
      </c>
      <c r="I9" s="210" t="s">
        <v>136</v>
      </c>
      <c r="J9" s="216">
        <v>21</v>
      </c>
      <c r="L9" s="241"/>
      <c r="M9" s="155" t="s">
        <v>131</v>
      </c>
      <c r="N9" s="210" t="s">
        <v>136</v>
      </c>
      <c r="O9" s="216">
        <v>2</v>
      </c>
    </row>
    <row r="10" spans="2:15" ht="15.5" x14ac:dyDescent="0.35">
      <c r="B10" s="241"/>
      <c r="C10" s="155" t="s">
        <v>131</v>
      </c>
      <c r="D10" s="210" t="s">
        <v>137</v>
      </c>
      <c r="E10" s="216">
        <v>4</v>
      </c>
      <c r="G10" s="241"/>
      <c r="H10" s="155" t="s">
        <v>131</v>
      </c>
      <c r="I10" s="210" t="s">
        <v>139</v>
      </c>
      <c r="J10" s="216">
        <v>31</v>
      </c>
      <c r="L10" s="241"/>
      <c r="M10" s="155" t="s">
        <v>131</v>
      </c>
      <c r="N10" s="210" t="s">
        <v>139</v>
      </c>
      <c r="O10" s="216">
        <v>2</v>
      </c>
    </row>
    <row r="11" spans="2:15" ht="15.5" x14ac:dyDescent="0.35">
      <c r="B11" s="241"/>
      <c r="C11" s="155" t="s">
        <v>131</v>
      </c>
      <c r="D11" s="210" t="s">
        <v>139</v>
      </c>
      <c r="E11" s="216">
        <v>171</v>
      </c>
      <c r="G11" s="241"/>
      <c r="H11" s="155" t="s">
        <v>131</v>
      </c>
      <c r="I11" s="210" t="s">
        <v>140</v>
      </c>
      <c r="J11" s="216">
        <v>2</v>
      </c>
      <c r="L11" s="241"/>
      <c r="M11" s="155" t="s">
        <v>131</v>
      </c>
      <c r="N11" s="210" t="s">
        <v>144</v>
      </c>
      <c r="O11" s="216">
        <v>17</v>
      </c>
    </row>
    <row r="12" spans="2:15" ht="15.5" x14ac:dyDescent="0.35">
      <c r="B12" s="241"/>
      <c r="C12" s="155" t="s">
        <v>131</v>
      </c>
      <c r="D12" s="210" t="s">
        <v>140</v>
      </c>
      <c r="E12" s="216">
        <v>18</v>
      </c>
      <c r="G12" s="241"/>
      <c r="H12" s="155" t="s">
        <v>131</v>
      </c>
      <c r="I12" s="210" t="s">
        <v>142</v>
      </c>
      <c r="J12" s="216">
        <v>3</v>
      </c>
      <c r="L12" s="241"/>
      <c r="M12" s="155" t="s">
        <v>131</v>
      </c>
      <c r="N12" s="210" t="s">
        <v>145</v>
      </c>
      <c r="O12" s="216">
        <v>1</v>
      </c>
    </row>
    <row r="13" spans="2:15" ht="15.5" x14ac:dyDescent="0.35">
      <c r="B13" s="241"/>
      <c r="C13" s="155" t="s">
        <v>131</v>
      </c>
      <c r="D13" s="210" t="s">
        <v>141</v>
      </c>
      <c r="E13" s="216">
        <v>3</v>
      </c>
      <c r="G13" s="241"/>
      <c r="H13" s="155" t="s">
        <v>131</v>
      </c>
      <c r="I13" s="210" t="s">
        <v>144</v>
      </c>
      <c r="J13" s="216">
        <v>91</v>
      </c>
      <c r="L13" s="241"/>
      <c r="M13" s="155" t="s">
        <v>131</v>
      </c>
      <c r="N13" s="210" t="s">
        <v>146</v>
      </c>
      <c r="O13" s="216">
        <v>9</v>
      </c>
    </row>
    <row r="14" spans="2:15" ht="15.5" x14ac:dyDescent="0.35">
      <c r="B14" s="241"/>
      <c r="C14" s="155" t="s">
        <v>131</v>
      </c>
      <c r="D14" s="210" t="s">
        <v>142</v>
      </c>
      <c r="E14" s="216">
        <v>22</v>
      </c>
      <c r="G14" s="241"/>
      <c r="H14" s="155" t="s">
        <v>131</v>
      </c>
      <c r="I14" s="210" t="s">
        <v>145</v>
      </c>
      <c r="J14" s="216">
        <v>16</v>
      </c>
      <c r="L14" s="241"/>
      <c r="M14" s="155" t="s">
        <v>131</v>
      </c>
      <c r="N14" s="210" t="s">
        <v>147</v>
      </c>
      <c r="O14" s="216">
        <v>3</v>
      </c>
    </row>
    <row r="15" spans="2:15" ht="15.5" x14ac:dyDescent="0.35">
      <c r="B15" s="241"/>
      <c r="C15" s="155" t="s">
        <v>131</v>
      </c>
      <c r="D15" s="210" t="s">
        <v>144</v>
      </c>
      <c r="E15" s="216">
        <v>358</v>
      </c>
      <c r="G15" s="241"/>
      <c r="H15" s="155" t="s">
        <v>131</v>
      </c>
      <c r="I15" s="210" t="s">
        <v>146</v>
      </c>
      <c r="J15" s="216">
        <v>42</v>
      </c>
      <c r="L15" s="241"/>
      <c r="M15" s="155" t="s">
        <v>131</v>
      </c>
      <c r="N15" s="210" t="s">
        <v>148</v>
      </c>
      <c r="O15" s="216">
        <v>3</v>
      </c>
    </row>
    <row r="16" spans="2:15" ht="15.5" x14ac:dyDescent="0.35">
      <c r="B16" s="241"/>
      <c r="C16" s="155" t="s">
        <v>131</v>
      </c>
      <c r="D16" s="210" t="s">
        <v>145</v>
      </c>
      <c r="E16" s="216">
        <v>83</v>
      </c>
      <c r="G16" s="241"/>
      <c r="H16" s="155" t="s">
        <v>131</v>
      </c>
      <c r="I16" s="210" t="s">
        <v>147</v>
      </c>
      <c r="J16" s="216">
        <v>16</v>
      </c>
      <c r="L16" s="241"/>
      <c r="M16" s="155" t="s">
        <v>131</v>
      </c>
      <c r="N16" s="210" t="s">
        <v>149</v>
      </c>
      <c r="O16" s="216">
        <v>2</v>
      </c>
    </row>
    <row r="17" spans="2:15" ht="15.5" x14ac:dyDescent="0.35">
      <c r="B17" s="241"/>
      <c r="C17" s="155" t="s">
        <v>131</v>
      </c>
      <c r="D17" s="210" t="s">
        <v>146</v>
      </c>
      <c r="E17" s="216">
        <v>201</v>
      </c>
      <c r="G17" s="241"/>
      <c r="H17" s="155" t="s">
        <v>131</v>
      </c>
      <c r="I17" s="210" t="s">
        <v>148</v>
      </c>
      <c r="J17" s="216">
        <v>30</v>
      </c>
      <c r="L17" s="241"/>
      <c r="M17" s="155" t="s">
        <v>131</v>
      </c>
      <c r="N17" s="210" t="s">
        <v>152</v>
      </c>
      <c r="O17" s="216">
        <v>3</v>
      </c>
    </row>
    <row r="18" spans="2:15" ht="15.5" x14ac:dyDescent="0.35">
      <c r="B18" s="241"/>
      <c r="C18" s="155" t="s">
        <v>131</v>
      </c>
      <c r="D18" s="210" t="s">
        <v>147</v>
      </c>
      <c r="E18" s="216">
        <v>131</v>
      </c>
      <c r="G18" s="241"/>
      <c r="H18" s="155" t="s">
        <v>131</v>
      </c>
      <c r="I18" s="210" t="s">
        <v>149</v>
      </c>
      <c r="J18" s="216">
        <v>22</v>
      </c>
      <c r="L18" s="241"/>
      <c r="M18" s="155" t="s">
        <v>131</v>
      </c>
      <c r="N18" s="210" t="s">
        <v>154</v>
      </c>
      <c r="O18" s="216">
        <v>17</v>
      </c>
    </row>
    <row r="19" spans="2:15" ht="15.5" x14ac:dyDescent="0.35">
      <c r="B19" s="241"/>
      <c r="C19" s="155" t="s">
        <v>131</v>
      </c>
      <c r="D19" s="210" t="s">
        <v>148</v>
      </c>
      <c r="E19" s="216">
        <v>147</v>
      </c>
      <c r="G19" s="241"/>
      <c r="H19" s="155" t="s">
        <v>131</v>
      </c>
      <c r="I19" s="210" t="s">
        <v>150</v>
      </c>
      <c r="J19" s="216">
        <v>12</v>
      </c>
      <c r="L19" s="241"/>
      <c r="M19" s="155" t="s">
        <v>131</v>
      </c>
      <c r="N19" s="210" t="s">
        <v>155</v>
      </c>
      <c r="O19" s="216">
        <v>6</v>
      </c>
    </row>
    <row r="20" spans="2:15" ht="15.5" x14ac:dyDescent="0.35">
      <c r="B20" s="241"/>
      <c r="C20" s="155" t="s">
        <v>131</v>
      </c>
      <c r="D20" s="210" t="s">
        <v>149</v>
      </c>
      <c r="E20" s="216">
        <v>117</v>
      </c>
      <c r="G20" s="241"/>
      <c r="H20" s="155" t="s">
        <v>131</v>
      </c>
      <c r="I20" s="210" t="s">
        <v>152</v>
      </c>
      <c r="J20" s="216">
        <v>138</v>
      </c>
      <c r="L20" s="241"/>
      <c r="M20" s="155" t="s">
        <v>131</v>
      </c>
      <c r="N20" s="210" t="s">
        <v>156</v>
      </c>
      <c r="O20" s="216">
        <v>11</v>
      </c>
    </row>
    <row r="21" spans="2:15" ht="15.5" x14ac:dyDescent="0.35">
      <c r="B21" s="241"/>
      <c r="C21" s="155" t="s">
        <v>131</v>
      </c>
      <c r="D21" s="210" t="s">
        <v>150</v>
      </c>
      <c r="E21" s="216">
        <v>19</v>
      </c>
      <c r="G21" s="241"/>
      <c r="H21" s="155" t="s">
        <v>131</v>
      </c>
      <c r="I21" s="210" t="s">
        <v>153</v>
      </c>
      <c r="J21" s="216">
        <v>76</v>
      </c>
      <c r="L21" s="241"/>
      <c r="M21" s="155" t="s">
        <v>131</v>
      </c>
      <c r="N21" s="210" t="s">
        <v>159</v>
      </c>
      <c r="O21" s="216">
        <v>7</v>
      </c>
    </row>
    <row r="22" spans="2:15" ht="15.5" x14ac:dyDescent="0.35">
      <c r="B22" s="241"/>
      <c r="C22" s="155" t="s">
        <v>131</v>
      </c>
      <c r="D22" s="210" t="s">
        <v>152</v>
      </c>
      <c r="E22" s="216">
        <v>590</v>
      </c>
      <c r="G22" s="241"/>
      <c r="H22" s="155" t="s">
        <v>131</v>
      </c>
      <c r="I22" s="210" t="s">
        <v>154</v>
      </c>
      <c r="J22" s="216">
        <v>86</v>
      </c>
      <c r="L22" s="241"/>
      <c r="M22" s="155" t="s">
        <v>131</v>
      </c>
      <c r="N22" s="210" t="s">
        <v>160</v>
      </c>
      <c r="O22" s="216">
        <v>7</v>
      </c>
    </row>
    <row r="23" spans="2:15" ht="15.5" x14ac:dyDescent="0.35">
      <c r="B23" s="241"/>
      <c r="C23" s="155" t="s">
        <v>131</v>
      </c>
      <c r="D23" s="210" t="s">
        <v>153</v>
      </c>
      <c r="E23" s="216">
        <v>212</v>
      </c>
      <c r="G23" s="241"/>
      <c r="H23" s="155" t="s">
        <v>131</v>
      </c>
      <c r="I23" s="210" t="s">
        <v>155</v>
      </c>
      <c r="J23" s="216">
        <v>59</v>
      </c>
      <c r="L23" s="241"/>
      <c r="M23" s="155" t="s">
        <v>131</v>
      </c>
      <c r="N23" s="210" t="s">
        <v>164</v>
      </c>
      <c r="O23" s="216">
        <v>4</v>
      </c>
    </row>
    <row r="24" spans="2:15" ht="15.5" x14ac:dyDescent="0.35">
      <c r="B24" s="241"/>
      <c r="C24" s="155" t="s">
        <v>131</v>
      </c>
      <c r="D24" s="210" t="s">
        <v>154</v>
      </c>
      <c r="E24" s="216">
        <v>379</v>
      </c>
      <c r="G24" s="241"/>
      <c r="H24" s="155" t="s">
        <v>131</v>
      </c>
      <c r="I24" s="210" t="s">
        <v>156</v>
      </c>
      <c r="J24" s="216">
        <v>102</v>
      </c>
      <c r="L24" s="241"/>
      <c r="M24" s="155" t="s">
        <v>131</v>
      </c>
      <c r="N24" s="210" t="s">
        <v>165</v>
      </c>
      <c r="O24" s="216">
        <v>6</v>
      </c>
    </row>
    <row r="25" spans="2:15" ht="15.5" x14ac:dyDescent="0.35">
      <c r="B25" s="241"/>
      <c r="C25" s="155" t="s">
        <v>131</v>
      </c>
      <c r="D25" s="210" t="s">
        <v>155</v>
      </c>
      <c r="E25" s="216">
        <v>316</v>
      </c>
      <c r="G25" s="241"/>
      <c r="H25" s="155" t="s">
        <v>131</v>
      </c>
      <c r="I25" s="210" t="s">
        <v>158</v>
      </c>
      <c r="J25" s="216">
        <v>4</v>
      </c>
      <c r="L25" s="241"/>
      <c r="M25" s="155" t="s">
        <v>131</v>
      </c>
      <c r="N25" s="210" t="s">
        <v>167</v>
      </c>
      <c r="O25" s="216">
        <v>4</v>
      </c>
    </row>
    <row r="26" spans="2:15" ht="15.5" x14ac:dyDescent="0.35">
      <c r="B26" s="241"/>
      <c r="C26" s="155" t="s">
        <v>131</v>
      </c>
      <c r="D26" s="210" t="s">
        <v>156</v>
      </c>
      <c r="E26" s="216">
        <v>338</v>
      </c>
      <c r="G26" s="241"/>
      <c r="H26" s="155" t="s">
        <v>131</v>
      </c>
      <c r="I26" s="210" t="s">
        <v>159</v>
      </c>
      <c r="J26" s="216">
        <v>118</v>
      </c>
      <c r="L26" s="241"/>
      <c r="M26" s="155" t="s">
        <v>131</v>
      </c>
      <c r="N26" s="210" t="s">
        <v>168</v>
      </c>
      <c r="O26" s="216">
        <v>1</v>
      </c>
    </row>
    <row r="27" spans="2:15" ht="15.5" x14ac:dyDescent="0.35">
      <c r="B27" s="241"/>
      <c r="C27" s="155" t="s">
        <v>131</v>
      </c>
      <c r="D27" s="210" t="s">
        <v>158</v>
      </c>
      <c r="E27" s="216">
        <v>37</v>
      </c>
      <c r="G27" s="241"/>
      <c r="H27" s="155" t="s">
        <v>131</v>
      </c>
      <c r="I27" s="210" t="s">
        <v>160</v>
      </c>
      <c r="J27" s="216">
        <v>19</v>
      </c>
      <c r="L27" s="241"/>
      <c r="M27" s="155" t="s">
        <v>131</v>
      </c>
      <c r="N27" s="210" t="s">
        <v>169</v>
      </c>
      <c r="O27" s="216">
        <v>4</v>
      </c>
    </row>
    <row r="28" spans="2:15" ht="15.5" x14ac:dyDescent="0.35">
      <c r="B28" s="241"/>
      <c r="C28" s="155" t="s">
        <v>131</v>
      </c>
      <c r="D28" s="210" t="s">
        <v>159</v>
      </c>
      <c r="E28" s="216">
        <v>490</v>
      </c>
      <c r="G28" s="241"/>
      <c r="H28" s="155" t="s">
        <v>131</v>
      </c>
      <c r="I28" s="210" t="s">
        <v>164</v>
      </c>
      <c r="J28" s="216">
        <v>44</v>
      </c>
      <c r="L28" s="241"/>
      <c r="M28" s="155" t="s">
        <v>131</v>
      </c>
      <c r="N28" s="210" t="s">
        <v>170</v>
      </c>
      <c r="O28" s="216">
        <v>18</v>
      </c>
    </row>
    <row r="29" spans="2:15" ht="15.5" x14ac:dyDescent="0.35">
      <c r="B29" s="241"/>
      <c r="C29" s="155" t="s">
        <v>131</v>
      </c>
      <c r="D29" s="210" t="s">
        <v>160</v>
      </c>
      <c r="E29" s="216">
        <v>87</v>
      </c>
      <c r="G29" s="241"/>
      <c r="H29" s="155" t="s">
        <v>131</v>
      </c>
      <c r="I29" s="210" t="s">
        <v>165</v>
      </c>
      <c r="J29" s="216">
        <v>89</v>
      </c>
      <c r="L29" s="241"/>
      <c r="M29" s="155" t="s">
        <v>131</v>
      </c>
      <c r="N29" s="210" t="s">
        <v>171</v>
      </c>
      <c r="O29" s="216">
        <v>10</v>
      </c>
    </row>
    <row r="30" spans="2:15" ht="15.5" x14ac:dyDescent="0.35">
      <c r="B30" s="241"/>
      <c r="C30" s="155" t="s">
        <v>131</v>
      </c>
      <c r="D30" s="210" t="s">
        <v>161</v>
      </c>
      <c r="E30" s="216">
        <v>1</v>
      </c>
      <c r="G30" s="241"/>
      <c r="H30" s="155" t="s">
        <v>131</v>
      </c>
      <c r="I30" s="210" t="s">
        <v>166</v>
      </c>
      <c r="J30" s="216">
        <v>30</v>
      </c>
      <c r="L30" s="241"/>
      <c r="M30" s="155" t="s">
        <v>172</v>
      </c>
      <c r="N30" s="210" t="s">
        <v>176</v>
      </c>
      <c r="O30" s="216">
        <v>16</v>
      </c>
    </row>
    <row r="31" spans="2:15" ht="15.5" x14ac:dyDescent="0.35">
      <c r="B31" s="241"/>
      <c r="C31" s="155" t="s">
        <v>131</v>
      </c>
      <c r="D31" s="210" t="s">
        <v>164</v>
      </c>
      <c r="E31" s="216">
        <v>195</v>
      </c>
      <c r="G31" s="241"/>
      <c r="H31" s="155" t="s">
        <v>131</v>
      </c>
      <c r="I31" s="210" t="s">
        <v>167</v>
      </c>
      <c r="J31" s="216">
        <v>121</v>
      </c>
      <c r="L31" s="241"/>
      <c r="M31" s="155" t="s">
        <v>172</v>
      </c>
      <c r="N31" s="210" t="s">
        <v>177</v>
      </c>
      <c r="O31" s="216">
        <v>1</v>
      </c>
    </row>
    <row r="32" spans="2:15" ht="15.5" x14ac:dyDescent="0.35">
      <c r="B32" s="241"/>
      <c r="C32" s="155" t="s">
        <v>131</v>
      </c>
      <c r="D32" s="210" t="s">
        <v>165</v>
      </c>
      <c r="E32" s="216">
        <v>433</v>
      </c>
      <c r="G32" s="241"/>
      <c r="H32" s="155" t="s">
        <v>131</v>
      </c>
      <c r="I32" s="210" t="s">
        <v>168</v>
      </c>
      <c r="J32" s="216">
        <v>25</v>
      </c>
      <c r="L32" s="241"/>
      <c r="M32" s="155" t="s">
        <v>172</v>
      </c>
      <c r="N32" s="210" t="s">
        <v>180</v>
      </c>
      <c r="O32" s="216">
        <v>3</v>
      </c>
    </row>
    <row r="33" spans="2:15" ht="15.5" x14ac:dyDescent="0.35">
      <c r="B33" s="241"/>
      <c r="C33" s="155" t="s">
        <v>131</v>
      </c>
      <c r="D33" s="210" t="s">
        <v>166</v>
      </c>
      <c r="E33" s="216">
        <v>167</v>
      </c>
      <c r="G33" s="241"/>
      <c r="H33" s="155" t="s">
        <v>131</v>
      </c>
      <c r="I33" s="210" t="s">
        <v>169</v>
      </c>
      <c r="J33" s="216">
        <v>125</v>
      </c>
      <c r="L33" s="241"/>
      <c r="M33" s="155" t="s">
        <v>172</v>
      </c>
      <c r="N33" s="210" t="s">
        <v>181</v>
      </c>
      <c r="O33" s="216">
        <v>4</v>
      </c>
    </row>
    <row r="34" spans="2:15" ht="15.5" x14ac:dyDescent="0.35">
      <c r="B34" s="241"/>
      <c r="C34" s="155" t="s">
        <v>131</v>
      </c>
      <c r="D34" s="210" t="s">
        <v>167</v>
      </c>
      <c r="E34" s="216">
        <v>458</v>
      </c>
      <c r="G34" s="241"/>
      <c r="H34" s="155" t="s">
        <v>131</v>
      </c>
      <c r="I34" s="210" t="s">
        <v>170</v>
      </c>
      <c r="J34" s="216">
        <v>85</v>
      </c>
      <c r="L34" s="241"/>
      <c r="M34" s="155" t="s">
        <v>172</v>
      </c>
      <c r="N34" s="210" t="s">
        <v>183</v>
      </c>
      <c r="O34" s="216">
        <v>10</v>
      </c>
    </row>
    <row r="35" spans="2:15" ht="15.5" x14ac:dyDescent="0.35">
      <c r="B35" s="241"/>
      <c r="C35" s="155" t="s">
        <v>131</v>
      </c>
      <c r="D35" s="210" t="s">
        <v>168</v>
      </c>
      <c r="E35" s="216">
        <v>135</v>
      </c>
      <c r="G35" s="241"/>
      <c r="H35" s="155" t="s">
        <v>131</v>
      </c>
      <c r="I35" s="210" t="s">
        <v>171</v>
      </c>
      <c r="J35" s="216">
        <v>31</v>
      </c>
      <c r="L35" s="241"/>
      <c r="M35" s="155" t="s">
        <v>172</v>
      </c>
      <c r="N35" s="210" t="s">
        <v>184</v>
      </c>
      <c r="O35" s="216">
        <v>20</v>
      </c>
    </row>
    <row r="36" spans="2:15" ht="15.5" x14ac:dyDescent="0.35">
      <c r="B36" s="241"/>
      <c r="C36" s="155" t="s">
        <v>131</v>
      </c>
      <c r="D36" s="210" t="s">
        <v>169</v>
      </c>
      <c r="E36" s="216">
        <v>778</v>
      </c>
      <c r="G36" s="241"/>
      <c r="H36" s="155" t="s">
        <v>172</v>
      </c>
      <c r="I36" s="210" t="s">
        <v>174</v>
      </c>
      <c r="J36" s="216">
        <v>4</v>
      </c>
      <c r="L36" s="241"/>
      <c r="M36" s="155" t="s">
        <v>172</v>
      </c>
      <c r="N36" s="210" t="s">
        <v>185</v>
      </c>
      <c r="O36" s="216">
        <v>5</v>
      </c>
    </row>
    <row r="37" spans="2:15" ht="15.5" x14ac:dyDescent="0.35">
      <c r="B37" s="241"/>
      <c r="C37" s="155" t="s">
        <v>131</v>
      </c>
      <c r="D37" s="210" t="s">
        <v>170</v>
      </c>
      <c r="E37" s="216">
        <v>343</v>
      </c>
      <c r="G37" s="241"/>
      <c r="H37" s="155" t="s">
        <v>172</v>
      </c>
      <c r="I37" s="210" t="s">
        <v>175</v>
      </c>
      <c r="J37" s="216">
        <v>11</v>
      </c>
      <c r="L37" s="241"/>
      <c r="M37" s="155" t="s">
        <v>172</v>
      </c>
      <c r="N37" s="210" t="s">
        <v>186</v>
      </c>
      <c r="O37" s="216">
        <v>13</v>
      </c>
    </row>
    <row r="38" spans="2:15" ht="15.5" x14ac:dyDescent="0.35">
      <c r="B38" s="241"/>
      <c r="C38" s="155" t="s">
        <v>131</v>
      </c>
      <c r="D38" s="210" t="s">
        <v>171</v>
      </c>
      <c r="E38" s="216">
        <v>131</v>
      </c>
      <c r="G38" s="241"/>
      <c r="H38" s="155" t="s">
        <v>172</v>
      </c>
      <c r="I38" s="210" t="s">
        <v>176</v>
      </c>
      <c r="J38" s="216">
        <v>47</v>
      </c>
      <c r="L38" s="241"/>
      <c r="M38" s="155" t="s">
        <v>172</v>
      </c>
      <c r="N38" s="210" t="s">
        <v>188</v>
      </c>
      <c r="O38" s="216">
        <v>40</v>
      </c>
    </row>
    <row r="39" spans="2:15" ht="15.5" x14ac:dyDescent="0.35">
      <c r="B39" s="241"/>
      <c r="C39" s="155" t="s">
        <v>172</v>
      </c>
      <c r="D39" s="210" t="s">
        <v>174</v>
      </c>
      <c r="E39" s="216">
        <v>34</v>
      </c>
      <c r="G39" s="241"/>
      <c r="H39" s="155" t="s">
        <v>172</v>
      </c>
      <c r="I39" s="210" t="s">
        <v>177</v>
      </c>
      <c r="J39" s="216">
        <v>29</v>
      </c>
      <c r="L39" s="241"/>
      <c r="M39" s="155" t="s">
        <v>172</v>
      </c>
      <c r="N39" s="210" t="s">
        <v>189</v>
      </c>
      <c r="O39" s="216">
        <v>7</v>
      </c>
    </row>
    <row r="40" spans="2:15" ht="15.5" x14ac:dyDescent="0.35">
      <c r="B40" s="241"/>
      <c r="C40" s="155" t="s">
        <v>172</v>
      </c>
      <c r="D40" s="210" t="s">
        <v>175</v>
      </c>
      <c r="E40" s="216">
        <v>69</v>
      </c>
      <c r="G40" s="241"/>
      <c r="H40" s="155" t="s">
        <v>172</v>
      </c>
      <c r="I40" s="210" t="s">
        <v>179</v>
      </c>
      <c r="J40" s="216">
        <v>1</v>
      </c>
      <c r="L40" s="241"/>
      <c r="M40" s="155" t="s">
        <v>172</v>
      </c>
      <c r="N40" s="210" t="s">
        <v>190</v>
      </c>
      <c r="O40" s="216">
        <v>8</v>
      </c>
    </row>
    <row r="41" spans="2:15" ht="15.5" x14ac:dyDescent="0.35">
      <c r="B41" s="241"/>
      <c r="C41" s="155" t="s">
        <v>172</v>
      </c>
      <c r="D41" s="210" t="s">
        <v>176</v>
      </c>
      <c r="E41" s="216">
        <v>337</v>
      </c>
      <c r="G41" s="241"/>
      <c r="H41" s="155" t="s">
        <v>172</v>
      </c>
      <c r="I41" s="210" t="s">
        <v>180</v>
      </c>
      <c r="J41" s="216">
        <v>22</v>
      </c>
      <c r="L41" s="241"/>
      <c r="M41" s="155" t="s">
        <v>172</v>
      </c>
      <c r="N41" s="210" t="s">
        <v>191</v>
      </c>
      <c r="O41" s="216">
        <v>15</v>
      </c>
    </row>
    <row r="42" spans="2:15" ht="15.5" x14ac:dyDescent="0.35">
      <c r="B42" s="241"/>
      <c r="C42" s="155" t="s">
        <v>172</v>
      </c>
      <c r="D42" s="210" t="s">
        <v>177</v>
      </c>
      <c r="E42" s="216">
        <v>158</v>
      </c>
      <c r="G42" s="241"/>
      <c r="H42" s="155" t="s">
        <v>172</v>
      </c>
      <c r="I42" s="210" t="s">
        <v>181</v>
      </c>
      <c r="J42" s="216">
        <v>34</v>
      </c>
      <c r="L42" s="241"/>
      <c r="M42" s="155" t="s">
        <v>172</v>
      </c>
      <c r="N42" s="210" t="s">
        <v>192</v>
      </c>
      <c r="O42" s="216">
        <v>23</v>
      </c>
    </row>
    <row r="43" spans="2:15" ht="15.5" x14ac:dyDescent="0.35">
      <c r="B43" s="241"/>
      <c r="C43" s="155" t="s">
        <v>172</v>
      </c>
      <c r="D43" s="210" t="s">
        <v>179</v>
      </c>
      <c r="E43" s="216">
        <v>1</v>
      </c>
      <c r="G43" s="241"/>
      <c r="H43" s="155" t="s">
        <v>172</v>
      </c>
      <c r="I43" s="210" t="s">
        <v>182</v>
      </c>
      <c r="J43" s="216">
        <v>84</v>
      </c>
      <c r="L43" s="241"/>
      <c r="M43" s="155" t="s">
        <v>172</v>
      </c>
      <c r="N43" s="210" t="s">
        <v>193</v>
      </c>
      <c r="O43" s="216">
        <v>30</v>
      </c>
    </row>
    <row r="44" spans="2:15" ht="15.5" x14ac:dyDescent="0.35">
      <c r="B44" s="241"/>
      <c r="C44" s="155" t="s">
        <v>172</v>
      </c>
      <c r="D44" s="210" t="s">
        <v>180</v>
      </c>
      <c r="E44" s="216">
        <v>117</v>
      </c>
      <c r="G44" s="241"/>
      <c r="H44" s="155" t="s">
        <v>172</v>
      </c>
      <c r="I44" s="210" t="s">
        <v>183</v>
      </c>
      <c r="J44" s="216">
        <v>16</v>
      </c>
      <c r="L44" s="241"/>
      <c r="M44" s="155" t="s">
        <v>172</v>
      </c>
      <c r="N44" s="210" t="s">
        <v>196</v>
      </c>
      <c r="O44" s="216">
        <v>7</v>
      </c>
    </row>
    <row r="45" spans="2:15" ht="15.5" x14ac:dyDescent="0.35">
      <c r="B45" s="241"/>
      <c r="C45" s="155" t="s">
        <v>172</v>
      </c>
      <c r="D45" s="210" t="s">
        <v>181</v>
      </c>
      <c r="E45" s="216">
        <v>235</v>
      </c>
      <c r="G45" s="241"/>
      <c r="H45" s="155" t="s">
        <v>172</v>
      </c>
      <c r="I45" s="210" t="s">
        <v>184</v>
      </c>
      <c r="J45" s="216">
        <v>161</v>
      </c>
      <c r="L45" s="241"/>
      <c r="M45" s="155" t="s">
        <v>172</v>
      </c>
      <c r="N45" s="210" t="s">
        <v>197</v>
      </c>
      <c r="O45" s="216">
        <v>12</v>
      </c>
    </row>
    <row r="46" spans="2:15" ht="15.5" x14ac:dyDescent="0.35">
      <c r="B46" s="241"/>
      <c r="C46" s="155" t="s">
        <v>172</v>
      </c>
      <c r="D46" s="210" t="s">
        <v>182</v>
      </c>
      <c r="E46" s="216">
        <v>349</v>
      </c>
      <c r="G46" s="241"/>
      <c r="H46" s="155" t="s">
        <v>172</v>
      </c>
      <c r="I46" s="210" t="s">
        <v>185</v>
      </c>
      <c r="J46" s="216">
        <v>43</v>
      </c>
      <c r="L46" s="241"/>
      <c r="M46" s="155" t="s">
        <v>172</v>
      </c>
      <c r="N46" s="210" t="s">
        <v>198</v>
      </c>
      <c r="O46" s="216">
        <v>4</v>
      </c>
    </row>
    <row r="47" spans="2:15" ht="15.5" x14ac:dyDescent="0.35">
      <c r="B47" s="241"/>
      <c r="C47" s="155" t="s">
        <v>172</v>
      </c>
      <c r="D47" s="210" t="s">
        <v>183</v>
      </c>
      <c r="E47" s="216">
        <v>92</v>
      </c>
      <c r="G47" s="241"/>
      <c r="H47" s="155" t="s">
        <v>172</v>
      </c>
      <c r="I47" s="210" t="s">
        <v>186</v>
      </c>
      <c r="J47" s="216">
        <v>41</v>
      </c>
      <c r="L47" s="241"/>
      <c r="M47" s="155" t="s">
        <v>172</v>
      </c>
      <c r="N47" s="210" t="s">
        <v>199</v>
      </c>
      <c r="O47" s="216">
        <v>14</v>
      </c>
    </row>
    <row r="48" spans="2:15" ht="15.5" x14ac:dyDescent="0.35">
      <c r="B48" s="241"/>
      <c r="C48" s="155" t="s">
        <v>172</v>
      </c>
      <c r="D48" s="210" t="s">
        <v>184</v>
      </c>
      <c r="E48" s="216">
        <v>882</v>
      </c>
      <c r="G48" s="241"/>
      <c r="H48" s="155" t="s">
        <v>172</v>
      </c>
      <c r="I48" s="210" t="s">
        <v>188</v>
      </c>
      <c r="J48" s="216">
        <v>399</v>
      </c>
      <c r="L48" s="241"/>
      <c r="M48" s="155" t="s">
        <v>172</v>
      </c>
      <c r="N48" s="210" t="s">
        <v>200</v>
      </c>
      <c r="O48" s="216">
        <v>6</v>
      </c>
    </row>
    <row r="49" spans="2:15" ht="15.5" x14ac:dyDescent="0.35">
      <c r="B49" s="241"/>
      <c r="C49" s="155" t="s">
        <v>172</v>
      </c>
      <c r="D49" s="210" t="s">
        <v>185</v>
      </c>
      <c r="E49" s="216">
        <v>293</v>
      </c>
      <c r="G49" s="241"/>
      <c r="H49" s="155" t="s">
        <v>172</v>
      </c>
      <c r="I49" s="210" t="s">
        <v>189</v>
      </c>
      <c r="J49" s="216">
        <v>210</v>
      </c>
      <c r="L49" s="241"/>
      <c r="M49" s="155" t="s">
        <v>172</v>
      </c>
      <c r="N49" s="210" t="s">
        <v>201</v>
      </c>
      <c r="O49" s="216">
        <v>8</v>
      </c>
    </row>
    <row r="50" spans="2:15" ht="15.5" x14ac:dyDescent="0.35">
      <c r="B50" s="241"/>
      <c r="C50" s="155" t="s">
        <v>172</v>
      </c>
      <c r="D50" s="210" t="s">
        <v>186</v>
      </c>
      <c r="E50" s="216">
        <v>225</v>
      </c>
      <c r="G50" s="241"/>
      <c r="H50" s="155" t="s">
        <v>172</v>
      </c>
      <c r="I50" s="210" t="s">
        <v>190</v>
      </c>
      <c r="J50" s="216">
        <v>124</v>
      </c>
      <c r="L50" s="241"/>
      <c r="M50" s="155" t="s">
        <v>172</v>
      </c>
      <c r="N50" s="210" t="s">
        <v>202</v>
      </c>
      <c r="O50" s="216">
        <v>5</v>
      </c>
    </row>
    <row r="51" spans="2:15" ht="15.5" x14ac:dyDescent="0.35">
      <c r="B51" s="241"/>
      <c r="C51" s="155" t="s">
        <v>172</v>
      </c>
      <c r="D51" s="210" t="s">
        <v>188</v>
      </c>
      <c r="E51" s="216">
        <v>1379</v>
      </c>
      <c r="G51" s="241"/>
      <c r="H51" s="155" t="s">
        <v>172</v>
      </c>
      <c r="I51" s="210" t="s">
        <v>191</v>
      </c>
      <c r="J51" s="216">
        <v>250</v>
      </c>
      <c r="L51" s="241"/>
      <c r="M51" s="155" t="s">
        <v>172</v>
      </c>
      <c r="N51" s="210" t="s">
        <v>203</v>
      </c>
      <c r="O51" s="216">
        <v>5</v>
      </c>
    </row>
    <row r="52" spans="2:15" ht="15.5" x14ac:dyDescent="0.35">
      <c r="B52" s="241"/>
      <c r="C52" s="155" t="s">
        <v>172</v>
      </c>
      <c r="D52" s="210" t="s">
        <v>189</v>
      </c>
      <c r="E52" s="216">
        <v>1161</v>
      </c>
      <c r="G52" s="241"/>
      <c r="H52" s="155" t="s">
        <v>172</v>
      </c>
      <c r="I52" s="210" t="s">
        <v>192</v>
      </c>
      <c r="J52" s="216">
        <v>357</v>
      </c>
      <c r="L52" s="241"/>
      <c r="M52" s="155"/>
      <c r="N52" s="210"/>
      <c r="O52" s="216"/>
    </row>
    <row r="53" spans="2:15" ht="15.5" x14ac:dyDescent="0.35">
      <c r="B53" s="241"/>
      <c r="C53" s="155" t="s">
        <v>172</v>
      </c>
      <c r="D53" s="210" t="s">
        <v>190</v>
      </c>
      <c r="E53" s="216">
        <v>742</v>
      </c>
      <c r="G53" s="241"/>
      <c r="H53" s="155" t="s">
        <v>172</v>
      </c>
      <c r="I53" s="210" t="s">
        <v>193</v>
      </c>
      <c r="J53" s="216">
        <v>200</v>
      </c>
      <c r="L53" s="241"/>
      <c r="M53" s="7"/>
      <c r="N53" s="211"/>
      <c r="O53" s="217"/>
    </row>
    <row r="54" spans="2:15" ht="15.5" x14ac:dyDescent="0.35">
      <c r="B54" s="241"/>
      <c r="C54" s="155" t="s">
        <v>172</v>
      </c>
      <c r="D54" s="210" t="s">
        <v>191</v>
      </c>
      <c r="E54" s="216">
        <v>900</v>
      </c>
      <c r="G54" s="241"/>
      <c r="H54" s="155" t="s">
        <v>172</v>
      </c>
      <c r="I54" s="210" t="s">
        <v>196</v>
      </c>
      <c r="J54" s="216">
        <v>56</v>
      </c>
      <c r="L54" s="241"/>
      <c r="M54" s="7"/>
      <c r="N54" s="211"/>
      <c r="O54" s="217"/>
    </row>
    <row r="55" spans="2:15" ht="15.5" x14ac:dyDescent="0.35">
      <c r="B55" s="241"/>
      <c r="C55" s="155" t="s">
        <v>172</v>
      </c>
      <c r="D55" s="210" t="s">
        <v>192</v>
      </c>
      <c r="E55" s="216">
        <v>1393</v>
      </c>
      <c r="G55" s="241"/>
      <c r="H55" s="155" t="s">
        <v>172</v>
      </c>
      <c r="I55" s="210" t="s">
        <v>197</v>
      </c>
      <c r="J55" s="216">
        <v>244</v>
      </c>
      <c r="L55" s="241"/>
      <c r="M55" s="7"/>
      <c r="N55" s="211"/>
      <c r="O55" s="217"/>
    </row>
    <row r="56" spans="2:15" ht="15.5" x14ac:dyDescent="0.35">
      <c r="B56" s="241"/>
      <c r="C56" s="155" t="s">
        <v>172</v>
      </c>
      <c r="D56" s="210" t="s">
        <v>193</v>
      </c>
      <c r="E56" s="216">
        <v>902</v>
      </c>
      <c r="G56" s="241"/>
      <c r="H56" s="155" t="s">
        <v>172</v>
      </c>
      <c r="I56" s="210" t="s">
        <v>198</v>
      </c>
      <c r="J56" s="216">
        <v>234</v>
      </c>
      <c r="L56" s="241"/>
      <c r="M56" s="7"/>
      <c r="N56" s="211"/>
      <c r="O56" s="217"/>
    </row>
    <row r="57" spans="2:15" ht="15.5" x14ac:dyDescent="0.35">
      <c r="B57" s="241"/>
      <c r="C57" s="155" t="s">
        <v>172</v>
      </c>
      <c r="D57" s="210" t="s">
        <v>196</v>
      </c>
      <c r="E57" s="216">
        <v>332</v>
      </c>
      <c r="G57" s="241"/>
      <c r="H57" s="155" t="s">
        <v>172</v>
      </c>
      <c r="I57" s="210" t="s">
        <v>199</v>
      </c>
      <c r="J57" s="216">
        <v>33</v>
      </c>
      <c r="L57" s="241"/>
      <c r="M57" s="7"/>
      <c r="N57" s="211"/>
      <c r="O57" s="217"/>
    </row>
    <row r="58" spans="2:15" ht="15.5" x14ac:dyDescent="0.35">
      <c r="B58" s="241"/>
      <c r="C58" s="155" t="s">
        <v>172</v>
      </c>
      <c r="D58" s="210" t="s">
        <v>197</v>
      </c>
      <c r="E58" s="216">
        <v>1537</v>
      </c>
      <c r="G58" s="241"/>
      <c r="H58" s="155" t="s">
        <v>172</v>
      </c>
      <c r="I58" s="210" t="s">
        <v>200</v>
      </c>
      <c r="J58" s="216">
        <v>82</v>
      </c>
      <c r="L58" s="241"/>
      <c r="M58" s="7"/>
      <c r="N58" s="211"/>
      <c r="O58" s="217"/>
    </row>
    <row r="59" spans="2:15" ht="15.5" x14ac:dyDescent="0.35">
      <c r="B59" s="241"/>
      <c r="C59" s="155" t="s">
        <v>172</v>
      </c>
      <c r="D59" s="210" t="s">
        <v>198</v>
      </c>
      <c r="E59" s="216">
        <v>1214</v>
      </c>
      <c r="G59" s="241"/>
      <c r="H59" s="155" t="s">
        <v>172</v>
      </c>
      <c r="I59" s="210" t="s">
        <v>201</v>
      </c>
      <c r="J59" s="216">
        <v>45</v>
      </c>
      <c r="L59" s="241"/>
      <c r="M59" s="7"/>
      <c r="N59" s="211"/>
      <c r="O59" s="217"/>
    </row>
    <row r="60" spans="2:15" ht="15.5" x14ac:dyDescent="0.35">
      <c r="B60" s="241"/>
      <c r="C60" s="155" t="s">
        <v>172</v>
      </c>
      <c r="D60" s="210" t="s">
        <v>199</v>
      </c>
      <c r="E60" s="216">
        <v>129</v>
      </c>
      <c r="G60" s="241"/>
      <c r="H60" s="155" t="s">
        <v>172</v>
      </c>
      <c r="I60" s="210" t="s">
        <v>202</v>
      </c>
      <c r="J60" s="216">
        <v>88</v>
      </c>
      <c r="L60" s="241"/>
      <c r="M60" s="7"/>
      <c r="N60" s="211"/>
      <c r="O60" s="217"/>
    </row>
    <row r="61" spans="2:15" ht="15.5" x14ac:dyDescent="0.35">
      <c r="B61" s="241"/>
      <c r="C61" s="155" t="s">
        <v>172</v>
      </c>
      <c r="D61" s="210" t="s">
        <v>200</v>
      </c>
      <c r="E61" s="216">
        <v>530</v>
      </c>
      <c r="G61" s="241"/>
      <c r="H61" s="155" t="s">
        <v>172</v>
      </c>
      <c r="I61" s="210" t="s">
        <v>203</v>
      </c>
      <c r="J61" s="216">
        <v>192</v>
      </c>
      <c r="L61" s="241"/>
      <c r="M61" s="7"/>
      <c r="N61" s="211"/>
      <c r="O61" s="217"/>
    </row>
    <row r="62" spans="2:15" ht="15.5" x14ac:dyDescent="0.35">
      <c r="B62" s="241"/>
      <c r="C62" s="155" t="s">
        <v>172</v>
      </c>
      <c r="D62" s="210" t="s">
        <v>201</v>
      </c>
      <c r="E62" s="216">
        <v>425</v>
      </c>
      <c r="G62" s="241"/>
      <c r="H62" s="7"/>
      <c r="I62" s="211"/>
      <c r="J62" s="217"/>
      <c r="L62" s="241"/>
      <c r="M62" s="7"/>
      <c r="N62" s="211"/>
      <c r="O62" s="217"/>
    </row>
    <row r="63" spans="2:15" ht="15.5" x14ac:dyDescent="0.35">
      <c r="B63" s="241"/>
      <c r="C63" s="155" t="s">
        <v>172</v>
      </c>
      <c r="D63" s="210" t="s">
        <v>202</v>
      </c>
      <c r="E63" s="216">
        <v>520</v>
      </c>
      <c r="G63" s="241"/>
      <c r="H63" s="7"/>
      <c r="I63" s="211"/>
      <c r="J63" s="217"/>
      <c r="L63" s="241"/>
      <c r="M63" s="7"/>
      <c r="N63" s="211"/>
      <c r="O63" s="217"/>
    </row>
    <row r="64" spans="2:15" ht="15.5" x14ac:dyDescent="0.35">
      <c r="B64" s="241"/>
      <c r="C64" s="155" t="s">
        <v>172</v>
      </c>
      <c r="D64" s="210" t="s">
        <v>203</v>
      </c>
      <c r="E64" s="216">
        <v>1002</v>
      </c>
      <c r="G64" s="241"/>
      <c r="H64" s="7"/>
      <c r="I64" s="211"/>
      <c r="J64" s="217"/>
      <c r="L64" s="241"/>
      <c r="M64" s="7"/>
      <c r="N64" s="211"/>
      <c r="O64" s="217"/>
    </row>
    <row r="65" spans="2:15" ht="15.5" x14ac:dyDescent="0.35">
      <c r="B65" s="241"/>
      <c r="C65" s="7"/>
      <c r="D65" s="211"/>
      <c r="E65" s="217"/>
      <c r="G65" s="241"/>
      <c r="H65" s="7"/>
      <c r="I65" s="211"/>
      <c r="J65" s="217"/>
      <c r="L65" s="241"/>
      <c r="M65" s="7"/>
      <c r="N65" s="211"/>
      <c r="O65" s="217"/>
    </row>
    <row r="66" spans="2:15" ht="16" thickBot="1" x14ac:dyDescent="0.4">
      <c r="B66" s="242"/>
      <c r="C66" s="78"/>
      <c r="D66" s="212"/>
      <c r="E66" s="218"/>
      <c r="G66" s="242"/>
      <c r="H66" s="78"/>
      <c r="I66" s="212"/>
      <c r="J66" s="218"/>
      <c r="L66" s="242"/>
      <c r="M66" s="78"/>
      <c r="N66" s="212"/>
      <c r="O66" s="218"/>
    </row>
    <row r="67" spans="2:15" ht="16" thickBot="1" x14ac:dyDescent="0.4">
      <c r="B67" s="22" t="s">
        <v>7</v>
      </c>
      <c r="C67" s="169" t="s">
        <v>8</v>
      </c>
      <c r="D67" s="170" t="s">
        <v>8</v>
      </c>
      <c r="E67" s="221">
        <f>SUM(E6:E66)</f>
        <v>21595</v>
      </c>
      <c r="F67" s="85"/>
      <c r="G67" s="22" t="s">
        <v>7</v>
      </c>
      <c r="H67" s="169" t="s">
        <v>8</v>
      </c>
      <c r="I67" s="170" t="s">
        <v>8</v>
      </c>
      <c r="J67" s="221">
        <f>SUM(J6:J66)</f>
        <v>4475</v>
      </c>
      <c r="K67" s="85"/>
      <c r="L67" s="22" t="s">
        <v>7</v>
      </c>
      <c r="M67" s="169" t="s">
        <v>8</v>
      </c>
      <c r="N67" s="170" t="s">
        <v>8</v>
      </c>
      <c r="O67" s="221">
        <f>SUM(O6:O66)</f>
        <v>401</v>
      </c>
    </row>
    <row r="68" spans="2:15" x14ac:dyDescent="0.35">
      <c r="B68" s="85"/>
      <c r="C68" s="85"/>
      <c r="D68" s="213"/>
      <c r="E68" s="213"/>
    </row>
    <row r="69" spans="2:15" ht="15" thickBot="1" x14ac:dyDescent="0.4">
      <c r="E69" s="209"/>
    </row>
    <row r="70" spans="2:15" ht="15" thickBot="1" x14ac:dyDescent="0.4">
      <c r="B70" s="253" t="s">
        <v>11</v>
      </c>
      <c r="C70" s="254"/>
      <c r="D70" s="254"/>
      <c r="E70" s="255"/>
    </row>
    <row r="71" spans="2:15" x14ac:dyDescent="0.35">
      <c r="B71" s="33"/>
      <c r="C71" s="34"/>
      <c r="D71" s="214"/>
      <c r="E71" s="219"/>
    </row>
    <row r="72" spans="2:15" x14ac:dyDescent="0.35">
      <c r="B72" s="33"/>
      <c r="C72" s="34"/>
      <c r="D72" s="214"/>
      <c r="E72" s="219"/>
    </row>
    <row r="73" spans="2:15" x14ac:dyDescent="0.35">
      <c r="B73" s="33"/>
      <c r="C73" s="34"/>
      <c r="D73" s="214"/>
      <c r="E73" s="219"/>
    </row>
    <row r="74" spans="2:15" x14ac:dyDescent="0.35">
      <c r="B74" s="33"/>
      <c r="C74" s="34"/>
      <c r="D74" s="214"/>
      <c r="E74" s="219"/>
    </row>
    <row r="75" spans="2:15" x14ac:dyDescent="0.35">
      <c r="B75" s="33"/>
      <c r="C75" s="34"/>
      <c r="D75" s="214"/>
      <c r="E75" s="219"/>
    </row>
    <row r="76" spans="2:15" ht="15" thickBot="1" x14ac:dyDescent="0.4">
      <c r="B76" s="36"/>
      <c r="C76" s="19"/>
      <c r="D76" s="215"/>
      <c r="E76" s="220"/>
    </row>
  </sheetData>
  <mergeCells count="6">
    <mergeCell ref="B2:E2"/>
    <mergeCell ref="L6:L66"/>
    <mergeCell ref="B70:E70"/>
    <mergeCell ref="G6:G66"/>
    <mergeCell ref="B6:B66"/>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60" zoomScaleNormal="73" workbookViewId="0">
      <selection activeCell="E29" sqref="E29"/>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56" t="s">
        <v>46</v>
      </c>
      <c r="C2" s="257"/>
      <c r="D2" s="257"/>
      <c r="E2" s="258"/>
    </row>
    <row r="3" spans="2:15" ht="15.65" customHeight="1" x14ac:dyDescent="0.35">
      <c r="B3" s="259"/>
      <c r="C3" s="259"/>
      <c r="D3" s="259"/>
      <c r="E3" s="259"/>
      <c r="G3" t="s">
        <v>47</v>
      </c>
    </row>
    <row r="4" spans="2:15" ht="16" thickBot="1" x14ac:dyDescent="0.4">
      <c r="B4" s="1"/>
      <c r="C4" s="1"/>
      <c r="D4" s="1"/>
      <c r="E4" s="14"/>
    </row>
    <row r="5" spans="2:15" ht="75.5" thickBot="1" x14ac:dyDescent="0.4">
      <c r="B5" s="98" t="s">
        <v>1</v>
      </c>
      <c r="C5" s="103" t="s">
        <v>2</v>
      </c>
      <c r="D5" s="103" t="s">
        <v>3</v>
      </c>
      <c r="E5" s="124" t="s">
        <v>48</v>
      </c>
      <c r="G5" s="98" t="s">
        <v>1</v>
      </c>
      <c r="H5" s="103" t="s">
        <v>2</v>
      </c>
      <c r="I5" s="103" t="s">
        <v>3</v>
      </c>
      <c r="J5" s="124" t="s">
        <v>48</v>
      </c>
      <c r="L5" s="98" t="s">
        <v>1</v>
      </c>
      <c r="M5" s="99" t="s">
        <v>2</v>
      </c>
      <c r="N5" s="99" t="s">
        <v>3</v>
      </c>
      <c r="O5" s="124" t="s">
        <v>48</v>
      </c>
    </row>
    <row r="6" spans="2:15" ht="15.5" x14ac:dyDescent="0.35">
      <c r="B6" s="251" t="s">
        <v>6</v>
      </c>
      <c r="C6" s="6"/>
      <c r="D6" s="6"/>
      <c r="E6" s="24"/>
      <c r="G6" s="251" t="s">
        <v>9</v>
      </c>
      <c r="H6" s="6"/>
      <c r="I6" s="6"/>
      <c r="J6" s="24"/>
      <c r="L6" s="251" t="s">
        <v>10</v>
      </c>
      <c r="M6" s="6"/>
      <c r="N6" s="6"/>
      <c r="O6" s="24"/>
    </row>
    <row r="7" spans="2:15" ht="15.5" x14ac:dyDescent="0.35">
      <c r="B7" s="252"/>
      <c r="C7" s="7"/>
      <c r="D7" s="7"/>
      <c r="E7" s="25"/>
      <c r="G7" s="252"/>
      <c r="H7" s="7"/>
      <c r="I7" s="7"/>
      <c r="J7" s="25"/>
      <c r="L7" s="252"/>
      <c r="M7" s="7"/>
      <c r="N7" s="7"/>
      <c r="O7" s="25"/>
    </row>
    <row r="8" spans="2:15" ht="15.5" x14ac:dyDescent="0.35">
      <c r="B8" s="252"/>
      <c r="C8" s="3"/>
      <c r="D8" s="3"/>
      <c r="E8" s="26"/>
      <c r="G8" s="252"/>
      <c r="H8" s="3"/>
      <c r="I8" s="3"/>
      <c r="J8" s="26"/>
      <c r="L8" s="252"/>
      <c r="M8" s="7"/>
      <c r="N8" s="7"/>
      <c r="O8" s="25"/>
    </row>
    <row r="9" spans="2:15" ht="15.5" x14ac:dyDescent="0.35">
      <c r="B9" s="252"/>
      <c r="C9" s="3"/>
      <c r="D9" s="3"/>
      <c r="E9" s="26"/>
      <c r="G9" s="252"/>
      <c r="H9" s="3"/>
      <c r="I9" s="3"/>
      <c r="J9" s="26"/>
      <c r="L9" s="252"/>
      <c r="M9" s="7"/>
      <c r="N9" s="7"/>
      <c r="O9" s="25"/>
    </row>
    <row r="10" spans="2:15" ht="16" thickBot="1" x14ac:dyDescent="0.4">
      <c r="B10" s="94" t="s">
        <v>7</v>
      </c>
      <c r="C10" s="95" t="s">
        <v>8</v>
      </c>
      <c r="D10" s="95" t="s">
        <v>8</v>
      </c>
      <c r="E10" s="81"/>
      <c r="G10" s="94" t="s">
        <v>7</v>
      </c>
      <c r="H10" s="95" t="s">
        <v>8</v>
      </c>
      <c r="I10" s="95" t="s">
        <v>8</v>
      </c>
      <c r="J10" s="81"/>
      <c r="L10" s="94" t="s">
        <v>7</v>
      </c>
      <c r="M10" s="95" t="s">
        <v>8</v>
      </c>
      <c r="N10" s="95" t="s">
        <v>8</v>
      </c>
      <c r="O10" s="81"/>
    </row>
    <row r="11" spans="2:15" ht="15.5" x14ac:dyDescent="0.35">
      <c r="B11" s="2"/>
      <c r="C11" s="1"/>
      <c r="D11" s="1"/>
      <c r="E11" s="14"/>
    </row>
    <row r="12" spans="2:15" ht="15" thickBot="1" x14ac:dyDescent="0.4"/>
    <row r="13" spans="2:15" ht="15" thickBot="1" x14ac:dyDescent="0.4">
      <c r="B13" s="253" t="s">
        <v>11</v>
      </c>
      <c r="C13" s="254"/>
      <c r="D13" s="254"/>
      <c r="E13" s="255"/>
    </row>
    <row r="14" spans="2:15" x14ac:dyDescent="0.35">
      <c r="B14" s="33"/>
      <c r="C14" s="34"/>
      <c r="D14" s="34"/>
      <c r="E14" s="35"/>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ht="15" thickBot="1" x14ac:dyDescent="0.4">
      <c r="B19" s="36"/>
      <c r="C19" s="19"/>
      <c r="D19" s="19"/>
      <c r="E19" s="37"/>
    </row>
  </sheetData>
  <mergeCells count="6">
    <mergeCell ref="B6:B9"/>
    <mergeCell ref="G6:G9"/>
    <mergeCell ref="L6:L9"/>
    <mergeCell ref="B13:E13"/>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0"/>
  <sheetViews>
    <sheetView view="pageBreakPreview" topLeftCell="B1" zoomScale="60" zoomScaleNormal="56" workbookViewId="0">
      <selection activeCell="R41" sqref="R41"/>
    </sheetView>
  </sheetViews>
  <sheetFormatPr defaultRowHeight="14.5" x14ac:dyDescent="0.35"/>
  <cols>
    <col min="2" max="2" width="18.54296875" customWidth="1"/>
    <col min="3" max="4" width="20.453125" customWidth="1"/>
    <col min="5" max="5" width="21" customWidth="1"/>
    <col min="6" max="6" width="28.26953125" style="178" customWidth="1"/>
    <col min="7" max="7" width="6" style="97" customWidth="1"/>
    <col min="8" max="8" width="24.54296875" bestFit="1" customWidth="1"/>
    <col min="9" max="9" width="18" bestFit="1" customWidth="1"/>
    <col min="10" max="10" width="9.453125" customWidth="1"/>
    <col min="11" max="11" width="14.26953125" customWidth="1"/>
    <col min="12" max="12" width="24.1796875" style="178" customWidth="1"/>
    <col min="14" max="14" width="16.7265625" bestFit="1" customWidth="1"/>
    <col min="15" max="15" width="18" bestFit="1" customWidth="1"/>
    <col min="16" max="16" width="12.54296875" customWidth="1"/>
    <col min="17" max="17" width="15.26953125" customWidth="1"/>
    <col min="18" max="18" width="27.453125" style="178" customWidth="1"/>
  </cols>
  <sheetData>
    <row r="1" spans="2:18" ht="15" thickBot="1" x14ac:dyDescent="0.4"/>
    <row r="2" spans="2:18" ht="49.9" customHeight="1" thickBot="1" x14ac:dyDescent="0.4">
      <c r="B2" s="256" t="s">
        <v>49</v>
      </c>
      <c r="C2" s="257"/>
      <c r="D2" s="257"/>
      <c r="E2" s="257"/>
      <c r="F2" s="258"/>
      <c r="G2" s="106"/>
      <c r="J2" s="92"/>
    </row>
    <row r="3" spans="2:18" ht="15.75" customHeight="1" x14ac:dyDescent="0.35">
      <c r="B3" s="261"/>
      <c r="C3" s="261"/>
      <c r="D3" s="261"/>
      <c r="E3" s="261"/>
      <c r="F3" s="261"/>
      <c r="G3" s="107"/>
    </row>
    <row r="4" spans="2:18" ht="16" thickBot="1" x14ac:dyDescent="0.4">
      <c r="B4" s="1"/>
      <c r="C4" s="1"/>
      <c r="D4" s="1"/>
      <c r="E4" s="14"/>
      <c r="F4" s="179"/>
      <c r="G4" s="96"/>
    </row>
    <row r="5" spans="2:18" ht="130.5" customHeight="1" thickBot="1" x14ac:dyDescent="0.4">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5" x14ac:dyDescent="0.35">
      <c r="B6" s="251" t="s">
        <v>6</v>
      </c>
      <c r="C6" s="152" t="s">
        <v>131</v>
      </c>
      <c r="D6" s="152" t="s">
        <v>148</v>
      </c>
      <c r="E6" s="177">
        <v>1</v>
      </c>
      <c r="F6" s="224">
        <v>9938.9500000000007</v>
      </c>
      <c r="G6"/>
      <c r="H6" s="251" t="s">
        <v>9</v>
      </c>
      <c r="I6" s="152" t="s">
        <v>131</v>
      </c>
      <c r="J6" s="152" t="s">
        <v>144</v>
      </c>
      <c r="K6" s="177">
        <v>1</v>
      </c>
      <c r="L6" s="224">
        <v>5435.65</v>
      </c>
      <c r="N6" s="251" t="s">
        <v>10</v>
      </c>
      <c r="O6" s="152" t="s">
        <v>131</v>
      </c>
      <c r="P6" s="152" t="s">
        <v>146</v>
      </c>
      <c r="Q6" s="177">
        <v>1</v>
      </c>
      <c r="R6" s="224">
        <v>14077</v>
      </c>
    </row>
    <row r="7" spans="2:18" ht="15.5" x14ac:dyDescent="0.35">
      <c r="B7" s="252"/>
      <c r="C7" s="155" t="s">
        <v>131</v>
      </c>
      <c r="D7" s="155" t="s">
        <v>152</v>
      </c>
      <c r="E7" s="175">
        <v>41</v>
      </c>
      <c r="F7" s="182">
        <v>1755.1002439024401</v>
      </c>
      <c r="G7"/>
      <c r="H7" s="252"/>
      <c r="I7" s="155" t="s">
        <v>131</v>
      </c>
      <c r="J7" s="155" t="s">
        <v>152</v>
      </c>
      <c r="K7" s="175">
        <v>11</v>
      </c>
      <c r="L7" s="182">
        <v>2001.9145454545501</v>
      </c>
      <c r="N7" s="252"/>
      <c r="O7" s="155" t="s">
        <v>131</v>
      </c>
      <c r="P7" s="155" t="s">
        <v>154</v>
      </c>
      <c r="Q7" s="175">
        <v>5</v>
      </c>
      <c r="R7" s="182">
        <v>941.42399999999998</v>
      </c>
    </row>
    <row r="8" spans="2:18" ht="15.5" x14ac:dyDescent="0.35">
      <c r="B8" s="252"/>
      <c r="C8" s="155" t="s">
        <v>131</v>
      </c>
      <c r="D8" s="155" t="s">
        <v>153</v>
      </c>
      <c r="E8" s="175">
        <v>12</v>
      </c>
      <c r="F8" s="182">
        <v>1683.0125</v>
      </c>
      <c r="G8"/>
      <c r="H8" s="252"/>
      <c r="I8" s="155" t="s">
        <v>131</v>
      </c>
      <c r="J8" s="155" t="s">
        <v>153</v>
      </c>
      <c r="K8" s="175">
        <v>4</v>
      </c>
      <c r="L8" s="182">
        <v>4208.43</v>
      </c>
      <c r="N8" s="252"/>
      <c r="O8" s="155" t="s">
        <v>131</v>
      </c>
      <c r="P8" s="155" t="s">
        <v>156</v>
      </c>
      <c r="Q8" s="175">
        <v>1</v>
      </c>
      <c r="R8" s="182">
        <v>0</v>
      </c>
    </row>
    <row r="9" spans="2:18" ht="15.5" x14ac:dyDescent="0.35">
      <c r="B9" s="252"/>
      <c r="C9" s="155" t="s">
        <v>131</v>
      </c>
      <c r="D9" s="155" t="s">
        <v>154</v>
      </c>
      <c r="E9" s="175">
        <v>26</v>
      </c>
      <c r="F9" s="182">
        <v>1591.1169230769201</v>
      </c>
      <c r="G9"/>
      <c r="H9" s="252"/>
      <c r="I9" s="155" t="s">
        <v>131</v>
      </c>
      <c r="J9" s="155" t="s">
        <v>154</v>
      </c>
      <c r="K9" s="175">
        <v>5</v>
      </c>
      <c r="L9" s="182">
        <v>1681.7180000000001</v>
      </c>
      <c r="N9" s="252"/>
      <c r="O9" s="155" t="s">
        <v>131</v>
      </c>
      <c r="P9" s="155" t="s">
        <v>158</v>
      </c>
      <c r="Q9" s="175">
        <v>1</v>
      </c>
      <c r="R9" s="182">
        <v>1617.73</v>
      </c>
    </row>
    <row r="10" spans="2:18" ht="15.5" x14ac:dyDescent="0.35">
      <c r="B10" s="252"/>
      <c r="C10" s="155" t="s">
        <v>131</v>
      </c>
      <c r="D10" s="155" t="s">
        <v>155</v>
      </c>
      <c r="E10" s="175">
        <v>25</v>
      </c>
      <c r="F10" s="182">
        <v>2120.9868000000001</v>
      </c>
      <c r="G10"/>
      <c r="H10" s="252"/>
      <c r="I10" s="155" t="s">
        <v>131</v>
      </c>
      <c r="J10" s="155" t="s">
        <v>155</v>
      </c>
      <c r="K10" s="175">
        <v>4</v>
      </c>
      <c r="L10" s="182">
        <v>3170.4675000000002</v>
      </c>
      <c r="N10" s="252"/>
      <c r="O10" s="155" t="s">
        <v>131</v>
      </c>
      <c r="P10" s="155" t="s">
        <v>159</v>
      </c>
      <c r="Q10" s="175">
        <v>1</v>
      </c>
      <c r="R10" s="182">
        <v>4307.68</v>
      </c>
    </row>
    <row r="11" spans="2:18" ht="15.5" x14ac:dyDescent="0.35">
      <c r="B11" s="252"/>
      <c r="C11" s="155" t="s">
        <v>131</v>
      </c>
      <c r="D11" s="155" t="s">
        <v>156</v>
      </c>
      <c r="E11" s="175">
        <v>14</v>
      </c>
      <c r="F11" s="182">
        <v>1839.74</v>
      </c>
      <c r="G11"/>
      <c r="H11" s="252"/>
      <c r="I11" s="155" t="s">
        <v>131</v>
      </c>
      <c r="J11" s="155" t="s">
        <v>156</v>
      </c>
      <c r="K11" s="175">
        <v>5</v>
      </c>
      <c r="L11" s="182">
        <v>3271.1</v>
      </c>
      <c r="N11" s="252"/>
      <c r="O11" s="155" t="s">
        <v>131</v>
      </c>
      <c r="P11" s="155" t="s">
        <v>160</v>
      </c>
      <c r="Q11" s="175">
        <v>1</v>
      </c>
      <c r="R11" s="182">
        <v>1000</v>
      </c>
    </row>
    <row r="12" spans="2:18" ht="15.5" x14ac:dyDescent="0.35">
      <c r="B12" s="252"/>
      <c r="C12" s="155" t="s">
        <v>131</v>
      </c>
      <c r="D12" s="155" t="s">
        <v>158</v>
      </c>
      <c r="E12" s="175">
        <v>1</v>
      </c>
      <c r="F12" s="182">
        <v>1195.3399999999999</v>
      </c>
      <c r="G12"/>
      <c r="H12" s="252"/>
      <c r="I12" s="155" t="s">
        <v>131</v>
      </c>
      <c r="J12" s="155" t="s">
        <v>159</v>
      </c>
      <c r="K12" s="175">
        <v>1</v>
      </c>
      <c r="L12" s="182">
        <v>0</v>
      </c>
      <c r="N12" s="252"/>
      <c r="O12" s="155" t="s">
        <v>131</v>
      </c>
      <c r="P12" s="155" t="s">
        <v>164</v>
      </c>
      <c r="Q12" s="175">
        <v>3</v>
      </c>
      <c r="R12" s="182">
        <v>4176.0266666666703</v>
      </c>
    </row>
    <row r="13" spans="2:18" ht="15.5" x14ac:dyDescent="0.35">
      <c r="B13" s="252"/>
      <c r="C13" s="155" t="s">
        <v>131</v>
      </c>
      <c r="D13" s="155" t="s">
        <v>159</v>
      </c>
      <c r="E13" s="175">
        <v>4</v>
      </c>
      <c r="F13" s="182">
        <v>2680.9650000000001</v>
      </c>
      <c r="G13"/>
      <c r="H13" s="252"/>
      <c r="I13" s="155" t="s">
        <v>131</v>
      </c>
      <c r="J13" s="155" t="s">
        <v>170</v>
      </c>
      <c r="K13" s="175">
        <v>3</v>
      </c>
      <c r="L13" s="182">
        <v>1020.11333333333</v>
      </c>
      <c r="N13" s="252"/>
      <c r="O13" s="155" t="s">
        <v>131</v>
      </c>
      <c r="P13" s="155" t="s">
        <v>165</v>
      </c>
      <c r="Q13" s="175">
        <v>2</v>
      </c>
      <c r="R13" s="182">
        <v>537.28</v>
      </c>
    </row>
    <row r="14" spans="2:18" ht="15.5" x14ac:dyDescent="0.35">
      <c r="B14" s="252"/>
      <c r="C14" s="155" t="s">
        <v>131</v>
      </c>
      <c r="D14" s="155" t="s">
        <v>170</v>
      </c>
      <c r="E14" s="175">
        <v>23</v>
      </c>
      <c r="F14" s="182">
        <v>719.200869565218</v>
      </c>
      <c r="G14"/>
      <c r="H14" s="252"/>
      <c r="I14" s="155" t="s">
        <v>172</v>
      </c>
      <c r="J14" s="155" t="s">
        <v>182</v>
      </c>
      <c r="K14" s="175">
        <v>4</v>
      </c>
      <c r="L14" s="182">
        <v>1937.75</v>
      </c>
      <c r="N14" s="252"/>
      <c r="O14" s="155" t="s">
        <v>131</v>
      </c>
      <c r="P14" s="155" t="s">
        <v>167</v>
      </c>
      <c r="Q14" s="175">
        <v>1</v>
      </c>
      <c r="R14" s="182">
        <v>0</v>
      </c>
    </row>
    <row r="15" spans="2:18" ht="15.5" x14ac:dyDescent="0.35">
      <c r="B15" s="252"/>
      <c r="C15" s="155" t="s">
        <v>131</v>
      </c>
      <c r="D15" s="155" t="s">
        <v>171</v>
      </c>
      <c r="E15" s="175">
        <v>4</v>
      </c>
      <c r="F15" s="182">
        <v>455.33499999999998</v>
      </c>
      <c r="G15"/>
      <c r="H15" s="252"/>
      <c r="I15" s="155" t="s">
        <v>172</v>
      </c>
      <c r="J15" s="155" t="s">
        <v>184</v>
      </c>
      <c r="K15" s="175">
        <v>5</v>
      </c>
      <c r="L15" s="182">
        <v>2112.9119999999998</v>
      </c>
      <c r="N15" s="252"/>
      <c r="O15" s="155" t="s">
        <v>131</v>
      </c>
      <c r="P15" s="155" t="s">
        <v>168</v>
      </c>
      <c r="Q15" s="175">
        <v>1</v>
      </c>
      <c r="R15" s="182">
        <v>0</v>
      </c>
    </row>
    <row r="16" spans="2:18" ht="15.5" x14ac:dyDescent="0.35">
      <c r="B16" s="252"/>
      <c r="C16" s="155" t="s">
        <v>172</v>
      </c>
      <c r="D16" s="155" t="s">
        <v>177</v>
      </c>
      <c r="E16" s="175">
        <v>2</v>
      </c>
      <c r="F16" s="182">
        <v>1691.4449999999999</v>
      </c>
      <c r="G16"/>
      <c r="H16" s="252"/>
      <c r="I16" s="155" t="s">
        <v>172</v>
      </c>
      <c r="J16" s="155" t="s">
        <v>188</v>
      </c>
      <c r="K16" s="175">
        <v>13</v>
      </c>
      <c r="L16" s="182">
        <v>1169.3992307692299</v>
      </c>
      <c r="N16" s="252"/>
      <c r="O16" s="155" t="s">
        <v>131</v>
      </c>
      <c r="P16" s="155" t="s">
        <v>170</v>
      </c>
      <c r="Q16" s="175">
        <v>5</v>
      </c>
      <c r="R16" s="182">
        <v>1710.1179999999999</v>
      </c>
    </row>
    <row r="17" spans="2:18" ht="15.5" x14ac:dyDescent="0.35">
      <c r="B17" s="252"/>
      <c r="C17" s="155" t="s">
        <v>172</v>
      </c>
      <c r="D17" s="155" t="s">
        <v>182</v>
      </c>
      <c r="E17" s="175">
        <v>7</v>
      </c>
      <c r="F17" s="182">
        <v>1237.62857142857</v>
      </c>
      <c r="G17"/>
      <c r="H17" s="252"/>
      <c r="I17" s="155" t="s">
        <v>172</v>
      </c>
      <c r="J17" s="155" t="s">
        <v>189</v>
      </c>
      <c r="K17" s="175">
        <v>6</v>
      </c>
      <c r="L17" s="182">
        <v>1719.4649999999999</v>
      </c>
      <c r="N17" s="252"/>
      <c r="O17" s="155" t="s">
        <v>131</v>
      </c>
      <c r="P17" s="155" t="s">
        <v>171</v>
      </c>
      <c r="Q17" s="175">
        <v>1</v>
      </c>
      <c r="R17" s="182">
        <v>2722.67</v>
      </c>
    </row>
    <row r="18" spans="2:18" ht="15.5" x14ac:dyDescent="0.35">
      <c r="B18" s="252"/>
      <c r="C18" s="155" t="s">
        <v>172</v>
      </c>
      <c r="D18" s="155" t="s">
        <v>184</v>
      </c>
      <c r="E18" s="175">
        <v>14</v>
      </c>
      <c r="F18" s="182">
        <v>1561.1364285714301</v>
      </c>
      <c r="G18"/>
      <c r="H18" s="252"/>
      <c r="I18" s="155" t="s">
        <v>172</v>
      </c>
      <c r="J18" s="155" t="s">
        <v>190</v>
      </c>
      <c r="K18" s="175">
        <v>3</v>
      </c>
      <c r="L18" s="182">
        <v>1214.1600000000001</v>
      </c>
      <c r="N18" s="252"/>
      <c r="O18" s="155" t="s">
        <v>172</v>
      </c>
      <c r="P18" s="155" t="s">
        <v>175</v>
      </c>
      <c r="Q18" s="175">
        <v>1</v>
      </c>
      <c r="R18" s="182">
        <v>0</v>
      </c>
    </row>
    <row r="19" spans="2:18" ht="15.5" x14ac:dyDescent="0.35">
      <c r="B19" s="252"/>
      <c r="C19" s="155" t="s">
        <v>172</v>
      </c>
      <c r="D19" s="155" t="s">
        <v>188</v>
      </c>
      <c r="E19" s="175">
        <v>22</v>
      </c>
      <c r="F19" s="182">
        <v>965.53863636363599</v>
      </c>
      <c r="G19"/>
      <c r="H19" s="252"/>
      <c r="I19" s="155" t="s">
        <v>172</v>
      </c>
      <c r="J19" s="155" t="s">
        <v>191</v>
      </c>
      <c r="K19" s="175">
        <v>7</v>
      </c>
      <c r="L19" s="182">
        <v>1070.85142857143</v>
      </c>
      <c r="N19" s="252"/>
      <c r="O19" s="155" t="s">
        <v>172</v>
      </c>
      <c r="P19" s="155" t="s">
        <v>176</v>
      </c>
      <c r="Q19" s="175">
        <v>3</v>
      </c>
      <c r="R19" s="182">
        <v>1156.5899999999999</v>
      </c>
    </row>
    <row r="20" spans="2:18" ht="15.5" x14ac:dyDescent="0.35">
      <c r="B20" s="252"/>
      <c r="C20" s="155" t="s">
        <v>172</v>
      </c>
      <c r="D20" s="155" t="s">
        <v>189</v>
      </c>
      <c r="E20" s="175">
        <v>26</v>
      </c>
      <c r="F20" s="182">
        <v>1426.35538461538</v>
      </c>
      <c r="G20"/>
      <c r="H20" s="252"/>
      <c r="I20" s="155" t="s">
        <v>172</v>
      </c>
      <c r="J20" s="155" t="s">
        <v>192</v>
      </c>
      <c r="K20" s="175">
        <v>8</v>
      </c>
      <c r="L20" s="182">
        <v>1315.14625</v>
      </c>
      <c r="N20" s="252"/>
      <c r="O20" s="155" t="s">
        <v>172</v>
      </c>
      <c r="P20" s="155" t="s">
        <v>177</v>
      </c>
      <c r="Q20" s="175">
        <v>1</v>
      </c>
      <c r="R20" s="182">
        <v>2364.58</v>
      </c>
    </row>
    <row r="21" spans="2:18" ht="15.5" x14ac:dyDescent="0.35">
      <c r="B21" s="252"/>
      <c r="C21" s="155" t="s">
        <v>172</v>
      </c>
      <c r="D21" s="155" t="s">
        <v>190</v>
      </c>
      <c r="E21" s="175">
        <v>5</v>
      </c>
      <c r="F21" s="182">
        <v>602.47</v>
      </c>
      <c r="G21"/>
      <c r="H21" s="252"/>
      <c r="I21" s="155" t="s">
        <v>172</v>
      </c>
      <c r="J21" s="155" t="s">
        <v>193</v>
      </c>
      <c r="K21" s="175">
        <v>7</v>
      </c>
      <c r="L21" s="182">
        <v>1918.8457142857101</v>
      </c>
      <c r="N21" s="252"/>
      <c r="O21" s="155" t="s">
        <v>172</v>
      </c>
      <c r="P21" s="155" t="s">
        <v>181</v>
      </c>
      <c r="Q21" s="175">
        <v>4</v>
      </c>
      <c r="R21" s="182">
        <v>2170.2224999999999</v>
      </c>
    </row>
    <row r="22" spans="2:18" ht="15.5" x14ac:dyDescent="0.35">
      <c r="B22" s="252"/>
      <c r="C22" s="155" t="s">
        <v>172</v>
      </c>
      <c r="D22" s="155" t="s">
        <v>191</v>
      </c>
      <c r="E22" s="175">
        <v>9</v>
      </c>
      <c r="F22" s="182">
        <v>1401.9155555555601</v>
      </c>
      <c r="G22"/>
      <c r="H22" s="252"/>
      <c r="I22" s="155" t="s">
        <v>172</v>
      </c>
      <c r="J22" s="155" t="s">
        <v>197</v>
      </c>
      <c r="K22" s="175">
        <v>8</v>
      </c>
      <c r="L22" s="182">
        <v>2314.2399999999998</v>
      </c>
      <c r="N22" s="252"/>
      <c r="O22" s="155" t="s">
        <v>172</v>
      </c>
      <c r="P22" s="155" t="s">
        <v>183</v>
      </c>
      <c r="Q22" s="175">
        <v>2</v>
      </c>
      <c r="R22" s="182">
        <v>3443.63</v>
      </c>
    </row>
    <row r="23" spans="2:18" ht="15.5" x14ac:dyDescent="0.35">
      <c r="B23" s="252"/>
      <c r="C23" s="155" t="s">
        <v>172</v>
      </c>
      <c r="D23" s="155" t="s">
        <v>192</v>
      </c>
      <c r="E23" s="175">
        <v>18</v>
      </c>
      <c r="F23" s="182">
        <v>1502.87222222222</v>
      </c>
      <c r="G23"/>
      <c r="H23" s="252"/>
      <c r="I23" s="155" t="s">
        <v>172</v>
      </c>
      <c r="J23" s="155" t="s">
        <v>198</v>
      </c>
      <c r="K23" s="175">
        <v>5</v>
      </c>
      <c r="L23" s="182">
        <v>1352.326</v>
      </c>
      <c r="N23" s="252"/>
      <c r="O23" s="155" t="s">
        <v>172</v>
      </c>
      <c r="P23" s="155" t="s">
        <v>184</v>
      </c>
      <c r="Q23" s="175">
        <v>10</v>
      </c>
      <c r="R23" s="182">
        <v>1004.662</v>
      </c>
    </row>
    <row r="24" spans="2:18" ht="15.5" x14ac:dyDescent="0.35">
      <c r="B24" s="252"/>
      <c r="C24" s="155" t="s">
        <v>172</v>
      </c>
      <c r="D24" s="155" t="s">
        <v>193</v>
      </c>
      <c r="E24" s="175">
        <v>16</v>
      </c>
      <c r="F24" s="182">
        <v>2076.3649999999998</v>
      </c>
      <c r="G24"/>
      <c r="H24" s="252"/>
      <c r="I24" s="155" t="s">
        <v>172</v>
      </c>
      <c r="J24" s="155" t="s">
        <v>202</v>
      </c>
      <c r="K24" s="175">
        <v>3</v>
      </c>
      <c r="L24" s="182">
        <v>726.22333333333302</v>
      </c>
      <c r="N24" s="252"/>
      <c r="O24" s="155" t="s">
        <v>172</v>
      </c>
      <c r="P24" s="155" t="s">
        <v>185</v>
      </c>
      <c r="Q24" s="175">
        <v>2</v>
      </c>
      <c r="R24" s="182">
        <v>2001.1</v>
      </c>
    </row>
    <row r="25" spans="2:18" ht="15.5" x14ac:dyDescent="0.35">
      <c r="B25" s="252"/>
      <c r="C25" s="155" t="s">
        <v>172</v>
      </c>
      <c r="D25" s="155" t="s">
        <v>197</v>
      </c>
      <c r="E25" s="175">
        <v>18</v>
      </c>
      <c r="F25" s="182">
        <v>2062.53111111111</v>
      </c>
      <c r="G25"/>
      <c r="H25" s="252"/>
      <c r="I25" s="155" t="s">
        <v>172</v>
      </c>
      <c r="J25" s="155" t="s">
        <v>203</v>
      </c>
      <c r="K25" s="175">
        <v>6</v>
      </c>
      <c r="L25" s="182">
        <v>540.59333333333302</v>
      </c>
      <c r="N25" s="252"/>
      <c r="O25" s="155" t="s">
        <v>172</v>
      </c>
      <c r="P25" s="155" t="s">
        <v>186</v>
      </c>
      <c r="Q25" s="175">
        <v>4</v>
      </c>
      <c r="R25" s="182">
        <v>3247.75</v>
      </c>
    </row>
    <row r="26" spans="2:18" ht="15.5" x14ac:dyDescent="0.35">
      <c r="B26" s="252"/>
      <c r="C26" s="155" t="s">
        <v>172</v>
      </c>
      <c r="D26" s="155" t="s">
        <v>198</v>
      </c>
      <c r="E26" s="175">
        <v>11</v>
      </c>
      <c r="F26" s="182">
        <v>1219.28363636364</v>
      </c>
      <c r="G26"/>
      <c r="H26" s="252"/>
      <c r="I26" s="155"/>
      <c r="J26" s="155"/>
      <c r="K26" s="175"/>
      <c r="L26" s="182"/>
      <c r="N26" s="252"/>
      <c r="O26" s="155" t="s">
        <v>172</v>
      </c>
      <c r="P26" s="155" t="s">
        <v>188</v>
      </c>
      <c r="Q26" s="175">
        <v>8</v>
      </c>
      <c r="R26" s="182">
        <v>1028.4849999999999</v>
      </c>
    </row>
    <row r="27" spans="2:18" ht="15.5" x14ac:dyDescent="0.35">
      <c r="B27" s="252"/>
      <c r="C27" s="155" t="s">
        <v>172</v>
      </c>
      <c r="D27" s="155" t="s">
        <v>200</v>
      </c>
      <c r="E27" s="175">
        <v>3</v>
      </c>
      <c r="F27" s="182">
        <v>1139.5033333333299</v>
      </c>
      <c r="G27"/>
      <c r="H27" s="252"/>
      <c r="I27" s="155"/>
      <c r="J27" s="155"/>
      <c r="K27" s="175"/>
      <c r="L27" s="182"/>
      <c r="N27" s="252"/>
      <c r="O27" s="155" t="s">
        <v>172</v>
      </c>
      <c r="P27" s="155" t="s">
        <v>189</v>
      </c>
      <c r="Q27" s="175">
        <v>1</v>
      </c>
      <c r="R27" s="182">
        <v>2886.22</v>
      </c>
    </row>
    <row r="28" spans="2:18" ht="15.5" x14ac:dyDescent="0.35">
      <c r="B28" s="252"/>
      <c r="C28" s="155" t="s">
        <v>172</v>
      </c>
      <c r="D28" s="155" t="s">
        <v>201</v>
      </c>
      <c r="E28" s="175">
        <v>3</v>
      </c>
      <c r="F28" s="182">
        <v>566.29333333333295</v>
      </c>
      <c r="G28"/>
      <c r="H28" s="252"/>
      <c r="I28" s="155"/>
      <c r="J28" s="155"/>
      <c r="K28" s="175"/>
      <c r="L28" s="182"/>
      <c r="N28" s="252"/>
      <c r="O28" s="155" t="s">
        <v>172</v>
      </c>
      <c r="P28" s="155" t="s">
        <v>191</v>
      </c>
      <c r="Q28" s="175">
        <v>6</v>
      </c>
      <c r="R28" s="182">
        <v>3820.4650000000001</v>
      </c>
    </row>
    <row r="29" spans="2:18" ht="15.5" x14ac:dyDescent="0.35">
      <c r="B29" s="252"/>
      <c r="C29" s="155" t="s">
        <v>172</v>
      </c>
      <c r="D29" s="155" t="s">
        <v>202</v>
      </c>
      <c r="E29" s="175">
        <v>11</v>
      </c>
      <c r="F29" s="182">
        <v>1081.0554545454499</v>
      </c>
      <c r="G29"/>
      <c r="H29" s="252"/>
      <c r="I29" s="155"/>
      <c r="J29" s="155"/>
      <c r="K29" s="175"/>
      <c r="L29" s="182"/>
      <c r="N29" s="252"/>
      <c r="O29" s="155" t="s">
        <v>172</v>
      </c>
      <c r="P29" s="155" t="s">
        <v>192</v>
      </c>
      <c r="Q29" s="175">
        <v>13</v>
      </c>
      <c r="R29" s="182">
        <v>823.58615384615405</v>
      </c>
    </row>
    <row r="30" spans="2:18" ht="15.5" x14ac:dyDescent="0.35">
      <c r="B30" s="252"/>
      <c r="C30" s="155" t="s">
        <v>172</v>
      </c>
      <c r="D30" s="155" t="s">
        <v>203</v>
      </c>
      <c r="E30" s="175">
        <v>13</v>
      </c>
      <c r="F30" s="182">
        <v>720.081538461538</v>
      </c>
      <c r="G30"/>
      <c r="H30" s="252"/>
      <c r="I30" s="155"/>
      <c r="J30" s="155"/>
      <c r="K30" s="175"/>
      <c r="L30" s="182"/>
      <c r="N30" s="252"/>
      <c r="O30" s="155" t="s">
        <v>172</v>
      </c>
      <c r="P30" s="155" t="s">
        <v>193</v>
      </c>
      <c r="Q30" s="175">
        <v>8</v>
      </c>
      <c r="R30" s="182">
        <v>1957.4949999999999</v>
      </c>
    </row>
    <row r="31" spans="2:18" ht="15.5" x14ac:dyDescent="0.35">
      <c r="B31" s="252"/>
      <c r="C31" s="155"/>
      <c r="D31" s="155"/>
      <c r="E31" s="175"/>
      <c r="F31" s="182"/>
      <c r="G31"/>
      <c r="H31" s="252"/>
      <c r="I31" s="155"/>
      <c r="J31" s="155"/>
      <c r="K31" s="175"/>
      <c r="L31" s="182"/>
      <c r="N31" s="252"/>
      <c r="O31" s="155" t="s">
        <v>172</v>
      </c>
      <c r="P31" s="155" t="s">
        <v>196</v>
      </c>
      <c r="Q31" s="175">
        <v>4</v>
      </c>
      <c r="R31" s="182">
        <v>604.51750000000004</v>
      </c>
    </row>
    <row r="32" spans="2:18" ht="15.5" x14ac:dyDescent="0.35">
      <c r="B32" s="252"/>
      <c r="C32" s="155"/>
      <c r="D32" s="155"/>
      <c r="E32" s="175"/>
      <c r="F32" s="182"/>
      <c r="G32"/>
      <c r="H32" s="252"/>
      <c r="I32" s="155"/>
      <c r="J32" s="155"/>
      <c r="K32" s="175"/>
      <c r="L32" s="182"/>
      <c r="N32" s="252"/>
      <c r="O32" s="155" t="s">
        <v>172</v>
      </c>
      <c r="P32" s="155" t="s">
        <v>197</v>
      </c>
      <c r="Q32" s="175">
        <v>4</v>
      </c>
      <c r="R32" s="182">
        <v>545.91750000000002</v>
      </c>
    </row>
    <row r="33" spans="2:18" ht="15.5" x14ac:dyDescent="0.35">
      <c r="B33" s="252"/>
      <c r="C33" s="155"/>
      <c r="D33" s="155"/>
      <c r="E33" s="175"/>
      <c r="F33" s="182"/>
      <c r="G33"/>
      <c r="H33" s="252"/>
      <c r="I33" s="155"/>
      <c r="J33" s="155"/>
      <c r="K33" s="175"/>
      <c r="L33" s="182"/>
      <c r="N33" s="252"/>
      <c r="O33" s="155" t="s">
        <v>172</v>
      </c>
      <c r="P33" s="155" t="s">
        <v>199</v>
      </c>
      <c r="Q33" s="175">
        <v>6</v>
      </c>
      <c r="R33" s="182">
        <v>1719.6666666666699</v>
      </c>
    </row>
    <row r="34" spans="2:18" ht="15.5" x14ac:dyDescent="0.35">
      <c r="B34" s="252"/>
      <c r="C34" s="155"/>
      <c r="D34" s="155"/>
      <c r="E34" s="175"/>
      <c r="F34" s="182"/>
      <c r="G34"/>
      <c r="H34" s="252"/>
      <c r="I34" s="155"/>
      <c r="J34" s="155"/>
      <c r="K34" s="175"/>
      <c r="L34" s="182"/>
      <c r="N34" s="252"/>
      <c r="O34" s="155" t="s">
        <v>172</v>
      </c>
      <c r="P34" s="155" t="s">
        <v>200</v>
      </c>
      <c r="Q34" s="175">
        <v>1</v>
      </c>
      <c r="R34" s="182">
        <v>830.68</v>
      </c>
    </row>
    <row r="35" spans="2:18" ht="15.5" x14ac:dyDescent="0.35">
      <c r="B35" s="252"/>
      <c r="C35" s="155"/>
      <c r="D35" s="155"/>
      <c r="E35" s="175"/>
      <c r="F35" s="182"/>
      <c r="G35"/>
      <c r="H35" s="252"/>
      <c r="I35" s="155"/>
      <c r="J35" s="155"/>
      <c r="K35" s="175"/>
      <c r="L35" s="182"/>
      <c r="N35" s="252"/>
      <c r="O35" s="155" t="s">
        <v>172</v>
      </c>
      <c r="P35" s="155" t="s">
        <v>201</v>
      </c>
      <c r="Q35" s="175">
        <v>2</v>
      </c>
      <c r="R35" s="182">
        <v>1465.01</v>
      </c>
    </row>
    <row r="36" spans="2:18" ht="15.5" x14ac:dyDescent="0.35">
      <c r="B36" s="252"/>
      <c r="C36" s="155"/>
      <c r="D36" s="155"/>
      <c r="E36" s="175"/>
      <c r="F36" s="182"/>
      <c r="G36"/>
      <c r="H36" s="252"/>
      <c r="I36" s="155"/>
      <c r="J36" s="155"/>
      <c r="K36" s="175"/>
      <c r="L36" s="182"/>
      <c r="N36" s="252"/>
      <c r="O36" s="155" t="s">
        <v>172</v>
      </c>
      <c r="P36" s="155" t="s">
        <v>202</v>
      </c>
      <c r="Q36" s="175">
        <v>4</v>
      </c>
      <c r="R36" s="182">
        <v>1922.855</v>
      </c>
    </row>
    <row r="37" spans="2:18" ht="15.5" x14ac:dyDescent="0.35">
      <c r="B37" s="252"/>
      <c r="C37" s="155"/>
      <c r="D37" s="155"/>
      <c r="E37" s="175"/>
      <c r="F37" s="182"/>
      <c r="G37"/>
      <c r="H37" s="252"/>
      <c r="I37" s="155"/>
      <c r="J37" s="155"/>
      <c r="K37" s="175"/>
      <c r="L37" s="182"/>
      <c r="N37" s="252"/>
      <c r="O37" s="155" t="s">
        <v>172</v>
      </c>
      <c r="P37" s="155" t="s">
        <v>203</v>
      </c>
      <c r="Q37" s="175">
        <v>2</v>
      </c>
      <c r="R37" s="182">
        <v>1047.335</v>
      </c>
    </row>
    <row r="38" spans="2:18" ht="15.5" x14ac:dyDescent="0.35">
      <c r="B38" s="252"/>
      <c r="C38" s="155"/>
      <c r="D38" s="155"/>
      <c r="E38" s="175"/>
      <c r="F38" s="182"/>
      <c r="G38"/>
      <c r="H38" s="252"/>
      <c r="I38" s="155"/>
      <c r="J38" s="155"/>
      <c r="K38" s="175"/>
      <c r="L38" s="182"/>
      <c r="N38" s="252"/>
      <c r="O38" s="7"/>
      <c r="P38" s="7"/>
      <c r="Q38" s="93"/>
      <c r="R38" s="183"/>
    </row>
    <row r="39" spans="2:18" ht="15.5" x14ac:dyDescent="0.35">
      <c r="B39" s="252"/>
      <c r="C39" s="3"/>
      <c r="D39" s="3"/>
      <c r="E39" s="102"/>
      <c r="F39" s="230"/>
      <c r="G39"/>
      <c r="H39" s="252"/>
      <c r="I39" s="3"/>
      <c r="J39" s="3"/>
      <c r="K39" s="102"/>
      <c r="L39" s="230"/>
      <c r="N39" s="252"/>
      <c r="O39" s="7"/>
      <c r="P39" s="7"/>
      <c r="Q39" s="93"/>
      <c r="R39" s="183"/>
    </row>
    <row r="40" spans="2:18" s="85" customFormat="1" ht="16" thickBot="1" x14ac:dyDescent="0.4">
      <c r="B40" s="94" t="s">
        <v>7</v>
      </c>
      <c r="C40" s="166" t="s">
        <v>8</v>
      </c>
      <c r="D40" s="166" t="s">
        <v>8</v>
      </c>
      <c r="E40" s="190">
        <f>SUM(E6:E39)</f>
        <v>329</v>
      </c>
      <c r="F40" s="189"/>
      <c r="H40" s="94" t="s">
        <v>7</v>
      </c>
      <c r="I40" s="166" t="s">
        <v>8</v>
      </c>
      <c r="J40" s="166" t="s">
        <v>8</v>
      </c>
      <c r="K40" s="190">
        <f>SUM(K6:K39)</f>
        <v>109</v>
      </c>
      <c r="L40" s="189"/>
      <c r="N40" s="94" t="s">
        <v>7</v>
      </c>
      <c r="O40" s="166" t="s">
        <v>8</v>
      </c>
      <c r="P40" s="166" t="s">
        <v>8</v>
      </c>
      <c r="Q40" s="190">
        <f>SUM(Q6:Q39)</f>
        <v>109</v>
      </c>
      <c r="R40" s="189"/>
    </row>
    <row r="41" spans="2:18" ht="15.5" x14ac:dyDescent="0.35">
      <c r="B41" s="2"/>
      <c r="C41" s="1"/>
      <c r="D41" s="1"/>
      <c r="E41" s="14"/>
      <c r="F41" s="179"/>
      <c r="G41"/>
    </row>
    <row r="42" spans="2:18" x14ac:dyDescent="0.35">
      <c r="G42"/>
    </row>
    <row r="43" spans="2:18" ht="15" thickBot="1" x14ac:dyDescent="0.4">
      <c r="G43"/>
    </row>
    <row r="44" spans="2:18" ht="15" thickBot="1" x14ac:dyDescent="0.4">
      <c r="B44" s="253" t="s">
        <v>11</v>
      </c>
      <c r="C44" s="254"/>
      <c r="D44" s="254"/>
      <c r="E44" s="254"/>
      <c r="F44" s="255"/>
      <c r="G44"/>
    </row>
    <row r="45" spans="2:18" x14ac:dyDescent="0.35">
      <c r="B45" s="33"/>
      <c r="C45" s="34"/>
      <c r="D45" s="34"/>
      <c r="E45" s="113"/>
      <c r="F45" s="186"/>
      <c r="G45"/>
    </row>
    <row r="46" spans="2:18" x14ac:dyDescent="0.35">
      <c r="B46" s="33"/>
      <c r="C46" s="34"/>
      <c r="D46" s="34"/>
      <c r="E46" s="113"/>
      <c r="F46" s="186"/>
      <c r="G46"/>
    </row>
    <row r="47" spans="2:18" x14ac:dyDescent="0.35">
      <c r="B47" s="33"/>
      <c r="C47" s="34"/>
      <c r="D47" s="34"/>
      <c r="E47" s="113"/>
      <c r="F47" s="186"/>
      <c r="G47"/>
    </row>
    <row r="48" spans="2:18" x14ac:dyDescent="0.35">
      <c r="B48" s="33"/>
      <c r="C48" s="34"/>
      <c r="D48" s="34"/>
      <c r="E48" s="113"/>
      <c r="F48" s="186"/>
      <c r="G48"/>
    </row>
    <row r="49" spans="2:7" x14ac:dyDescent="0.35">
      <c r="B49" s="33"/>
      <c r="C49" s="34"/>
      <c r="D49" s="34"/>
      <c r="E49" s="113"/>
      <c r="F49" s="186"/>
      <c r="G49"/>
    </row>
    <row r="50" spans="2:7" ht="15" thickBot="1" x14ac:dyDescent="0.4">
      <c r="B50" s="36"/>
      <c r="C50" s="19"/>
      <c r="D50" s="19"/>
      <c r="E50" s="120"/>
      <c r="F50" s="187"/>
      <c r="G50"/>
    </row>
  </sheetData>
  <mergeCells count="6">
    <mergeCell ref="B6:B39"/>
    <mergeCell ref="H6:H39"/>
    <mergeCell ref="N6:N39"/>
    <mergeCell ref="B2:F2"/>
    <mergeCell ref="B44:F44"/>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3"/>
  <sheetViews>
    <sheetView view="pageBreakPreview" zoomScale="60" zoomScaleNormal="80" workbookViewId="0">
      <selection activeCell="H53" sqref="H53"/>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56" t="s">
        <v>52</v>
      </c>
      <c r="C2" s="257"/>
      <c r="D2" s="257"/>
      <c r="E2" s="258"/>
    </row>
    <row r="3" spans="2:15" ht="15.5" x14ac:dyDescent="0.35">
      <c r="B3" s="259"/>
      <c r="C3" s="259"/>
      <c r="D3" s="259"/>
      <c r="E3" s="259"/>
    </row>
    <row r="4" spans="2:15" ht="16" thickBot="1" x14ac:dyDescent="0.4">
      <c r="B4" s="1"/>
      <c r="C4" s="1"/>
      <c r="D4" s="1"/>
      <c r="E4" s="14"/>
    </row>
    <row r="5" spans="2:15" ht="45.5" thickBot="1" x14ac:dyDescent="0.4">
      <c r="B5" s="52" t="s">
        <v>1</v>
      </c>
      <c r="C5" s="5" t="s">
        <v>2</v>
      </c>
      <c r="D5" s="5" t="s">
        <v>3</v>
      </c>
      <c r="E5" s="15" t="s">
        <v>53</v>
      </c>
      <c r="G5" s="52" t="s">
        <v>1</v>
      </c>
      <c r="H5" s="5" t="s">
        <v>2</v>
      </c>
      <c r="I5" s="5" t="s">
        <v>3</v>
      </c>
      <c r="J5" s="15" t="s">
        <v>53</v>
      </c>
      <c r="L5" s="52" t="s">
        <v>1</v>
      </c>
      <c r="M5" s="52" t="s">
        <v>2</v>
      </c>
      <c r="N5" s="52" t="s">
        <v>3</v>
      </c>
      <c r="O5" s="82" t="s">
        <v>53</v>
      </c>
    </row>
    <row r="6" spans="2:15" ht="15.5" x14ac:dyDescent="0.35">
      <c r="B6" s="240" t="s">
        <v>6</v>
      </c>
      <c r="C6" s="152" t="s">
        <v>131</v>
      </c>
      <c r="D6" s="162" t="s">
        <v>148</v>
      </c>
      <c r="E6" s="163">
        <v>1</v>
      </c>
      <c r="G6" s="240" t="s">
        <v>9</v>
      </c>
      <c r="H6" s="152" t="s">
        <v>131</v>
      </c>
      <c r="I6" s="162" t="s">
        <v>144</v>
      </c>
      <c r="J6" s="163">
        <v>1</v>
      </c>
      <c r="L6" s="240" t="s">
        <v>10</v>
      </c>
      <c r="M6" s="152" t="s">
        <v>131</v>
      </c>
      <c r="N6" s="162" t="s">
        <v>136</v>
      </c>
      <c r="O6" s="163">
        <v>1</v>
      </c>
    </row>
    <row r="7" spans="2:15" ht="15.5" x14ac:dyDescent="0.35">
      <c r="B7" s="241"/>
      <c r="C7" s="155" t="s">
        <v>131</v>
      </c>
      <c r="D7" s="164" t="s">
        <v>152</v>
      </c>
      <c r="E7" s="165">
        <v>47</v>
      </c>
      <c r="G7" s="241"/>
      <c r="H7" s="155" t="s">
        <v>131</v>
      </c>
      <c r="I7" s="164" t="s">
        <v>152</v>
      </c>
      <c r="J7" s="165">
        <v>11</v>
      </c>
      <c r="L7" s="241"/>
      <c r="M7" s="155" t="s">
        <v>131</v>
      </c>
      <c r="N7" s="164" t="s">
        <v>144</v>
      </c>
      <c r="O7" s="165">
        <v>1</v>
      </c>
    </row>
    <row r="8" spans="2:15" ht="15.5" x14ac:dyDescent="0.35">
      <c r="B8" s="241"/>
      <c r="C8" s="155" t="s">
        <v>131</v>
      </c>
      <c r="D8" s="164" t="s">
        <v>153</v>
      </c>
      <c r="E8" s="165">
        <v>13</v>
      </c>
      <c r="G8" s="241"/>
      <c r="H8" s="155" t="s">
        <v>131</v>
      </c>
      <c r="I8" s="164" t="s">
        <v>153</v>
      </c>
      <c r="J8" s="165">
        <v>4</v>
      </c>
      <c r="L8" s="241"/>
      <c r="M8" s="155" t="s">
        <v>131</v>
      </c>
      <c r="N8" s="164" t="s">
        <v>146</v>
      </c>
      <c r="O8" s="165">
        <v>1</v>
      </c>
    </row>
    <row r="9" spans="2:15" ht="15.5" x14ac:dyDescent="0.35">
      <c r="B9" s="241"/>
      <c r="C9" s="155" t="s">
        <v>131</v>
      </c>
      <c r="D9" s="164" t="s">
        <v>154</v>
      </c>
      <c r="E9" s="165">
        <v>31</v>
      </c>
      <c r="G9" s="241"/>
      <c r="H9" s="155" t="s">
        <v>131</v>
      </c>
      <c r="I9" s="164" t="s">
        <v>154</v>
      </c>
      <c r="J9" s="165">
        <v>5</v>
      </c>
      <c r="L9" s="241"/>
      <c r="M9" s="155" t="s">
        <v>131</v>
      </c>
      <c r="N9" s="164" t="s">
        <v>152</v>
      </c>
      <c r="O9" s="165">
        <v>1</v>
      </c>
    </row>
    <row r="10" spans="2:15" ht="15.5" x14ac:dyDescent="0.35">
      <c r="B10" s="241"/>
      <c r="C10" s="155" t="s">
        <v>131</v>
      </c>
      <c r="D10" s="164" t="s">
        <v>155</v>
      </c>
      <c r="E10" s="165">
        <v>27</v>
      </c>
      <c r="G10" s="241"/>
      <c r="H10" s="155" t="s">
        <v>131</v>
      </c>
      <c r="I10" s="164" t="s">
        <v>155</v>
      </c>
      <c r="J10" s="165">
        <v>4</v>
      </c>
      <c r="L10" s="241"/>
      <c r="M10" s="155" t="s">
        <v>131</v>
      </c>
      <c r="N10" s="164" t="s">
        <v>154</v>
      </c>
      <c r="O10" s="165">
        <v>5</v>
      </c>
    </row>
    <row r="11" spans="2:15" ht="15.5" x14ac:dyDescent="0.35">
      <c r="B11" s="241"/>
      <c r="C11" s="155" t="s">
        <v>131</v>
      </c>
      <c r="D11" s="164" t="s">
        <v>156</v>
      </c>
      <c r="E11" s="165">
        <v>15</v>
      </c>
      <c r="G11" s="241"/>
      <c r="H11" s="155" t="s">
        <v>131</v>
      </c>
      <c r="I11" s="164" t="s">
        <v>156</v>
      </c>
      <c r="J11" s="165">
        <v>5</v>
      </c>
      <c r="L11" s="241"/>
      <c r="M11" s="155" t="s">
        <v>131</v>
      </c>
      <c r="N11" s="164" t="s">
        <v>156</v>
      </c>
      <c r="O11" s="165">
        <v>1</v>
      </c>
    </row>
    <row r="12" spans="2:15" ht="15.5" x14ac:dyDescent="0.35">
      <c r="B12" s="241"/>
      <c r="C12" s="155" t="s">
        <v>131</v>
      </c>
      <c r="D12" s="164" t="s">
        <v>158</v>
      </c>
      <c r="E12" s="165">
        <v>1</v>
      </c>
      <c r="G12" s="241"/>
      <c r="H12" s="155" t="s">
        <v>131</v>
      </c>
      <c r="I12" s="164" t="s">
        <v>159</v>
      </c>
      <c r="J12" s="165">
        <v>1</v>
      </c>
      <c r="L12" s="241"/>
      <c r="M12" s="155" t="s">
        <v>131</v>
      </c>
      <c r="N12" s="164" t="s">
        <v>158</v>
      </c>
      <c r="O12" s="165">
        <v>1</v>
      </c>
    </row>
    <row r="13" spans="2:15" ht="15.5" x14ac:dyDescent="0.35">
      <c r="B13" s="241"/>
      <c r="C13" s="155" t="s">
        <v>131</v>
      </c>
      <c r="D13" s="164" t="s">
        <v>159</v>
      </c>
      <c r="E13" s="165">
        <v>4</v>
      </c>
      <c r="G13" s="241"/>
      <c r="H13" s="155" t="s">
        <v>131</v>
      </c>
      <c r="I13" s="164" t="s">
        <v>170</v>
      </c>
      <c r="J13" s="165">
        <v>3</v>
      </c>
      <c r="L13" s="241"/>
      <c r="M13" s="155" t="s">
        <v>131</v>
      </c>
      <c r="N13" s="164" t="s">
        <v>159</v>
      </c>
      <c r="O13" s="165">
        <v>1</v>
      </c>
    </row>
    <row r="14" spans="2:15" ht="15.5" x14ac:dyDescent="0.35">
      <c r="B14" s="241"/>
      <c r="C14" s="155" t="s">
        <v>131</v>
      </c>
      <c r="D14" s="164" t="s">
        <v>170</v>
      </c>
      <c r="E14" s="165">
        <v>27</v>
      </c>
      <c r="G14" s="241"/>
      <c r="H14" s="155" t="s">
        <v>172</v>
      </c>
      <c r="I14" s="164" t="s">
        <v>182</v>
      </c>
      <c r="J14" s="165">
        <v>4</v>
      </c>
      <c r="L14" s="241"/>
      <c r="M14" s="155" t="s">
        <v>131</v>
      </c>
      <c r="N14" s="164" t="s">
        <v>160</v>
      </c>
      <c r="O14" s="165">
        <v>1</v>
      </c>
    </row>
    <row r="15" spans="2:15" ht="15.5" x14ac:dyDescent="0.35">
      <c r="B15" s="241"/>
      <c r="C15" s="155" t="s">
        <v>131</v>
      </c>
      <c r="D15" s="164" t="s">
        <v>171</v>
      </c>
      <c r="E15" s="165">
        <v>7</v>
      </c>
      <c r="G15" s="241"/>
      <c r="H15" s="155" t="s">
        <v>172</v>
      </c>
      <c r="I15" s="164" t="s">
        <v>184</v>
      </c>
      <c r="J15" s="165">
        <v>5</v>
      </c>
      <c r="L15" s="241"/>
      <c r="M15" s="155" t="s">
        <v>131</v>
      </c>
      <c r="N15" s="164" t="s">
        <v>164</v>
      </c>
      <c r="O15" s="165">
        <v>3</v>
      </c>
    </row>
    <row r="16" spans="2:15" ht="15.5" x14ac:dyDescent="0.35">
      <c r="B16" s="241"/>
      <c r="C16" s="155" t="s">
        <v>172</v>
      </c>
      <c r="D16" s="164" t="s">
        <v>177</v>
      </c>
      <c r="E16" s="165">
        <v>8</v>
      </c>
      <c r="G16" s="241"/>
      <c r="H16" s="155" t="s">
        <v>172</v>
      </c>
      <c r="I16" s="164" t="s">
        <v>188</v>
      </c>
      <c r="J16" s="165">
        <v>15</v>
      </c>
      <c r="L16" s="241"/>
      <c r="M16" s="155" t="s">
        <v>131</v>
      </c>
      <c r="N16" s="164" t="s">
        <v>165</v>
      </c>
      <c r="O16" s="165">
        <v>3</v>
      </c>
    </row>
    <row r="17" spans="2:15" ht="15.5" x14ac:dyDescent="0.35">
      <c r="B17" s="241"/>
      <c r="C17" s="155" t="s">
        <v>172</v>
      </c>
      <c r="D17" s="164" t="s">
        <v>182</v>
      </c>
      <c r="E17" s="165">
        <v>8</v>
      </c>
      <c r="G17" s="241"/>
      <c r="H17" s="155" t="s">
        <v>172</v>
      </c>
      <c r="I17" s="164" t="s">
        <v>189</v>
      </c>
      <c r="J17" s="165">
        <v>6</v>
      </c>
      <c r="L17" s="241"/>
      <c r="M17" s="155" t="s">
        <v>131</v>
      </c>
      <c r="N17" s="164" t="s">
        <v>167</v>
      </c>
      <c r="O17" s="165">
        <v>1</v>
      </c>
    </row>
    <row r="18" spans="2:15" ht="15.5" x14ac:dyDescent="0.35">
      <c r="B18" s="241"/>
      <c r="C18" s="155" t="s">
        <v>172</v>
      </c>
      <c r="D18" s="164" t="s">
        <v>184</v>
      </c>
      <c r="E18" s="165">
        <v>15</v>
      </c>
      <c r="G18" s="241"/>
      <c r="H18" s="155" t="s">
        <v>172</v>
      </c>
      <c r="I18" s="164" t="s">
        <v>190</v>
      </c>
      <c r="J18" s="165">
        <v>3</v>
      </c>
      <c r="L18" s="241"/>
      <c r="M18" s="155" t="s">
        <v>131</v>
      </c>
      <c r="N18" s="164" t="s">
        <v>168</v>
      </c>
      <c r="O18" s="165">
        <v>1</v>
      </c>
    </row>
    <row r="19" spans="2:15" ht="15.5" x14ac:dyDescent="0.35">
      <c r="B19" s="241"/>
      <c r="C19" s="155" t="s">
        <v>172</v>
      </c>
      <c r="D19" s="164" t="s">
        <v>188</v>
      </c>
      <c r="E19" s="165">
        <v>29</v>
      </c>
      <c r="G19" s="241"/>
      <c r="H19" s="155" t="s">
        <v>172</v>
      </c>
      <c r="I19" s="164" t="s">
        <v>191</v>
      </c>
      <c r="J19" s="165">
        <v>8</v>
      </c>
      <c r="L19" s="241"/>
      <c r="M19" s="155" t="s">
        <v>131</v>
      </c>
      <c r="N19" s="164" t="s">
        <v>170</v>
      </c>
      <c r="O19" s="165">
        <v>7</v>
      </c>
    </row>
    <row r="20" spans="2:15" ht="15.5" x14ac:dyDescent="0.35">
      <c r="B20" s="241"/>
      <c r="C20" s="155" t="s">
        <v>172</v>
      </c>
      <c r="D20" s="164" t="s">
        <v>189</v>
      </c>
      <c r="E20" s="165">
        <v>26</v>
      </c>
      <c r="G20" s="241"/>
      <c r="H20" s="155" t="s">
        <v>172</v>
      </c>
      <c r="I20" s="164" t="s">
        <v>192</v>
      </c>
      <c r="J20" s="165">
        <v>11</v>
      </c>
      <c r="L20" s="241"/>
      <c r="M20" s="155" t="s">
        <v>131</v>
      </c>
      <c r="N20" s="164" t="s">
        <v>171</v>
      </c>
      <c r="O20" s="165">
        <v>1</v>
      </c>
    </row>
    <row r="21" spans="2:15" ht="15.5" x14ac:dyDescent="0.35">
      <c r="B21" s="241"/>
      <c r="C21" s="155" t="s">
        <v>172</v>
      </c>
      <c r="D21" s="164" t="s">
        <v>190</v>
      </c>
      <c r="E21" s="165">
        <v>6</v>
      </c>
      <c r="G21" s="241"/>
      <c r="H21" s="155" t="s">
        <v>172</v>
      </c>
      <c r="I21" s="164" t="s">
        <v>193</v>
      </c>
      <c r="J21" s="165">
        <v>8</v>
      </c>
      <c r="L21" s="241"/>
      <c r="M21" s="155" t="s">
        <v>172</v>
      </c>
      <c r="N21" s="164" t="s">
        <v>175</v>
      </c>
      <c r="O21" s="165">
        <v>1</v>
      </c>
    </row>
    <row r="22" spans="2:15" ht="15.5" x14ac:dyDescent="0.35">
      <c r="B22" s="241"/>
      <c r="C22" s="155" t="s">
        <v>172</v>
      </c>
      <c r="D22" s="164" t="s">
        <v>191</v>
      </c>
      <c r="E22" s="165">
        <v>16</v>
      </c>
      <c r="G22" s="241"/>
      <c r="H22" s="155" t="s">
        <v>172</v>
      </c>
      <c r="I22" s="164" t="s">
        <v>197</v>
      </c>
      <c r="J22" s="165">
        <v>9</v>
      </c>
      <c r="L22" s="241"/>
      <c r="M22" s="155" t="s">
        <v>172</v>
      </c>
      <c r="N22" s="164" t="s">
        <v>176</v>
      </c>
      <c r="O22" s="165">
        <v>5</v>
      </c>
    </row>
    <row r="23" spans="2:15" ht="15.5" x14ac:dyDescent="0.35">
      <c r="B23" s="241"/>
      <c r="C23" s="155" t="s">
        <v>172</v>
      </c>
      <c r="D23" s="164" t="s">
        <v>192</v>
      </c>
      <c r="E23" s="165">
        <v>24</v>
      </c>
      <c r="G23" s="241"/>
      <c r="H23" s="155" t="s">
        <v>172</v>
      </c>
      <c r="I23" s="164" t="s">
        <v>198</v>
      </c>
      <c r="J23" s="165">
        <v>5</v>
      </c>
      <c r="L23" s="241"/>
      <c r="M23" s="155" t="s">
        <v>172</v>
      </c>
      <c r="N23" s="164" t="s">
        <v>177</v>
      </c>
      <c r="O23" s="165">
        <v>1</v>
      </c>
    </row>
    <row r="24" spans="2:15" ht="15.5" x14ac:dyDescent="0.35">
      <c r="B24" s="241"/>
      <c r="C24" s="155" t="s">
        <v>172</v>
      </c>
      <c r="D24" s="164" t="s">
        <v>193</v>
      </c>
      <c r="E24" s="165">
        <v>19</v>
      </c>
      <c r="G24" s="241"/>
      <c r="H24" s="155" t="s">
        <v>172</v>
      </c>
      <c r="I24" s="164" t="s">
        <v>202</v>
      </c>
      <c r="J24" s="165">
        <v>4</v>
      </c>
      <c r="L24" s="241"/>
      <c r="M24" s="155" t="s">
        <v>172</v>
      </c>
      <c r="N24" s="164" t="s">
        <v>181</v>
      </c>
      <c r="O24" s="165">
        <v>6</v>
      </c>
    </row>
    <row r="25" spans="2:15" ht="15.5" x14ac:dyDescent="0.35">
      <c r="B25" s="241"/>
      <c r="C25" s="155" t="s">
        <v>172</v>
      </c>
      <c r="D25" s="164" t="s">
        <v>197</v>
      </c>
      <c r="E25" s="165">
        <v>22</v>
      </c>
      <c r="G25" s="241"/>
      <c r="H25" s="155" t="s">
        <v>172</v>
      </c>
      <c r="I25" s="164" t="s">
        <v>203</v>
      </c>
      <c r="J25" s="165">
        <v>7</v>
      </c>
      <c r="L25" s="241"/>
      <c r="M25" s="155" t="s">
        <v>172</v>
      </c>
      <c r="N25" s="164" t="s">
        <v>183</v>
      </c>
      <c r="O25" s="165">
        <v>2</v>
      </c>
    </row>
    <row r="26" spans="2:15" ht="15.5" x14ac:dyDescent="0.35">
      <c r="B26" s="241"/>
      <c r="C26" s="155" t="s">
        <v>172</v>
      </c>
      <c r="D26" s="164" t="s">
        <v>198</v>
      </c>
      <c r="E26" s="165">
        <v>13</v>
      </c>
      <c r="G26" s="241"/>
      <c r="H26" s="155"/>
      <c r="I26" s="164"/>
      <c r="J26" s="165"/>
      <c r="L26" s="241"/>
      <c r="M26" s="155" t="s">
        <v>172</v>
      </c>
      <c r="N26" s="164" t="s">
        <v>184</v>
      </c>
      <c r="O26" s="165">
        <v>14</v>
      </c>
    </row>
    <row r="27" spans="2:15" ht="15.5" x14ac:dyDescent="0.35">
      <c r="B27" s="241"/>
      <c r="C27" s="155" t="s">
        <v>172</v>
      </c>
      <c r="D27" s="164" t="s">
        <v>200</v>
      </c>
      <c r="E27" s="165">
        <v>3</v>
      </c>
      <c r="G27" s="241"/>
      <c r="H27" s="155"/>
      <c r="I27" s="164"/>
      <c r="J27" s="165"/>
      <c r="L27" s="241"/>
      <c r="M27" s="155" t="s">
        <v>172</v>
      </c>
      <c r="N27" s="164" t="s">
        <v>185</v>
      </c>
      <c r="O27" s="165">
        <v>2</v>
      </c>
    </row>
    <row r="28" spans="2:15" ht="15.5" x14ac:dyDescent="0.35">
      <c r="B28" s="241"/>
      <c r="C28" s="155" t="s">
        <v>172</v>
      </c>
      <c r="D28" s="164" t="s">
        <v>201</v>
      </c>
      <c r="E28" s="165">
        <v>6</v>
      </c>
      <c r="G28" s="241"/>
      <c r="H28" s="155"/>
      <c r="I28" s="164"/>
      <c r="J28" s="165"/>
      <c r="L28" s="241"/>
      <c r="M28" s="155" t="s">
        <v>172</v>
      </c>
      <c r="N28" s="164" t="s">
        <v>186</v>
      </c>
      <c r="O28" s="165">
        <v>4</v>
      </c>
    </row>
    <row r="29" spans="2:15" ht="15.5" x14ac:dyDescent="0.35">
      <c r="B29" s="241"/>
      <c r="C29" s="155" t="s">
        <v>172</v>
      </c>
      <c r="D29" s="164" t="s">
        <v>202</v>
      </c>
      <c r="E29" s="165">
        <v>16</v>
      </c>
      <c r="G29" s="241"/>
      <c r="H29" s="155"/>
      <c r="I29" s="164"/>
      <c r="J29" s="165"/>
      <c r="L29" s="241"/>
      <c r="M29" s="155" t="s">
        <v>172</v>
      </c>
      <c r="N29" s="164" t="s">
        <v>188</v>
      </c>
      <c r="O29" s="165">
        <v>11</v>
      </c>
    </row>
    <row r="30" spans="2:15" ht="15.5" x14ac:dyDescent="0.35">
      <c r="B30" s="241"/>
      <c r="C30" s="155" t="s">
        <v>172</v>
      </c>
      <c r="D30" s="164" t="s">
        <v>203</v>
      </c>
      <c r="E30" s="165">
        <v>17</v>
      </c>
      <c r="G30" s="241"/>
      <c r="H30" s="155"/>
      <c r="I30" s="164"/>
      <c r="J30" s="165"/>
      <c r="L30" s="241"/>
      <c r="M30" s="155" t="s">
        <v>172</v>
      </c>
      <c r="N30" s="164" t="s">
        <v>189</v>
      </c>
      <c r="O30" s="165">
        <v>1</v>
      </c>
    </row>
    <row r="31" spans="2:15" ht="15.5" x14ac:dyDescent="0.35">
      <c r="B31" s="241"/>
      <c r="C31" s="155"/>
      <c r="D31" s="164"/>
      <c r="E31" s="165"/>
      <c r="G31" s="241"/>
      <c r="H31" s="155"/>
      <c r="I31" s="164"/>
      <c r="J31" s="165"/>
      <c r="L31" s="241"/>
      <c r="M31" s="155" t="s">
        <v>172</v>
      </c>
      <c r="N31" s="164" t="s">
        <v>191</v>
      </c>
      <c r="O31" s="165">
        <v>6</v>
      </c>
    </row>
    <row r="32" spans="2:15" ht="15.5" x14ac:dyDescent="0.35">
      <c r="B32" s="241"/>
      <c r="C32" s="155"/>
      <c r="D32" s="164"/>
      <c r="E32" s="165"/>
      <c r="G32" s="241"/>
      <c r="H32" s="155"/>
      <c r="I32" s="164"/>
      <c r="J32" s="165"/>
      <c r="L32" s="241"/>
      <c r="M32" s="155" t="s">
        <v>172</v>
      </c>
      <c r="N32" s="164" t="s">
        <v>192</v>
      </c>
      <c r="O32" s="165">
        <v>14</v>
      </c>
    </row>
    <row r="33" spans="2:15" ht="15.5" x14ac:dyDescent="0.35">
      <c r="B33" s="241"/>
      <c r="C33" s="155"/>
      <c r="D33" s="164"/>
      <c r="E33" s="165"/>
      <c r="G33" s="241"/>
      <c r="H33" s="155"/>
      <c r="I33" s="164"/>
      <c r="J33" s="165"/>
      <c r="L33" s="241"/>
      <c r="M33" s="155" t="s">
        <v>172</v>
      </c>
      <c r="N33" s="164" t="s">
        <v>193</v>
      </c>
      <c r="O33" s="165">
        <v>12</v>
      </c>
    </row>
    <row r="34" spans="2:15" ht="15.5" x14ac:dyDescent="0.35">
      <c r="B34" s="241"/>
      <c r="C34" s="155"/>
      <c r="D34" s="164"/>
      <c r="E34" s="165"/>
      <c r="G34" s="241"/>
      <c r="H34" s="155"/>
      <c r="I34" s="164"/>
      <c r="J34" s="165"/>
      <c r="L34" s="241"/>
      <c r="M34" s="155" t="s">
        <v>172</v>
      </c>
      <c r="N34" s="164" t="s">
        <v>196</v>
      </c>
      <c r="O34" s="165">
        <v>4</v>
      </c>
    </row>
    <row r="35" spans="2:15" ht="15.5" x14ac:dyDescent="0.35">
      <c r="B35" s="241"/>
      <c r="C35" s="155"/>
      <c r="D35" s="164"/>
      <c r="E35" s="165"/>
      <c r="G35" s="241"/>
      <c r="H35" s="155"/>
      <c r="I35" s="164"/>
      <c r="J35" s="165"/>
      <c r="L35" s="241"/>
      <c r="M35" s="155" t="s">
        <v>172</v>
      </c>
      <c r="N35" s="164" t="s">
        <v>197</v>
      </c>
      <c r="O35" s="165">
        <v>7</v>
      </c>
    </row>
    <row r="36" spans="2:15" ht="15.5" x14ac:dyDescent="0.35">
      <c r="B36" s="241"/>
      <c r="C36" s="155"/>
      <c r="D36" s="164"/>
      <c r="E36" s="165"/>
      <c r="G36" s="241"/>
      <c r="H36" s="155"/>
      <c r="I36" s="164"/>
      <c r="J36" s="165"/>
      <c r="L36" s="241"/>
      <c r="M36" s="155" t="s">
        <v>172</v>
      </c>
      <c r="N36" s="164" t="s">
        <v>198</v>
      </c>
      <c r="O36" s="165">
        <v>1</v>
      </c>
    </row>
    <row r="37" spans="2:15" ht="15.5" x14ac:dyDescent="0.35">
      <c r="B37" s="241"/>
      <c r="C37" s="155"/>
      <c r="D37" s="164"/>
      <c r="E37" s="165"/>
      <c r="G37" s="241"/>
      <c r="H37" s="155"/>
      <c r="I37" s="164"/>
      <c r="J37" s="165"/>
      <c r="L37" s="241"/>
      <c r="M37" s="155" t="s">
        <v>172</v>
      </c>
      <c r="N37" s="164" t="s">
        <v>199</v>
      </c>
      <c r="O37" s="165">
        <v>7</v>
      </c>
    </row>
    <row r="38" spans="2:15" ht="15.5" x14ac:dyDescent="0.35">
      <c r="B38" s="241"/>
      <c r="C38" s="155"/>
      <c r="D38" s="164"/>
      <c r="E38" s="165"/>
      <c r="G38" s="241"/>
      <c r="H38" s="155"/>
      <c r="I38" s="164"/>
      <c r="J38" s="165"/>
      <c r="L38" s="241"/>
      <c r="M38" s="155" t="s">
        <v>172</v>
      </c>
      <c r="N38" s="164" t="s">
        <v>200</v>
      </c>
      <c r="O38" s="165">
        <v>2</v>
      </c>
    </row>
    <row r="39" spans="2:15" ht="15.5" x14ac:dyDescent="0.35">
      <c r="B39" s="241"/>
      <c r="C39" s="155"/>
      <c r="D39" s="164"/>
      <c r="E39" s="165"/>
      <c r="G39" s="241"/>
      <c r="H39" s="155"/>
      <c r="I39" s="164"/>
      <c r="J39" s="165"/>
      <c r="L39" s="241"/>
      <c r="M39" s="155" t="s">
        <v>172</v>
      </c>
      <c r="N39" s="164" t="s">
        <v>201</v>
      </c>
      <c r="O39" s="165">
        <v>3</v>
      </c>
    </row>
    <row r="40" spans="2:15" ht="15.5" x14ac:dyDescent="0.35">
      <c r="B40" s="241"/>
      <c r="C40" s="155"/>
      <c r="D40" s="164"/>
      <c r="E40" s="165"/>
      <c r="G40" s="241"/>
      <c r="H40" s="155"/>
      <c r="I40" s="164"/>
      <c r="J40" s="165"/>
      <c r="L40" s="241"/>
      <c r="M40" s="155" t="s">
        <v>172</v>
      </c>
      <c r="N40" s="164" t="s">
        <v>202</v>
      </c>
      <c r="O40" s="165">
        <v>4</v>
      </c>
    </row>
    <row r="41" spans="2:15" ht="15.5" x14ac:dyDescent="0.35">
      <c r="B41" s="241"/>
      <c r="C41" s="155"/>
      <c r="D41" s="164"/>
      <c r="E41" s="165"/>
      <c r="G41" s="241"/>
      <c r="H41" s="155"/>
      <c r="I41" s="164"/>
      <c r="J41" s="165"/>
      <c r="L41" s="241"/>
      <c r="M41" s="155" t="s">
        <v>172</v>
      </c>
      <c r="N41" s="164" t="s">
        <v>203</v>
      </c>
      <c r="O41" s="165">
        <v>4</v>
      </c>
    </row>
    <row r="42" spans="2:15" ht="15.5" x14ac:dyDescent="0.35">
      <c r="B42" s="241"/>
      <c r="C42" s="155"/>
      <c r="D42" s="164"/>
      <c r="E42" s="165"/>
      <c r="G42" s="241"/>
      <c r="H42" s="155"/>
      <c r="I42" s="164"/>
      <c r="J42" s="165"/>
      <c r="L42" s="241"/>
      <c r="M42" s="155"/>
      <c r="N42" s="164"/>
      <c r="O42" s="165"/>
    </row>
    <row r="43" spans="2:15" ht="16" thickBot="1" x14ac:dyDescent="0.4">
      <c r="B43" s="242"/>
      <c r="C43" s="17"/>
      <c r="D43" s="40"/>
      <c r="E43" s="27"/>
      <c r="G43" s="242"/>
      <c r="H43" s="17"/>
      <c r="I43" s="40"/>
      <c r="J43" s="27"/>
      <c r="L43" s="242"/>
      <c r="M43" s="78"/>
      <c r="N43" s="80"/>
      <c r="O43" s="83"/>
    </row>
    <row r="44" spans="2:15" ht="16" thickBot="1" x14ac:dyDescent="0.4">
      <c r="B44" s="22" t="s">
        <v>7</v>
      </c>
      <c r="C44" s="169" t="s">
        <v>8</v>
      </c>
      <c r="D44" s="170" t="s">
        <v>8</v>
      </c>
      <c r="E44" s="236">
        <f>SUM(E6:E43)</f>
        <v>401</v>
      </c>
      <c r="F44" s="85"/>
      <c r="G44" s="22" t="s">
        <v>7</v>
      </c>
      <c r="H44" s="169" t="s">
        <v>8</v>
      </c>
      <c r="I44" s="170" t="s">
        <v>8</v>
      </c>
      <c r="J44" s="236">
        <f>SUM(J6:J43)</f>
        <v>119</v>
      </c>
      <c r="K44" s="85"/>
      <c r="L44" s="22" t="s">
        <v>7</v>
      </c>
      <c r="M44" s="169" t="s">
        <v>8</v>
      </c>
      <c r="N44" s="170" t="s">
        <v>8</v>
      </c>
      <c r="O44" s="236">
        <f>SUM(O6:O43)</f>
        <v>140</v>
      </c>
    </row>
    <row r="45" spans="2:15" ht="15.5" x14ac:dyDescent="0.35">
      <c r="B45" s="2"/>
      <c r="C45" s="1"/>
      <c r="D45" s="1"/>
      <c r="E45" s="14"/>
    </row>
    <row r="46" spans="2:15" ht="15" thickBot="1" x14ac:dyDescent="0.4"/>
    <row r="47" spans="2:15" x14ac:dyDescent="0.35">
      <c r="B47" s="253" t="s">
        <v>11</v>
      </c>
      <c r="C47" s="254"/>
      <c r="D47" s="254"/>
      <c r="E47" s="255"/>
    </row>
    <row r="48" spans="2:15" x14ac:dyDescent="0.35">
      <c r="B48" s="33"/>
      <c r="C48" s="34"/>
      <c r="D48" s="34"/>
      <c r="E48" s="35"/>
    </row>
    <row r="49" spans="2:5" x14ac:dyDescent="0.35">
      <c r="B49" s="33"/>
      <c r="C49" s="34"/>
      <c r="D49" s="34"/>
      <c r="E49" s="35"/>
    </row>
    <row r="50" spans="2:5" x14ac:dyDescent="0.35">
      <c r="B50" s="33"/>
      <c r="C50" s="34"/>
      <c r="D50" s="34"/>
      <c r="E50" s="35"/>
    </row>
    <row r="51" spans="2:5" x14ac:dyDescent="0.35">
      <c r="B51" s="33"/>
      <c r="C51" s="34"/>
      <c r="D51" s="34"/>
      <c r="E51" s="35"/>
    </row>
    <row r="52" spans="2:5" x14ac:dyDescent="0.35">
      <c r="B52" s="33"/>
      <c r="C52" s="34"/>
      <c r="D52" s="34"/>
      <c r="E52" s="35"/>
    </row>
    <row r="53" spans="2:5" x14ac:dyDescent="0.35">
      <c r="B53" s="36"/>
      <c r="C53" s="19"/>
      <c r="D53" s="19"/>
      <c r="E53" s="37"/>
    </row>
  </sheetData>
  <mergeCells count="6">
    <mergeCell ref="B47:E47"/>
    <mergeCell ref="L6:L43"/>
    <mergeCell ref="B2:E2"/>
    <mergeCell ref="B3:E3"/>
    <mergeCell ref="B6:B43"/>
    <mergeCell ref="G6:G43"/>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B3" sqref="B3:C3"/>
    </sheetView>
  </sheetViews>
  <sheetFormatPr defaultColWidth="9.1796875" defaultRowHeight="14" x14ac:dyDescent="0.3"/>
  <cols>
    <col min="1" max="1" width="9.1796875" style="44"/>
    <col min="2" max="2" width="32.453125" style="44" customWidth="1"/>
    <col min="3" max="3" width="25.81640625" style="44" customWidth="1"/>
    <col min="4" max="4" width="17.7265625" style="44" customWidth="1"/>
    <col min="5" max="5" width="22.26953125" style="44" customWidth="1"/>
    <col min="6" max="16384" width="9.1796875" style="44"/>
  </cols>
  <sheetData>
    <row r="1" spans="2:5" ht="14.5" thickBot="1" x14ac:dyDescent="0.35"/>
    <row r="2" spans="2:5" ht="37.15" customHeight="1" thickBot="1" x14ac:dyDescent="0.35">
      <c r="B2" s="256" t="s">
        <v>54</v>
      </c>
      <c r="C2" s="258"/>
    </row>
    <row r="3" spans="2:5" ht="15.75" customHeight="1" x14ac:dyDescent="0.3">
      <c r="B3" s="259"/>
      <c r="C3" s="259"/>
    </row>
    <row r="4" spans="2:5" ht="16" thickBot="1" x14ac:dyDescent="0.4">
      <c r="B4" s="1"/>
      <c r="C4" s="1"/>
    </row>
    <row r="5" spans="2:5" ht="60.5" thickBot="1" x14ac:dyDescent="0.35">
      <c r="B5" s="10" t="s">
        <v>55</v>
      </c>
      <c r="C5" s="228">
        <v>2098403.16</v>
      </c>
    </row>
    <row r="6" spans="2:5" ht="15.5" x14ac:dyDescent="0.3">
      <c r="B6" s="60"/>
    </row>
    <row r="7" spans="2:5" ht="14.5" thickBot="1" x14ac:dyDescent="0.35"/>
    <row r="8" spans="2:5" ht="14.5" thickBot="1" x14ac:dyDescent="0.35">
      <c r="B8" s="253" t="s">
        <v>11</v>
      </c>
      <c r="C8" s="255"/>
    </row>
    <row r="9" spans="2:5" x14ac:dyDescent="0.3">
      <c r="B9" s="72"/>
      <c r="C9" s="75"/>
    </row>
    <row r="10" spans="2:5" x14ac:dyDescent="0.3">
      <c r="B10" s="72"/>
      <c r="C10" s="75"/>
    </row>
    <row r="11" spans="2:5" x14ac:dyDescent="0.3">
      <c r="B11" s="72"/>
      <c r="C11" s="75"/>
    </row>
    <row r="12" spans="2:5" x14ac:dyDescent="0.3">
      <c r="B12" s="72"/>
      <c r="C12" s="75"/>
    </row>
    <row r="13" spans="2:5" x14ac:dyDescent="0.3">
      <c r="B13" s="72"/>
      <c r="C13" s="75"/>
    </row>
    <row r="14" spans="2:5" ht="14.5" thickBot="1" x14ac:dyDescent="0.35">
      <c r="B14" s="73"/>
      <c r="C14" s="76"/>
    </row>
    <row r="15" spans="2:5" ht="15.5" x14ac:dyDescent="0.35">
      <c r="C15" s="61"/>
      <c r="D15" s="61"/>
      <c r="E15" s="62"/>
    </row>
    <row r="16" spans="2:5" x14ac:dyDescent="0.3">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A17" zoomScale="60" zoomScaleNormal="60" workbookViewId="0">
      <selection activeCell="C20" sqref="C20"/>
    </sheetView>
  </sheetViews>
  <sheetFormatPr defaultColWidth="8.81640625" defaultRowHeight="14" x14ac:dyDescent="0.3"/>
  <cols>
    <col min="1" max="1" width="8.81640625" style="44"/>
    <col min="2" max="2" width="30.453125" style="45" customWidth="1"/>
    <col min="3" max="3" width="93.7265625" style="45" customWidth="1"/>
    <col min="4" max="4" width="8.81640625" style="44"/>
    <col min="5" max="5" width="15.54296875" style="44" customWidth="1"/>
    <col min="6" max="6" width="33" style="44" customWidth="1"/>
    <col min="7" max="7" width="30" style="44" customWidth="1"/>
    <col min="8" max="8" width="27.26953125" style="44" customWidth="1"/>
    <col min="9" max="9" width="26.453125" style="44" customWidth="1"/>
    <col min="10" max="16384" width="8.81640625" style="44"/>
  </cols>
  <sheetData>
    <row r="1" spans="2:13" ht="14.5" thickBot="1" x14ac:dyDescent="0.35"/>
    <row r="2" spans="2:13" ht="30.65" customHeight="1" x14ac:dyDescent="0.3">
      <c r="B2" s="265" t="s">
        <v>56</v>
      </c>
      <c r="C2" s="266"/>
      <c r="E2" s="262" t="s">
        <v>57</v>
      </c>
      <c r="F2" s="263"/>
      <c r="G2" s="263"/>
      <c r="H2" s="263"/>
      <c r="I2" s="264"/>
      <c r="J2" s="46"/>
      <c r="K2" s="46"/>
      <c r="L2" s="46"/>
      <c r="M2" s="46"/>
    </row>
    <row r="3" spans="2:13" x14ac:dyDescent="0.3">
      <c r="B3" s="108" t="s">
        <v>58</v>
      </c>
      <c r="C3" s="109" t="s">
        <v>59</v>
      </c>
      <c r="E3" s="63" t="s">
        <v>60</v>
      </c>
      <c r="F3" s="64" t="s">
        <v>61</v>
      </c>
      <c r="G3" s="64" t="s">
        <v>62</v>
      </c>
      <c r="H3" s="64" t="s">
        <v>63</v>
      </c>
      <c r="I3" s="65" t="s">
        <v>64</v>
      </c>
    </row>
    <row r="4" spans="2:13" ht="70" x14ac:dyDescent="0.3">
      <c r="B4" s="59" t="s">
        <v>65</v>
      </c>
      <c r="C4" s="57" t="s">
        <v>66</v>
      </c>
      <c r="E4" s="66" t="s">
        <v>67</v>
      </c>
      <c r="F4" s="67" t="s">
        <v>68</v>
      </c>
      <c r="G4" s="67" t="s">
        <v>69</v>
      </c>
      <c r="H4" s="67" t="s">
        <v>70</v>
      </c>
      <c r="I4" s="68" t="s">
        <v>71</v>
      </c>
    </row>
    <row r="5" spans="2:13" ht="112" x14ac:dyDescent="0.3">
      <c r="B5" s="59" t="s">
        <v>72</v>
      </c>
      <c r="C5" s="58" t="s">
        <v>73</v>
      </c>
      <c r="E5" s="66" t="s">
        <v>74</v>
      </c>
      <c r="F5" s="67" t="s">
        <v>75</v>
      </c>
      <c r="G5" s="67" t="s">
        <v>76</v>
      </c>
      <c r="H5" s="67" t="s">
        <v>77</v>
      </c>
      <c r="I5" s="68"/>
    </row>
    <row r="6" spans="2:13" ht="56" x14ac:dyDescent="0.3">
      <c r="B6" s="59" t="s">
        <v>78</v>
      </c>
      <c r="C6" s="58" t="s">
        <v>79</v>
      </c>
      <c r="E6" s="66" t="s">
        <v>80</v>
      </c>
      <c r="F6" s="67" t="s">
        <v>75</v>
      </c>
      <c r="G6" s="67" t="s">
        <v>81</v>
      </c>
      <c r="H6" s="67" t="s">
        <v>77</v>
      </c>
      <c r="I6" s="68"/>
    </row>
    <row r="7" spans="2:13" ht="56" x14ac:dyDescent="0.3">
      <c r="B7" s="59" t="s">
        <v>82</v>
      </c>
      <c r="C7" s="57" t="s">
        <v>83</v>
      </c>
      <c r="E7" s="66" t="s">
        <v>84</v>
      </c>
      <c r="F7" s="67" t="s">
        <v>85</v>
      </c>
      <c r="G7" s="67" t="s">
        <v>86</v>
      </c>
      <c r="H7" s="67" t="s">
        <v>87</v>
      </c>
      <c r="I7" s="68"/>
    </row>
    <row r="8" spans="2:13" x14ac:dyDescent="0.3">
      <c r="B8" s="59" t="s">
        <v>88</v>
      </c>
      <c r="C8" s="57" t="s">
        <v>89</v>
      </c>
      <c r="E8" s="66" t="s">
        <v>90</v>
      </c>
      <c r="F8" s="67" t="s">
        <v>91</v>
      </c>
      <c r="G8" s="67" t="s">
        <v>76</v>
      </c>
      <c r="H8" s="67" t="s">
        <v>92</v>
      </c>
      <c r="I8" s="68"/>
    </row>
    <row r="9" spans="2:13" ht="42" x14ac:dyDescent="0.3">
      <c r="B9" s="59" t="s">
        <v>93</v>
      </c>
      <c r="C9" s="57" t="s">
        <v>94</v>
      </c>
      <c r="E9" s="66" t="s">
        <v>95</v>
      </c>
      <c r="F9" s="67" t="s">
        <v>96</v>
      </c>
      <c r="G9" s="67" t="s">
        <v>97</v>
      </c>
      <c r="H9" s="67" t="s">
        <v>98</v>
      </c>
      <c r="I9" s="68" t="s">
        <v>99</v>
      </c>
    </row>
    <row r="10" spans="2:13" ht="84" x14ac:dyDescent="0.3">
      <c r="B10" s="59" t="s">
        <v>100</v>
      </c>
      <c r="C10" s="57" t="s">
        <v>101</v>
      </c>
      <c r="E10" s="66" t="s">
        <v>102</v>
      </c>
      <c r="F10" s="67" t="s">
        <v>91</v>
      </c>
      <c r="G10" s="67" t="s">
        <v>103</v>
      </c>
      <c r="H10" s="67" t="s">
        <v>104</v>
      </c>
      <c r="I10" s="68" t="s">
        <v>105</v>
      </c>
    </row>
    <row r="11" spans="2:13" ht="180" customHeight="1" thickBot="1" x14ac:dyDescent="0.35">
      <c r="B11" s="59" t="s">
        <v>106</v>
      </c>
      <c r="C11" s="57" t="s">
        <v>107</v>
      </c>
      <c r="E11" s="69" t="s">
        <v>108</v>
      </c>
      <c r="F11" s="70" t="s">
        <v>96</v>
      </c>
      <c r="G11" s="70" t="s">
        <v>109</v>
      </c>
      <c r="H11" s="70" t="s">
        <v>110</v>
      </c>
      <c r="I11" s="71"/>
    </row>
    <row r="12" spans="2:13" ht="42" x14ac:dyDescent="0.3">
      <c r="B12" s="59" t="s">
        <v>111</v>
      </c>
      <c r="C12" s="58" t="s">
        <v>112</v>
      </c>
    </row>
    <row r="13" spans="2:13" ht="28" x14ac:dyDescent="0.3">
      <c r="B13" s="59" t="s">
        <v>113</v>
      </c>
      <c r="C13" s="58" t="s">
        <v>114</v>
      </c>
    </row>
    <row r="14" spans="2:13" ht="69.75" customHeight="1" x14ac:dyDescent="0.3">
      <c r="B14" s="59" t="s">
        <v>115</v>
      </c>
      <c r="C14" s="57" t="s">
        <v>116</v>
      </c>
    </row>
    <row r="15" spans="2:13" ht="84" x14ac:dyDescent="0.3">
      <c r="B15" s="59" t="s">
        <v>117</v>
      </c>
      <c r="C15" s="57" t="s">
        <v>118</v>
      </c>
    </row>
    <row r="16" spans="2:13" ht="42" x14ac:dyDescent="0.3">
      <c r="B16" s="59" t="s">
        <v>119</v>
      </c>
      <c r="C16" s="57" t="s">
        <v>120</v>
      </c>
    </row>
    <row r="17" spans="2:3" ht="70" x14ac:dyDescent="0.3">
      <c r="B17" s="59" t="s">
        <v>121</v>
      </c>
      <c r="C17" s="57" t="s">
        <v>122</v>
      </c>
    </row>
    <row r="18" spans="2:3" ht="140" x14ac:dyDescent="0.3">
      <c r="B18" s="59" t="s">
        <v>123</v>
      </c>
      <c r="C18" s="57" t="s">
        <v>124</v>
      </c>
    </row>
    <row r="19" spans="2:3" ht="28" x14ac:dyDescent="0.3">
      <c r="B19" s="59" t="s">
        <v>125</v>
      </c>
      <c r="C19" s="57" t="s">
        <v>126</v>
      </c>
    </row>
    <row r="20" spans="2:3" ht="42.5" thickBot="1" x14ac:dyDescent="0.35">
      <c r="B20" s="111" t="s">
        <v>127</v>
      </c>
      <c r="C20" s="110" t="s">
        <v>128</v>
      </c>
    </row>
  </sheetData>
  <mergeCells count="2">
    <mergeCell ref="E2:I2"/>
    <mergeCell ref="B2:C2"/>
  </mergeCells>
  <pageMargins left="0.7" right="0.7" top="0.75" bottom="0.75" header="0.3" footer="0.3"/>
  <pageSetup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2"/>
  <sheetViews>
    <sheetView view="pageBreakPreview" topLeftCell="A43" zoomScale="89" zoomScaleNormal="80" workbookViewId="0">
      <selection activeCell="C59" sqref="C59"/>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46" t="s">
        <v>12</v>
      </c>
      <c r="C2" s="247"/>
      <c r="D2" s="247"/>
      <c r="E2" s="248"/>
      <c r="F2" s="12"/>
    </row>
    <row r="3" spans="2:11" ht="15.5" x14ac:dyDescent="0.35">
      <c r="B3" s="249"/>
      <c r="C3" s="249"/>
      <c r="D3" s="249"/>
      <c r="E3" s="249"/>
      <c r="F3" s="11"/>
    </row>
    <row r="4" spans="2:11" ht="15" thickBot="1" x14ac:dyDescent="0.4"/>
    <row r="5" spans="2:11" ht="45.5" thickBot="1" x14ac:dyDescent="0.4">
      <c r="B5" s="52" t="s">
        <v>1</v>
      </c>
      <c r="C5" s="134" t="s">
        <v>2</v>
      </c>
      <c r="D5" s="5" t="s">
        <v>3</v>
      </c>
      <c r="E5" s="5" t="s">
        <v>13</v>
      </c>
      <c r="H5" s="52" t="s">
        <v>1</v>
      </c>
      <c r="I5" s="134" t="s">
        <v>2</v>
      </c>
      <c r="J5" s="5" t="s">
        <v>3</v>
      </c>
      <c r="K5" s="5" t="s">
        <v>13</v>
      </c>
    </row>
    <row r="6" spans="2:11" ht="15.5" x14ac:dyDescent="0.35">
      <c r="B6" s="240" t="s">
        <v>6</v>
      </c>
      <c r="C6" s="150" t="s">
        <v>131</v>
      </c>
      <c r="D6" s="145" t="s">
        <v>133</v>
      </c>
      <c r="E6" s="146">
        <v>2</v>
      </c>
      <c r="H6" s="240" t="s">
        <v>9</v>
      </c>
      <c r="I6" s="150" t="s">
        <v>131</v>
      </c>
      <c r="J6" s="145" t="s">
        <v>136</v>
      </c>
      <c r="K6" s="146">
        <v>1</v>
      </c>
    </row>
    <row r="7" spans="2:11" ht="15.5" x14ac:dyDescent="0.35">
      <c r="B7" s="241"/>
      <c r="C7" s="150" t="s">
        <v>131</v>
      </c>
      <c r="D7" s="145" t="s">
        <v>135</v>
      </c>
      <c r="E7" s="146">
        <v>1</v>
      </c>
      <c r="H7" s="241"/>
      <c r="I7" s="150" t="s">
        <v>131</v>
      </c>
      <c r="J7" s="145" t="s">
        <v>144</v>
      </c>
      <c r="K7" s="146">
        <v>2</v>
      </c>
    </row>
    <row r="8" spans="2:11" ht="15.5" x14ac:dyDescent="0.35">
      <c r="B8" s="241"/>
      <c r="C8" s="150" t="s">
        <v>131</v>
      </c>
      <c r="D8" s="135" t="s">
        <v>136</v>
      </c>
      <c r="E8" s="147">
        <v>1</v>
      </c>
      <c r="H8" s="241"/>
      <c r="I8" s="150" t="s">
        <v>131</v>
      </c>
      <c r="J8" s="135" t="s">
        <v>146</v>
      </c>
      <c r="K8" s="147">
        <v>1</v>
      </c>
    </row>
    <row r="9" spans="2:11" ht="15.5" x14ac:dyDescent="0.35">
      <c r="B9" s="241"/>
      <c r="C9" s="150" t="s">
        <v>131</v>
      </c>
      <c r="D9" s="135" t="s">
        <v>137</v>
      </c>
      <c r="E9" s="147">
        <v>1</v>
      </c>
      <c r="H9" s="241"/>
      <c r="I9" s="150" t="s">
        <v>131</v>
      </c>
      <c r="J9" s="135" t="s">
        <v>149</v>
      </c>
      <c r="K9" s="147">
        <v>1</v>
      </c>
    </row>
    <row r="10" spans="2:11" ht="15.5" x14ac:dyDescent="0.35">
      <c r="B10" s="241"/>
      <c r="C10" s="150" t="s">
        <v>131</v>
      </c>
      <c r="D10" s="135" t="s">
        <v>144</v>
      </c>
      <c r="E10" s="147">
        <v>5</v>
      </c>
      <c r="H10" s="241"/>
      <c r="I10" s="150" t="s">
        <v>131</v>
      </c>
      <c r="J10" s="135" t="s">
        <v>153</v>
      </c>
      <c r="K10" s="147">
        <v>3</v>
      </c>
    </row>
    <row r="11" spans="2:11" ht="15.5" x14ac:dyDescent="0.35">
      <c r="B11" s="241"/>
      <c r="C11" s="150" t="s">
        <v>131</v>
      </c>
      <c r="D11" s="135" t="s">
        <v>145</v>
      </c>
      <c r="E11" s="147">
        <v>1</v>
      </c>
      <c r="H11" s="241"/>
      <c r="I11" s="150" t="s">
        <v>131</v>
      </c>
      <c r="J11" s="135" t="s">
        <v>154</v>
      </c>
      <c r="K11" s="147">
        <v>2</v>
      </c>
    </row>
    <row r="12" spans="2:11" ht="15.5" x14ac:dyDescent="0.35">
      <c r="B12" s="241"/>
      <c r="C12" s="150" t="s">
        <v>131</v>
      </c>
      <c r="D12" s="135" t="s">
        <v>146</v>
      </c>
      <c r="E12" s="147">
        <v>3</v>
      </c>
      <c r="H12" s="241"/>
      <c r="I12" s="150" t="s">
        <v>131</v>
      </c>
      <c r="J12" s="135" t="s">
        <v>155</v>
      </c>
      <c r="K12" s="147">
        <v>2</v>
      </c>
    </row>
    <row r="13" spans="2:11" ht="15.5" x14ac:dyDescent="0.35">
      <c r="B13" s="241"/>
      <c r="C13" s="150" t="s">
        <v>131</v>
      </c>
      <c r="D13" s="135" t="s">
        <v>147</v>
      </c>
      <c r="E13" s="147">
        <v>3</v>
      </c>
      <c r="H13" s="241"/>
      <c r="I13" s="150" t="s">
        <v>131</v>
      </c>
      <c r="J13" s="135" t="s">
        <v>156</v>
      </c>
      <c r="K13" s="147">
        <v>1</v>
      </c>
    </row>
    <row r="14" spans="2:11" ht="15.5" x14ac:dyDescent="0.35">
      <c r="B14" s="241"/>
      <c r="C14" s="150" t="s">
        <v>131</v>
      </c>
      <c r="D14" s="135" t="s">
        <v>148</v>
      </c>
      <c r="E14" s="147">
        <v>6</v>
      </c>
      <c r="H14" s="241"/>
      <c r="I14" s="150" t="s">
        <v>131</v>
      </c>
      <c r="J14" s="135" t="s">
        <v>159</v>
      </c>
      <c r="K14" s="147">
        <v>1</v>
      </c>
    </row>
    <row r="15" spans="2:11" ht="15.5" x14ac:dyDescent="0.35">
      <c r="B15" s="241"/>
      <c r="C15" s="150" t="s">
        <v>131</v>
      </c>
      <c r="D15" s="135" t="s">
        <v>150</v>
      </c>
      <c r="E15" s="147">
        <v>1</v>
      </c>
      <c r="H15" s="241"/>
      <c r="I15" s="150" t="s">
        <v>131</v>
      </c>
      <c r="J15" s="135" t="s">
        <v>164</v>
      </c>
      <c r="K15" s="147">
        <v>1</v>
      </c>
    </row>
    <row r="16" spans="2:11" ht="15.5" x14ac:dyDescent="0.35">
      <c r="B16" s="241"/>
      <c r="C16" s="150" t="s">
        <v>131</v>
      </c>
      <c r="D16" s="135" t="s">
        <v>152</v>
      </c>
      <c r="E16" s="147">
        <v>2</v>
      </c>
      <c r="H16" s="241"/>
      <c r="I16" s="150" t="s">
        <v>131</v>
      </c>
      <c r="J16" s="135" t="s">
        <v>167</v>
      </c>
      <c r="K16" s="147">
        <v>3</v>
      </c>
    </row>
    <row r="17" spans="2:11" ht="15.5" x14ac:dyDescent="0.35">
      <c r="B17" s="241"/>
      <c r="C17" s="144" t="s">
        <v>131</v>
      </c>
      <c r="D17" s="135" t="s">
        <v>153</v>
      </c>
      <c r="E17" s="147">
        <v>1</v>
      </c>
      <c r="H17" s="241"/>
      <c r="I17" s="150" t="s">
        <v>131</v>
      </c>
      <c r="J17" s="135" t="s">
        <v>168</v>
      </c>
      <c r="K17" s="147">
        <v>1</v>
      </c>
    </row>
    <row r="18" spans="2:11" ht="15.5" x14ac:dyDescent="0.35">
      <c r="B18" s="241"/>
      <c r="C18" s="144" t="s">
        <v>131</v>
      </c>
      <c r="D18" s="135" t="s">
        <v>154</v>
      </c>
      <c r="E18" s="147">
        <v>2</v>
      </c>
      <c r="H18" s="241"/>
      <c r="I18" s="150" t="s">
        <v>131</v>
      </c>
      <c r="J18" s="135" t="s">
        <v>169</v>
      </c>
      <c r="K18" s="147">
        <v>1</v>
      </c>
    </row>
    <row r="19" spans="2:11" ht="15.5" x14ac:dyDescent="0.35">
      <c r="B19" s="241"/>
      <c r="C19" s="144" t="s">
        <v>131</v>
      </c>
      <c r="D19" s="135" t="s">
        <v>155</v>
      </c>
      <c r="E19" s="147">
        <v>1</v>
      </c>
      <c r="H19" s="241"/>
      <c r="I19" s="150" t="s">
        <v>131</v>
      </c>
      <c r="J19" s="135" t="s">
        <v>170</v>
      </c>
      <c r="K19" s="147">
        <v>2</v>
      </c>
    </row>
    <row r="20" spans="2:11" ht="15.5" x14ac:dyDescent="0.35">
      <c r="B20" s="241"/>
      <c r="C20" s="144" t="s">
        <v>131</v>
      </c>
      <c r="D20" s="135" t="s">
        <v>156</v>
      </c>
      <c r="E20" s="147">
        <v>5</v>
      </c>
      <c r="H20" s="241"/>
      <c r="I20" s="150" t="s">
        <v>172</v>
      </c>
      <c r="J20" s="135" t="s">
        <v>176</v>
      </c>
      <c r="K20" s="147">
        <v>1</v>
      </c>
    </row>
    <row r="21" spans="2:11" ht="15.5" x14ac:dyDescent="0.35">
      <c r="B21" s="241"/>
      <c r="C21" s="144" t="s">
        <v>131</v>
      </c>
      <c r="D21" s="135" t="s">
        <v>159</v>
      </c>
      <c r="E21" s="147">
        <v>1</v>
      </c>
      <c r="H21" s="241"/>
      <c r="I21" s="150" t="s">
        <v>172</v>
      </c>
      <c r="J21" s="135" t="s">
        <v>177</v>
      </c>
      <c r="K21" s="147">
        <v>1</v>
      </c>
    </row>
    <row r="22" spans="2:11" ht="15.5" x14ac:dyDescent="0.35">
      <c r="B22" s="241"/>
      <c r="C22" s="144" t="s">
        <v>131</v>
      </c>
      <c r="D22" s="135" t="s">
        <v>160</v>
      </c>
      <c r="E22" s="147">
        <v>1</v>
      </c>
      <c r="H22" s="241"/>
      <c r="I22" s="150" t="s">
        <v>172</v>
      </c>
      <c r="J22" s="135" t="s">
        <v>181</v>
      </c>
      <c r="K22" s="147">
        <v>1</v>
      </c>
    </row>
    <row r="23" spans="2:11" ht="15.5" x14ac:dyDescent="0.35">
      <c r="B23" s="241"/>
      <c r="C23" s="144" t="s">
        <v>131</v>
      </c>
      <c r="D23" s="135" t="s">
        <v>164</v>
      </c>
      <c r="E23" s="147">
        <v>1</v>
      </c>
      <c r="H23" s="241"/>
      <c r="I23" s="150" t="s">
        <v>172</v>
      </c>
      <c r="J23" s="135" t="s">
        <v>183</v>
      </c>
      <c r="K23" s="147">
        <v>2</v>
      </c>
    </row>
    <row r="24" spans="2:11" ht="15.5" x14ac:dyDescent="0.35">
      <c r="B24" s="241"/>
      <c r="C24" s="144" t="s">
        <v>131</v>
      </c>
      <c r="D24" s="135" t="s">
        <v>165</v>
      </c>
      <c r="E24" s="147">
        <v>2</v>
      </c>
      <c r="H24" s="241"/>
      <c r="I24" s="150" t="s">
        <v>172</v>
      </c>
      <c r="J24" s="135" t="s">
        <v>184</v>
      </c>
      <c r="K24" s="147">
        <v>8</v>
      </c>
    </row>
    <row r="25" spans="2:11" ht="15.5" x14ac:dyDescent="0.35">
      <c r="B25" s="241"/>
      <c r="C25" s="144" t="s">
        <v>131</v>
      </c>
      <c r="D25" s="135" t="s">
        <v>167</v>
      </c>
      <c r="E25" s="147">
        <v>5</v>
      </c>
      <c r="H25" s="241"/>
      <c r="I25" s="150" t="s">
        <v>172</v>
      </c>
      <c r="J25" s="135" t="s">
        <v>186</v>
      </c>
      <c r="K25" s="147">
        <v>2</v>
      </c>
    </row>
    <row r="26" spans="2:11" ht="15.5" x14ac:dyDescent="0.35">
      <c r="B26" s="241"/>
      <c r="C26" s="144" t="s">
        <v>131</v>
      </c>
      <c r="D26" s="135" t="s">
        <v>169</v>
      </c>
      <c r="E26" s="147">
        <v>4</v>
      </c>
      <c r="H26" s="241"/>
      <c r="I26" s="150" t="s">
        <v>172</v>
      </c>
      <c r="J26" s="135" t="s">
        <v>188</v>
      </c>
      <c r="K26" s="147">
        <v>8</v>
      </c>
    </row>
    <row r="27" spans="2:11" ht="15.5" x14ac:dyDescent="0.35">
      <c r="B27" s="241"/>
      <c r="C27" s="144" t="s">
        <v>131</v>
      </c>
      <c r="D27" s="135" t="s">
        <v>170</v>
      </c>
      <c r="E27" s="147">
        <v>2</v>
      </c>
      <c r="H27" s="241"/>
      <c r="I27" s="150" t="s">
        <v>172</v>
      </c>
      <c r="J27" s="135" t="s">
        <v>189</v>
      </c>
      <c r="K27" s="147">
        <v>6</v>
      </c>
    </row>
    <row r="28" spans="2:11" ht="15.5" x14ac:dyDescent="0.35">
      <c r="B28" s="241"/>
      <c r="C28" s="144" t="s">
        <v>172</v>
      </c>
      <c r="D28" s="135" t="s">
        <v>174</v>
      </c>
      <c r="E28" s="147">
        <v>1</v>
      </c>
      <c r="H28" s="241"/>
      <c r="I28" s="150" t="s">
        <v>172</v>
      </c>
      <c r="J28" s="135" t="s">
        <v>190</v>
      </c>
      <c r="K28" s="147">
        <v>2</v>
      </c>
    </row>
    <row r="29" spans="2:11" ht="15.5" x14ac:dyDescent="0.35">
      <c r="B29" s="241"/>
      <c r="C29" s="144" t="s">
        <v>172</v>
      </c>
      <c r="D29" s="135" t="s">
        <v>175</v>
      </c>
      <c r="E29" s="147">
        <v>1</v>
      </c>
      <c r="H29" s="241"/>
      <c r="I29" s="150" t="s">
        <v>172</v>
      </c>
      <c r="J29" s="135" t="s">
        <v>191</v>
      </c>
      <c r="K29" s="147">
        <v>5</v>
      </c>
    </row>
    <row r="30" spans="2:11" ht="15.5" x14ac:dyDescent="0.35">
      <c r="B30" s="241"/>
      <c r="C30" s="144" t="s">
        <v>172</v>
      </c>
      <c r="D30" s="135" t="s">
        <v>176</v>
      </c>
      <c r="E30" s="147">
        <v>4</v>
      </c>
      <c r="H30" s="241"/>
      <c r="I30" s="150" t="s">
        <v>172</v>
      </c>
      <c r="J30" s="135" t="s">
        <v>192</v>
      </c>
      <c r="K30" s="147">
        <v>7</v>
      </c>
    </row>
    <row r="31" spans="2:11" ht="15.5" x14ac:dyDescent="0.35">
      <c r="B31" s="241"/>
      <c r="C31" s="144" t="s">
        <v>172</v>
      </c>
      <c r="D31" s="135" t="s">
        <v>177</v>
      </c>
      <c r="E31" s="147">
        <v>3</v>
      </c>
      <c r="H31" s="241"/>
      <c r="I31" s="150" t="s">
        <v>172</v>
      </c>
      <c r="J31" s="135" t="s">
        <v>193</v>
      </c>
      <c r="K31" s="147">
        <v>5</v>
      </c>
    </row>
    <row r="32" spans="2:11" ht="15.5" x14ac:dyDescent="0.35">
      <c r="B32" s="241"/>
      <c r="C32" s="144" t="s">
        <v>172</v>
      </c>
      <c r="D32" s="135" t="s">
        <v>180</v>
      </c>
      <c r="E32" s="147">
        <v>2</v>
      </c>
      <c r="H32" s="241"/>
      <c r="I32" s="150" t="s">
        <v>172</v>
      </c>
      <c r="J32" s="135" t="s">
        <v>196</v>
      </c>
      <c r="K32" s="147">
        <v>2</v>
      </c>
    </row>
    <row r="33" spans="2:11" ht="15.5" x14ac:dyDescent="0.35">
      <c r="B33" s="241"/>
      <c r="C33" s="144" t="s">
        <v>172</v>
      </c>
      <c r="D33" s="135" t="s">
        <v>181</v>
      </c>
      <c r="E33" s="147">
        <v>1</v>
      </c>
      <c r="H33" s="241"/>
      <c r="I33" s="150" t="s">
        <v>172</v>
      </c>
      <c r="J33" s="135" t="s">
        <v>197</v>
      </c>
      <c r="K33" s="147">
        <v>1</v>
      </c>
    </row>
    <row r="34" spans="2:11" ht="15.5" x14ac:dyDescent="0.35">
      <c r="B34" s="241"/>
      <c r="C34" s="144" t="s">
        <v>172</v>
      </c>
      <c r="D34" s="135" t="s">
        <v>183</v>
      </c>
      <c r="E34" s="147">
        <v>1</v>
      </c>
      <c r="H34" s="241"/>
      <c r="I34" s="150" t="s">
        <v>172</v>
      </c>
      <c r="J34" s="135" t="s">
        <v>198</v>
      </c>
      <c r="K34" s="147">
        <v>3</v>
      </c>
    </row>
    <row r="35" spans="2:11" ht="15.5" x14ac:dyDescent="0.35">
      <c r="B35" s="241"/>
      <c r="C35" s="144" t="s">
        <v>172</v>
      </c>
      <c r="D35" s="135" t="s">
        <v>184</v>
      </c>
      <c r="E35" s="147">
        <v>7</v>
      </c>
      <c r="H35" s="241"/>
      <c r="I35" s="150" t="s">
        <v>172</v>
      </c>
      <c r="J35" s="135" t="s">
        <v>199</v>
      </c>
      <c r="K35" s="147">
        <v>1</v>
      </c>
    </row>
    <row r="36" spans="2:11" ht="15.5" x14ac:dyDescent="0.35">
      <c r="B36" s="241"/>
      <c r="C36" s="144" t="s">
        <v>172</v>
      </c>
      <c r="D36" s="135" t="s">
        <v>186</v>
      </c>
      <c r="E36" s="147">
        <v>1</v>
      </c>
      <c r="H36" s="241"/>
      <c r="I36" s="150" t="s">
        <v>172</v>
      </c>
      <c r="J36" s="135" t="s">
        <v>200</v>
      </c>
      <c r="K36" s="147">
        <v>2</v>
      </c>
    </row>
    <row r="37" spans="2:11" ht="15.5" x14ac:dyDescent="0.35">
      <c r="B37" s="241"/>
      <c r="C37" s="144" t="s">
        <v>172</v>
      </c>
      <c r="D37" s="135" t="s">
        <v>188</v>
      </c>
      <c r="E37" s="147">
        <v>11</v>
      </c>
      <c r="H37" s="241"/>
      <c r="I37" s="150" t="s">
        <v>172</v>
      </c>
      <c r="J37" s="135" t="s">
        <v>201</v>
      </c>
      <c r="K37" s="147">
        <v>1</v>
      </c>
    </row>
    <row r="38" spans="2:11" ht="15.5" x14ac:dyDescent="0.35">
      <c r="B38" s="241"/>
      <c r="C38" s="144" t="s">
        <v>172</v>
      </c>
      <c r="D38" s="135" t="s">
        <v>189</v>
      </c>
      <c r="E38" s="147">
        <v>10</v>
      </c>
      <c r="H38" s="241"/>
      <c r="I38" s="150" t="s">
        <v>172</v>
      </c>
      <c r="J38" s="135" t="s">
        <v>202</v>
      </c>
      <c r="K38" s="147">
        <v>2</v>
      </c>
    </row>
    <row r="39" spans="2:11" ht="15.5" x14ac:dyDescent="0.35">
      <c r="B39" s="241"/>
      <c r="C39" s="144" t="s">
        <v>172</v>
      </c>
      <c r="D39" s="135" t="s">
        <v>190</v>
      </c>
      <c r="E39" s="147">
        <v>2</v>
      </c>
      <c r="H39" s="241"/>
      <c r="I39" s="150" t="s">
        <v>172</v>
      </c>
      <c r="J39" s="135" t="s">
        <v>203</v>
      </c>
      <c r="K39" s="147">
        <v>4</v>
      </c>
    </row>
    <row r="40" spans="2:11" ht="15.5" x14ac:dyDescent="0.35">
      <c r="B40" s="241"/>
      <c r="C40" s="144" t="s">
        <v>172</v>
      </c>
      <c r="D40" s="135" t="s">
        <v>191</v>
      </c>
      <c r="E40" s="147">
        <v>2</v>
      </c>
      <c r="H40" s="241"/>
      <c r="I40" s="132"/>
      <c r="J40" s="7"/>
      <c r="K40" s="16"/>
    </row>
    <row r="41" spans="2:11" ht="15.5" x14ac:dyDescent="0.35">
      <c r="B41" s="241"/>
      <c r="C41" s="144" t="s">
        <v>172</v>
      </c>
      <c r="D41" s="135" t="s">
        <v>192</v>
      </c>
      <c r="E41" s="147">
        <v>4</v>
      </c>
      <c r="H41" s="241"/>
      <c r="I41" s="132"/>
      <c r="J41" s="7"/>
      <c r="K41" s="16"/>
    </row>
    <row r="42" spans="2:11" ht="15.5" x14ac:dyDescent="0.35">
      <c r="B42" s="241"/>
      <c r="C42" s="144" t="s">
        <v>172</v>
      </c>
      <c r="D42" s="135" t="s">
        <v>193</v>
      </c>
      <c r="E42" s="147">
        <v>6</v>
      </c>
      <c r="H42" s="241"/>
      <c r="I42" s="132"/>
      <c r="J42" s="7"/>
      <c r="K42" s="16"/>
    </row>
    <row r="43" spans="2:11" ht="15.5" x14ac:dyDescent="0.35">
      <c r="B43" s="241"/>
      <c r="C43" s="144" t="s">
        <v>172</v>
      </c>
      <c r="D43" s="135" t="s">
        <v>196</v>
      </c>
      <c r="E43" s="147">
        <v>2</v>
      </c>
      <c r="H43" s="241"/>
      <c r="I43" s="132"/>
      <c r="J43" s="7"/>
      <c r="K43" s="16"/>
    </row>
    <row r="44" spans="2:11" ht="15.5" x14ac:dyDescent="0.35">
      <c r="B44" s="241"/>
      <c r="C44" s="144" t="s">
        <v>172</v>
      </c>
      <c r="D44" s="135" t="s">
        <v>197</v>
      </c>
      <c r="E44" s="147">
        <v>10</v>
      </c>
      <c r="H44" s="241"/>
      <c r="I44" s="132"/>
      <c r="J44" s="7"/>
      <c r="K44" s="16"/>
    </row>
    <row r="45" spans="2:11" ht="15.5" x14ac:dyDescent="0.35">
      <c r="B45" s="241"/>
      <c r="C45" s="144" t="s">
        <v>172</v>
      </c>
      <c r="D45" s="135" t="s">
        <v>198</v>
      </c>
      <c r="E45" s="147">
        <v>13</v>
      </c>
      <c r="H45" s="241"/>
      <c r="I45" s="132"/>
      <c r="J45" s="7"/>
      <c r="K45" s="16"/>
    </row>
    <row r="46" spans="2:11" ht="15.5" x14ac:dyDescent="0.35">
      <c r="B46" s="241"/>
      <c r="C46" s="144" t="s">
        <v>172</v>
      </c>
      <c r="D46" s="135" t="s">
        <v>199</v>
      </c>
      <c r="E46" s="147">
        <v>1</v>
      </c>
      <c r="H46" s="241"/>
      <c r="I46" s="132"/>
      <c r="J46" s="7"/>
      <c r="K46" s="16"/>
    </row>
    <row r="47" spans="2:11" ht="15.5" x14ac:dyDescent="0.35">
      <c r="B47" s="241"/>
      <c r="C47" s="144" t="s">
        <v>172</v>
      </c>
      <c r="D47" s="135" t="s">
        <v>200</v>
      </c>
      <c r="E47" s="147">
        <v>3</v>
      </c>
      <c r="H47" s="241"/>
      <c r="I47" s="132"/>
      <c r="J47" s="7"/>
      <c r="K47" s="16"/>
    </row>
    <row r="48" spans="2:11" ht="15.5" x14ac:dyDescent="0.35">
      <c r="B48" s="241"/>
      <c r="C48" s="144" t="s">
        <v>172</v>
      </c>
      <c r="D48" s="135" t="s">
        <v>201</v>
      </c>
      <c r="E48" s="147">
        <v>5</v>
      </c>
      <c r="H48" s="241"/>
      <c r="I48" s="132"/>
      <c r="J48" s="7"/>
      <c r="K48" s="16"/>
    </row>
    <row r="49" spans="2:11" ht="15.5" x14ac:dyDescent="0.35">
      <c r="B49" s="241"/>
      <c r="C49" s="144" t="s">
        <v>172</v>
      </c>
      <c r="D49" s="135" t="s">
        <v>202</v>
      </c>
      <c r="E49" s="147">
        <v>1</v>
      </c>
      <c r="H49" s="241"/>
      <c r="I49" s="132"/>
      <c r="J49" s="7"/>
      <c r="K49" s="16"/>
    </row>
    <row r="50" spans="2:11" ht="15.5" x14ac:dyDescent="0.35">
      <c r="B50" s="241"/>
      <c r="C50" s="144" t="s">
        <v>172</v>
      </c>
      <c r="D50" s="135" t="s">
        <v>203</v>
      </c>
      <c r="E50" s="147">
        <v>4</v>
      </c>
      <c r="H50" s="241"/>
      <c r="I50" s="132"/>
      <c r="J50" s="7"/>
      <c r="K50" s="16"/>
    </row>
    <row r="51" spans="2:11" ht="15.5" x14ac:dyDescent="0.35">
      <c r="B51" s="241"/>
      <c r="C51" s="144"/>
      <c r="D51" s="135"/>
      <c r="E51" s="147"/>
      <c r="H51" s="241"/>
      <c r="I51" s="132"/>
      <c r="J51" s="7"/>
      <c r="K51" s="16"/>
    </row>
    <row r="52" spans="2:11" ht="16" thickBot="1" x14ac:dyDescent="0.4">
      <c r="B52" s="242"/>
      <c r="C52" s="17"/>
      <c r="D52" s="17"/>
      <c r="E52" s="18"/>
      <c r="H52" s="242"/>
      <c r="I52" s="17"/>
      <c r="J52" s="17"/>
      <c r="K52" s="18"/>
    </row>
    <row r="53" spans="2:11" ht="16" thickBot="1" x14ac:dyDescent="0.4">
      <c r="B53" s="22" t="s">
        <v>7</v>
      </c>
      <c r="C53" s="148" t="s">
        <v>8</v>
      </c>
      <c r="D53" s="148" t="s">
        <v>8</v>
      </c>
      <c r="E53" s="149">
        <f>SUM(E6:E52)</f>
        <v>146</v>
      </c>
      <c r="H53" s="22" t="s">
        <v>7</v>
      </c>
      <c r="I53" s="148" t="s">
        <v>8</v>
      </c>
      <c r="J53" s="148" t="s">
        <v>8</v>
      </c>
      <c r="K53" s="149">
        <f>SUM(K6:K52)</f>
        <v>86</v>
      </c>
    </row>
    <row r="54" spans="2:11" ht="15.5" x14ac:dyDescent="0.35">
      <c r="B54" s="2"/>
      <c r="C54" s="1"/>
      <c r="D54" s="1"/>
      <c r="E54" s="1"/>
    </row>
    <row r="55" spans="2:11" ht="16" thickBot="1" x14ac:dyDescent="0.4">
      <c r="B55" s="47"/>
      <c r="C55" s="48"/>
      <c r="D55" s="48"/>
      <c r="E55" s="49"/>
    </row>
    <row r="56" spans="2:11" ht="16" thickBot="1" x14ac:dyDescent="0.4">
      <c r="B56" s="243" t="s">
        <v>11</v>
      </c>
      <c r="C56" s="244"/>
      <c r="D56" s="244"/>
      <c r="E56" s="245"/>
    </row>
    <row r="57" spans="2:11" ht="15.5" x14ac:dyDescent="0.35">
      <c r="B57" s="28"/>
      <c r="C57" s="101"/>
      <c r="D57" s="101"/>
      <c r="E57" s="29"/>
    </row>
    <row r="58" spans="2:11" ht="15.5" x14ac:dyDescent="0.35">
      <c r="B58" s="28"/>
      <c r="C58" s="101"/>
      <c r="D58" s="101"/>
      <c r="E58" s="29"/>
    </row>
    <row r="59" spans="2:11" ht="15.5" x14ac:dyDescent="0.35">
      <c r="B59" s="28"/>
      <c r="C59" s="101"/>
      <c r="D59" s="101"/>
      <c r="E59" s="29"/>
    </row>
    <row r="60" spans="2:11" ht="15.5" x14ac:dyDescent="0.35">
      <c r="B60" s="28"/>
      <c r="C60" s="101"/>
      <c r="D60" s="101"/>
      <c r="E60" s="29"/>
    </row>
    <row r="61" spans="2:11" ht="15.5" x14ac:dyDescent="0.35">
      <c r="B61" s="28"/>
      <c r="C61" s="101"/>
      <c r="D61" s="101"/>
      <c r="E61" s="29"/>
    </row>
    <row r="62" spans="2:11" ht="16" thickBot="1" x14ac:dyDescent="0.4">
      <c r="B62" s="30"/>
      <c r="C62" s="31"/>
      <c r="D62" s="31"/>
      <c r="E62" s="32"/>
    </row>
  </sheetData>
  <mergeCells count="5">
    <mergeCell ref="B56:E56"/>
    <mergeCell ref="B2:E2"/>
    <mergeCell ref="B3:E3"/>
    <mergeCell ref="B6:B52"/>
    <mergeCell ref="H6:H52"/>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D56" zoomScale="51" zoomScaleNormal="80" workbookViewId="0">
      <selection activeCell="G84" sqref="G84"/>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46" t="s">
        <v>14</v>
      </c>
      <c r="C2" s="247"/>
      <c r="D2" s="247"/>
      <c r="E2" s="247"/>
      <c r="F2" s="247"/>
      <c r="G2" s="247"/>
      <c r="H2" s="112"/>
      <c r="I2" s="12"/>
      <c r="J2" s="12"/>
      <c r="L2" s="91"/>
    </row>
    <row r="3" spans="2:21" x14ac:dyDescent="0.35">
      <c r="B3" s="250"/>
      <c r="C3" s="250"/>
      <c r="D3" s="250"/>
      <c r="E3" s="250"/>
      <c r="F3" s="250"/>
      <c r="G3" s="250"/>
      <c r="H3" s="11"/>
      <c r="I3" s="11"/>
      <c r="J3" s="11"/>
      <c r="L3" s="91"/>
    </row>
    <row r="4" spans="2:21" ht="16" thickBot="1" x14ac:dyDescent="0.4">
      <c r="L4" s="91"/>
    </row>
    <row r="5" spans="2:21" ht="45.5" thickBot="1" x14ac:dyDescent="0.4">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5">
      <c r="B6" s="240" t="s">
        <v>6</v>
      </c>
      <c r="C6" s="144" t="s">
        <v>131</v>
      </c>
      <c r="D6" s="152" t="s">
        <v>132</v>
      </c>
      <c r="E6" s="152">
        <v>7</v>
      </c>
      <c r="F6" s="152">
        <v>2</v>
      </c>
      <c r="G6" s="153">
        <v>2</v>
      </c>
      <c r="I6" s="240" t="s">
        <v>9</v>
      </c>
      <c r="J6" s="157" t="s">
        <v>131</v>
      </c>
      <c r="K6" s="152" t="s">
        <v>133</v>
      </c>
      <c r="L6" s="152">
        <v>65</v>
      </c>
      <c r="M6" s="152">
        <v>49</v>
      </c>
      <c r="N6" s="153">
        <v>40</v>
      </c>
      <c r="P6" s="240" t="s">
        <v>10</v>
      </c>
      <c r="Q6" s="150" t="s">
        <v>131</v>
      </c>
      <c r="R6" s="152" t="s">
        <v>132</v>
      </c>
      <c r="S6" s="152">
        <v>2</v>
      </c>
      <c r="T6" s="152"/>
      <c r="U6" s="154"/>
    </row>
    <row r="7" spans="2:21" x14ac:dyDescent="0.35">
      <c r="B7" s="241"/>
      <c r="C7" s="144" t="s">
        <v>131</v>
      </c>
      <c r="D7" s="152" t="s">
        <v>133</v>
      </c>
      <c r="E7" s="152">
        <v>1431</v>
      </c>
      <c r="F7" s="152">
        <v>1064</v>
      </c>
      <c r="G7" s="154">
        <v>1254</v>
      </c>
      <c r="I7" s="241"/>
      <c r="J7" s="150" t="s">
        <v>131</v>
      </c>
      <c r="K7" s="152" t="s">
        <v>134</v>
      </c>
      <c r="L7" s="152">
        <v>38</v>
      </c>
      <c r="M7" s="152">
        <v>34</v>
      </c>
      <c r="N7" s="154">
        <v>32</v>
      </c>
      <c r="P7" s="241"/>
      <c r="Q7" s="150" t="s">
        <v>131</v>
      </c>
      <c r="R7" s="155" t="s">
        <v>133</v>
      </c>
      <c r="S7" s="155">
        <v>151</v>
      </c>
      <c r="T7" s="155">
        <v>74</v>
      </c>
      <c r="U7" s="156">
        <v>76</v>
      </c>
    </row>
    <row r="8" spans="2:21" x14ac:dyDescent="0.35">
      <c r="B8" s="241"/>
      <c r="C8" s="144" t="s">
        <v>131</v>
      </c>
      <c r="D8" s="155" t="s">
        <v>134</v>
      </c>
      <c r="E8" s="155">
        <v>621</v>
      </c>
      <c r="F8" s="155">
        <v>391</v>
      </c>
      <c r="G8" s="156">
        <v>676</v>
      </c>
      <c r="I8" s="241"/>
      <c r="J8" s="150" t="s">
        <v>131</v>
      </c>
      <c r="K8" s="155" t="s">
        <v>135</v>
      </c>
      <c r="L8" s="155">
        <v>6</v>
      </c>
      <c r="M8" s="155">
        <v>5</v>
      </c>
      <c r="N8" s="156">
        <v>5</v>
      </c>
      <c r="P8" s="241"/>
      <c r="Q8" s="150" t="s">
        <v>131</v>
      </c>
      <c r="R8" s="155" t="s">
        <v>134</v>
      </c>
      <c r="S8" s="155">
        <v>58</v>
      </c>
      <c r="T8" s="155">
        <v>37</v>
      </c>
      <c r="U8" s="156">
        <v>32</v>
      </c>
    </row>
    <row r="9" spans="2:21" x14ac:dyDescent="0.35">
      <c r="B9" s="241"/>
      <c r="C9" s="144" t="s">
        <v>131</v>
      </c>
      <c r="D9" s="155" t="s">
        <v>135</v>
      </c>
      <c r="E9" s="155">
        <v>451</v>
      </c>
      <c r="F9" s="155">
        <v>172</v>
      </c>
      <c r="G9" s="156">
        <v>152</v>
      </c>
      <c r="I9" s="241"/>
      <c r="J9" s="150" t="s">
        <v>131</v>
      </c>
      <c r="K9" s="155" t="s">
        <v>136</v>
      </c>
      <c r="L9" s="155">
        <v>22</v>
      </c>
      <c r="M9" s="155">
        <v>45</v>
      </c>
      <c r="N9" s="156">
        <v>42</v>
      </c>
      <c r="P9" s="241"/>
      <c r="Q9" s="150" t="s">
        <v>131</v>
      </c>
      <c r="R9" s="155" t="s">
        <v>135</v>
      </c>
      <c r="S9" s="155">
        <v>59</v>
      </c>
      <c r="T9" s="155">
        <v>23</v>
      </c>
      <c r="U9" s="156">
        <v>14</v>
      </c>
    </row>
    <row r="10" spans="2:21" x14ac:dyDescent="0.35">
      <c r="B10" s="241"/>
      <c r="C10" s="144" t="s">
        <v>131</v>
      </c>
      <c r="D10" s="155" t="s">
        <v>136</v>
      </c>
      <c r="E10" s="155">
        <v>498</v>
      </c>
      <c r="F10" s="155">
        <v>429</v>
      </c>
      <c r="G10" s="156">
        <v>500</v>
      </c>
      <c r="I10" s="241"/>
      <c r="J10" s="144" t="s">
        <v>131</v>
      </c>
      <c r="K10" s="155" t="s">
        <v>137</v>
      </c>
      <c r="L10" s="155">
        <v>3</v>
      </c>
      <c r="M10" s="155"/>
      <c r="N10" s="156"/>
      <c r="P10" s="241"/>
      <c r="Q10" s="150" t="s">
        <v>131</v>
      </c>
      <c r="R10" s="155" t="s">
        <v>136</v>
      </c>
      <c r="S10" s="155">
        <v>68</v>
      </c>
      <c r="T10" s="155">
        <v>55</v>
      </c>
      <c r="U10" s="156">
        <v>52</v>
      </c>
    </row>
    <row r="11" spans="2:21" x14ac:dyDescent="0.35">
      <c r="B11" s="241"/>
      <c r="C11" s="144" t="s">
        <v>131</v>
      </c>
      <c r="D11" s="155" t="s">
        <v>137</v>
      </c>
      <c r="E11" s="155">
        <v>66</v>
      </c>
      <c r="F11" s="155">
        <v>22</v>
      </c>
      <c r="G11" s="156">
        <v>16</v>
      </c>
      <c r="I11" s="241"/>
      <c r="J11" s="144" t="s">
        <v>131</v>
      </c>
      <c r="K11" s="155" t="s">
        <v>139</v>
      </c>
      <c r="L11" s="155">
        <v>93</v>
      </c>
      <c r="M11" s="155">
        <v>68</v>
      </c>
      <c r="N11" s="156">
        <v>69</v>
      </c>
      <c r="P11" s="241"/>
      <c r="Q11" s="150" t="s">
        <v>131</v>
      </c>
      <c r="R11" s="155" t="s">
        <v>137</v>
      </c>
      <c r="S11" s="155">
        <v>5</v>
      </c>
      <c r="T11" s="155">
        <v>4</v>
      </c>
      <c r="U11" s="156">
        <v>4</v>
      </c>
    </row>
    <row r="12" spans="2:21" x14ac:dyDescent="0.35">
      <c r="B12" s="241"/>
      <c r="C12" s="144" t="s">
        <v>131</v>
      </c>
      <c r="D12" s="155" t="s">
        <v>138</v>
      </c>
      <c r="E12" s="155">
        <v>2</v>
      </c>
      <c r="F12" s="155">
        <v>1</v>
      </c>
      <c r="G12" s="156"/>
      <c r="I12" s="241"/>
      <c r="J12" s="144" t="s">
        <v>131</v>
      </c>
      <c r="K12" s="155" t="s">
        <v>140</v>
      </c>
      <c r="L12" s="155">
        <v>4</v>
      </c>
      <c r="M12" s="155">
        <v>2</v>
      </c>
      <c r="N12" s="156">
        <v>2</v>
      </c>
      <c r="P12" s="241"/>
      <c r="Q12" s="144" t="s">
        <v>131</v>
      </c>
      <c r="R12" s="155" t="s">
        <v>139</v>
      </c>
      <c r="S12" s="155">
        <v>57</v>
      </c>
      <c r="T12" s="155">
        <v>38</v>
      </c>
      <c r="U12" s="156">
        <v>34</v>
      </c>
    </row>
    <row r="13" spans="2:21" x14ac:dyDescent="0.35">
      <c r="B13" s="241"/>
      <c r="C13" s="144" t="s">
        <v>131</v>
      </c>
      <c r="D13" s="155" t="s">
        <v>139</v>
      </c>
      <c r="E13" s="155">
        <v>575</v>
      </c>
      <c r="F13" s="155">
        <v>346</v>
      </c>
      <c r="G13" s="156">
        <v>424</v>
      </c>
      <c r="I13" s="241"/>
      <c r="J13" s="144" t="s">
        <v>131</v>
      </c>
      <c r="K13" s="155" t="s">
        <v>142</v>
      </c>
      <c r="L13" s="155">
        <v>17</v>
      </c>
      <c r="M13" s="155">
        <v>11</v>
      </c>
      <c r="N13" s="156">
        <v>9</v>
      </c>
      <c r="P13" s="241"/>
      <c r="Q13" s="144" t="s">
        <v>131</v>
      </c>
      <c r="R13" s="155" t="s">
        <v>140</v>
      </c>
      <c r="S13" s="155">
        <v>9</v>
      </c>
      <c r="T13" s="155">
        <v>5</v>
      </c>
      <c r="U13" s="156">
        <v>4</v>
      </c>
    </row>
    <row r="14" spans="2:21" x14ac:dyDescent="0.35">
      <c r="B14" s="241"/>
      <c r="C14" s="144" t="s">
        <v>131</v>
      </c>
      <c r="D14" s="155" t="s">
        <v>140</v>
      </c>
      <c r="E14" s="155">
        <v>109</v>
      </c>
      <c r="F14" s="155">
        <v>56</v>
      </c>
      <c r="G14" s="156">
        <v>57</v>
      </c>
      <c r="I14" s="241"/>
      <c r="J14" s="144" t="s">
        <v>131</v>
      </c>
      <c r="K14" s="155" t="s">
        <v>144</v>
      </c>
      <c r="L14" s="155">
        <v>200</v>
      </c>
      <c r="M14" s="155">
        <v>274</v>
      </c>
      <c r="N14" s="156">
        <v>243</v>
      </c>
      <c r="P14" s="241"/>
      <c r="Q14" s="144" t="s">
        <v>131</v>
      </c>
      <c r="R14" s="155" t="s">
        <v>141</v>
      </c>
      <c r="S14" s="155">
        <v>5</v>
      </c>
      <c r="T14" s="155">
        <v>4</v>
      </c>
      <c r="U14" s="156">
        <v>3</v>
      </c>
    </row>
    <row r="15" spans="2:21" x14ac:dyDescent="0.35">
      <c r="B15" s="241"/>
      <c r="C15" s="144" t="s">
        <v>131</v>
      </c>
      <c r="D15" s="155" t="s">
        <v>141</v>
      </c>
      <c r="E15" s="155">
        <v>18</v>
      </c>
      <c r="F15" s="155">
        <v>9</v>
      </c>
      <c r="G15" s="156">
        <v>8</v>
      </c>
      <c r="I15" s="241"/>
      <c r="J15" s="144" t="s">
        <v>131</v>
      </c>
      <c r="K15" s="155" t="s">
        <v>145</v>
      </c>
      <c r="L15" s="155">
        <v>56</v>
      </c>
      <c r="M15" s="155">
        <v>43</v>
      </c>
      <c r="N15" s="156">
        <v>40</v>
      </c>
      <c r="P15" s="241"/>
      <c r="Q15" s="144" t="s">
        <v>131</v>
      </c>
      <c r="R15" s="155" t="s">
        <v>142</v>
      </c>
      <c r="S15" s="155">
        <v>9</v>
      </c>
      <c r="T15" s="155">
        <v>5</v>
      </c>
      <c r="U15" s="156">
        <v>4</v>
      </c>
    </row>
    <row r="16" spans="2:21" x14ac:dyDescent="0.35">
      <c r="B16" s="241"/>
      <c r="C16" s="144" t="s">
        <v>131</v>
      </c>
      <c r="D16" s="155" t="s">
        <v>142</v>
      </c>
      <c r="E16" s="155">
        <v>125</v>
      </c>
      <c r="F16" s="155">
        <v>60</v>
      </c>
      <c r="G16" s="156">
        <v>71</v>
      </c>
      <c r="I16" s="241"/>
      <c r="J16" s="144" t="s">
        <v>131</v>
      </c>
      <c r="K16" s="155" t="s">
        <v>146</v>
      </c>
      <c r="L16" s="155">
        <v>133</v>
      </c>
      <c r="M16" s="155">
        <v>111</v>
      </c>
      <c r="N16" s="156">
        <v>103</v>
      </c>
      <c r="P16" s="241"/>
      <c r="Q16" s="144" t="s">
        <v>131</v>
      </c>
      <c r="R16" s="155" t="s">
        <v>144</v>
      </c>
      <c r="S16" s="155">
        <v>321</v>
      </c>
      <c r="T16" s="155">
        <v>258</v>
      </c>
      <c r="U16" s="156">
        <v>254</v>
      </c>
    </row>
    <row r="17" spans="2:21" x14ac:dyDescent="0.35">
      <c r="B17" s="241"/>
      <c r="C17" s="144" t="s">
        <v>131</v>
      </c>
      <c r="D17" s="155" t="s">
        <v>143</v>
      </c>
      <c r="E17" s="155">
        <v>1</v>
      </c>
      <c r="F17" s="155">
        <v>1</v>
      </c>
      <c r="G17" s="156">
        <v>1</v>
      </c>
      <c r="I17" s="241"/>
      <c r="J17" s="144" t="s">
        <v>131</v>
      </c>
      <c r="K17" s="155" t="s">
        <v>147</v>
      </c>
      <c r="L17" s="155">
        <v>42</v>
      </c>
      <c r="M17" s="155">
        <v>37</v>
      </c>
      <c r="N17" s="156">
        <v>29</v>
      </c>
      <c r="P17" s="241"/>
      <c r="Q17" s="144" t="s">
        <v>131</v>
      </c>
      <c r="R17" s="155" t="s">
        <v>145</v>
      </c>
      <c r="S17" s="155">
        <v>23</v>
      </c>
      <c r="T17" s="155">
        <v>18</v>
      </c>
      <c r="U17" s="156">
        <v>17</v>
      </c>
    </row>
    <row r="18" spans="2:21" x14ac:dyDescent="0.35">
      <c r="B18" s="241"/>
      <c r="C18" s="144" t="s">
        <v>131</v>
      </c>
      <c r="D18" s="155" t="s">
        <v>144</v>
      </c>
      <c r="E18" s="155">
        <v>1540</v>
      </c>
      <c r="F18" s="155">
        <v>1575</v>
      </c>
      <c r="G18" s="156">
        <v>2461</v>
      </c>
      <c r="I18" s="241"/>
      <c r="J18" s="144" t="s">
        <v>131</v>
      </c>
      <c r="K18" s="155" t="s">
        <v>148</v>
      </c>
      <c r="L18" s="155">
        <v>55</v>
      </c>
      <c r="M18" s="155">
        <v>42</v>
      </c>
      <c r="N18" s="156">
        <v>40</v>
      </c>
      <c r="P18" s="241"/>
      <c r="Q18" s="144" t="s">
        <v>131</v>
      </c>
      <c r="R18" s="155" t="s">
        <v>146</v>
      </c>
      <c r="S18" s="155">
        <v>325</v>
      </c>
      <c r="T18" s="155">
        <v>182</v>
      </c>
      <c r="U18" s="156">
        <v>171</v>
      </c>
    </row>
    <row r="19" spans="2:21" x14ac:dyDescent="0.35">
      <c r="B19" s="241"/>
      <c r="C19" s="144" t="s">
        <v>131</v>
      </c>
      <c r="D19" s="155" t="s">
        <v>145</v>
      </c>
      <c r="E19" s="155">
        <v>653</v>
      </c>
      <c r="F19" s="155">
        <v>433</v>
      </c>
      <c r="G19" s="156">
        <v>519</v>
      </c>
      <c r="I19" s="241"/>
      <c r="J19" s="144" t="s">
        <v>131</v>
      </c>
      <c r="K19" s="155" t="s">
        <v>149</v>
      </c>
      <c r="L19" s="155">
        <v>74</v>
      </c>
      <c r="M19" s="155">
        <v>52</v>
      </c>
      <c r="N19" s="156">
        <v>51</v>
      </c>
      <c r="P19" s="241"/>
      <c r="Q19" s="144" t="s">
        <v>131</v>
      </c>
      <c r="R19" s="155" t="s">
        <v>147</v>
      </c>
      <c r="S19" s="155">
        <v>18</v>
      </c>
      <c r="T19" s="155">
        <v>13</v>
      </c>
      <c r="U19" s="156">
        <v>11</v>
      </c>
    </row>
    <row r="20" spans="2:21" x14ac:dyDescent="0.35">
      <c r="B20" s="241"/>
      <c r="C20" s="144" t="s">
        <v>131</v>
      </c>
      <c r="D20" s="155" t="s">
        <v>146</v>
      </c>
      <c r="E20" s="155">
        <v>2314</v>
      </c>
      <c r="F20" s="155">
        <v>1346</v>
      </c>
      <c r="G20" s="156">
        <v>1784</v>
      </c>
      <c r="I20" s="241"/>
      <c r="J20" s="144" t="s">
        <v>131</v>
      </c>
      <c r="K20" s="155" t="s">
        <v>150</v>
      </c>
      <c r="L20" s="155">
        <v>22</v>
      </c>
      <c r="M20" s="155">
        <v>13</v>
      </c>
      <c r="N20" s="156">
        <v>16</v>
      </c>
      <c r="P20" s="241"/>
      <c r="Q20" s="144" t="s">
        <v>131</v>
      </c>
      <c r="R20" s="155" t="s">
        <v>148</v>
      </c>
      <c r="S20" s="155">
        <v>53</v>
      </c>
      <c r="T20" s="155">
        <v>37</v>
      </c>
      <c r="U20" s="156">
        <v>45</v>
      </c>
    </row>
    <row r="21" spans="2:21" x14ac:dyDescent="0.35">
      <c r="B21" s="241"/>
      <c r="C21" s="144" t="s">
        <v>131</v>
      </c>
      <c r="D21" s="155" t="s">
        <v>147</v>
      </c>
      <c r="E21" s="155">
        <v>641</v>
      </c>
      <c r="F21" s="155">
        <v>395</v>
      </c>
      <c r="G21" s="156">
        <v>420</v>
      </c>
      <c r="I21" s="241"/>
      <c r="J21" s="144" t="s">
        <v>131</v>
      </c>
      <c r="K21" s="155" t="s">
        <v>152</v>
      </c>
      <c r="L21" s="155">
        <v>504</v>
      </c>
      <c r="M21" s="155">
        <v>366</v>
      </c>
      <c r="N21" s="156">
        <v>341</v>
      </c>
      <c r="P21" s="241"/>
      <c r="Q21" s="144" t="s">
        <v>131</v>
      </c>
      <c r="R21" s="155" t="s">
        <v>149</v>
      </c>
      <c r="S21" s="155">
        <v>81</v>
      </c>
      <c r="T21" s="155">
        <v>58</v>
      </c>
      <c r="U21" s="156">
        <v>51</v>
      </c>
    </row>
    <row r="22" spans="2:21" x14ac:dyDescent="0.35">
      <c r="B22" s="241"/>
      <c r="C22" s="144" t="s">
        <v>131</v>
      </c>
      <c r="D22" s="155" t="s">
        <v>148</v>
      </c>
      <c r="E22" s="155">
        <v>686</v>
      </c>
      <c r="F22" s="155">
        <v>334</v>
      </c>
      <c r="G22" s="156">
        <v>393</v>
      </c>
      <c r="I22" s="241"/>
      <c r="J22" s="144" t="s">
        <v>131</v>
      </c>
      <c r="K22" s="155" t="s">
        <v>153</v>
      </c>
      <c r="L22" s="155">
        <v>174</v>
      </c>
      <c r="M22" s="155">
        <v>125</v>
      </c>
      <c r="N22" s="156">
        <v>131</v>
      </c>
      <c r="P22" s="241"/>
      <c r="Q22" s="144" t="s">
        <v>131</v>
      </c>
      <c r="R22" s="155" t="s">
        <v>150</v>
      </c>
      <c r="S22" s="155">
        <v>17</v>
      </c>
      <c r="T22" s="155">
        <v>13</v>
      </c>
      <c r="U22" s="156">
        <v>10</v>
      </c>
    </row>
    <row r="23" spans="2:21" x14ac:dyDescent="0.35">
      <c r="B23" s="241"/>
      <c r="C23" s="144" t="s">
        <v>131</v>
      </c>
      <c r="D23" s="155" t="s">
        <v>149</v>
      </c>
      <c r="E23" s="155">
        <v>582</v>
      </c>
      <c r="F23" s="155">
        <v>324</v>
      </c>
      <c r="G23" s="156">
        <v>448</v>
      </c>
      <c r="I23" s="241"/>
      <c r="J23" s="144" t="s">
        <v>131</v>
      </c>
      <c r="K23" s="155" t="s">
        <v>154</v>
      </c>
      <c r="L23" s="155">
        <v>281</v>
      </c>
      <c r="M23" s="155">
        <v>216</v>
      </c>
      <c r="N23" s="156">
        <v>197</v>
      </c>
      <c r="P23" s="241"/>
      <c r="Q23" s="144" t="s">
        <v>131</v>
      </c>
      <c r="R23" s="155" t="s">
        <v>151</v>
      </c>
      <c r="S23" s="155">
        <v>2</v>
      </c>
      <c r="T23" s="155">
        <v>1</v>
      </c>
      <c r="U23" s="156">
        <v>1</v>
      </c>
    </row>
    <row r="24" spans="2:21" x14ac:dyDescent="0.35">
      <c r="B24" s="241"/>
      <c r="C24" s="144" t="s">
        <v>131</v>
      </c>
      <c r="D24" s="155" t="s">
        <v>150</v>
      </c>
      <c r="E24" s="155">
        <v>72</v>
      </c>
      <c r="F24" s="155">
        <v>34</v>
      </c>
      <c r="G24" s="156">
        <v>42</v>
      </c>
      <c r="I24" s="241"/>
      <c r="J24" s="144" t="s">
        <v>131</v>
      </c>
      <c r="K24" s="155" t="s">
        <v>155</v>
      </c>
      <c r="L24" s="155">
        <v>188</v>
      </c>
      <c r="M24" s="155">
        <v>146</v>
      </c>
      <c r="N24" s="156">
        <v>132</v>
      </c>
      <c r="P24" s="241"/>
      <c r="Q24" s="144" t="s">
        <v>131</v>
      </c>
      <c r="R24" s="155" t="s">
        <v>152</v>
      </c>
      <c r="S24" s="155">
        <v>120</v>
      </c>
      <c r="T24" s="155">
        <v>46</v>
      </c>
      <c r="U24" s="156">
        <v>40</v>
      </c>
    </row>
    <row r="25" spans="2:21" x14ac:dyDescent="0.35">
      <c r="B25" s="241"/>
      <c r="C25" s="144" t="s">
        <v>131</v>
      </c>
      <c r="D25" s="155" t="s">
        <v>152</v>
      </c>
      <c r="E25" s="155">
        <v>3124</v>
      </c>
      <c r="F25" s="155">
        <v>1567</v>
      </c>
      <c r="G25" s="156">
        <v>2147</v>
      </c>
      <c r="I25" s="241"/>
      <c r="J25" s="144" t="s">
        <v>131</v>
      </c>
      <c r="K25" s="155" t="s">
        <v>156</v>
      </c>
      <c r="L25" s="155">
        <v>234</v>
      </c>
      <c r="M25" s="155">
        <v>180</v>
      </c>
      <c r="N25" s="156">
        <v>165</v>
      </c>
      <c r="P25" s="241"/>
      <c r="Q25" s="144" t="s">
        <v>131</v>
      </c>
      <c r="R25" s="155" t="s">
        <v>153</v>
      </c>
      <c r="S25" s="155">
        <v>36</v>
      </c>
      <c r="T25" s="155">
        <v>11</v>
      </c>
      <c r="U25" s="156">
        <v>12</v>
      </c>
    </row>
    <row r="26" spans="2:21" x14ac:dyDescent="0.35">
      <c r="B26" s="241"/>
      <c r="C26" s="144" t="s">
        <v>131</v>
      </c>
      <c r="D26" s="155" t="s">
        <v>153</v>
      </c>
      <c r="E26" s="155">
        <v>992</v>
      </c>
      <c r="F26" s="155">
        <v>508</v>
      </c>
      <c r="G26" s="156">
        <v>693</v>
      </c>
      <c r="I26" s="241"/>
      <c r="J26" s="144" t="s">
        <v>131</v>
      </c>
      <c r="K26" s="155" t="s">
        <v>158</v>
      </c>
      <c r="L26" s="155">
        <v>9</v>
      </c>
      <c r="M26" s="155">
        <v>6</v>
      </c>
      <c r="N26" s="156">
        <v>4</v>
      </c>
      <c r="P26" s="241"/>
      <c r="Q26" s="144" t="s">
        <v>131</v>
      </c>
      <c r="R26" s="155" t="s">
        <v>154</v>
      </c>
      <c r="S26" s="155">
        <v>285</v>
      </c>
      <c r="T26" s="155">
        <v>139</v>
      </c>
      <c r="U26" s="156">
        <v>128</v>
      </c>
    </row>
    <row r="27" spans="2:21" x14ac:dyDescent="0.35">
      <c r="B27" s="241"/>
      <c r="C27" s="144" t="s">
        <v>131</v>
      </c>
      <c r="D27" s="155" t="s">
        <v>154</v>
      </c>
      <c r="E27" s="155">
        <v>2138</v>
      </c>
      <c r="F27" s="155">
        <v>1312</v>
      </c>
      <c r="G27" s="156">
        <v>1872</v>
      </c>
      <c r="I27" s="241"/>
      <c r="J27" s="144" t="s">
        <v>131</v>
      </c>
      <c r="K27" s="155" t="s">
        <v>159</v>
      </c>
      <c r="L27" s="155">
        <v>289</v>
      </c>
      <c r="M27" s="155">
        <v>212</v>
      </c>
      <c r="N27" s="156">
        <v>203</v>
      </c>
      <c r="P27" s="241"/>
      <c r="Q27" s="144" t="s">
        <v>131</v>
      </c>
      <c r="R27" s="155" t="s">
        <v>155</v>
      </c>
      <c r="S27" s="155">
        <v>177</v>
      </c>
      <c r="T27" s="155">
        <v>77</v>
      </c>
      <c r="U27" s="156">
        <v>82</v>
      </c>
    </row>
    <row r="28" spans="2:21" x14ac:dyDescent="0.35">
      <c r="B28" s="241"/>
      <c r="C28" s="144" t="s">
        <v>131</v>
      </c>
      <c r="D28" s="155" t="s">
        <v>155</v>
      </c>
      <c r="E28" s="155">
        <v>2408</v>
      </c>
      <c r="F28" s="155">
        <v>1159</v>
      </c>
      <c r="G28" s="156">
        <v>1490</v>
      </c>
      <c r="I28" s="241"/>
      <c r="J28" s="144" t="s">
        <v>131</v>
      </c>
      <c r="K28" s="155" t="s">
        <v>160</v>
      </c>
      <c r="L28" s="155">
        <v>28</v>
      </c>
      <c r="M28" s="155">
        <v>25</v>
      </c>
      <c r="N28" s="156">
        <v>23</v>
      </c>
      <c r="P28" s="241"/>
      <c r="Q28" s="144" t="s">
        <v>131</v>
      </c>
      <c r="R28" s="155" t="s">
        <v>156</v>
      </c>
      <c r="S28" s="155">
        <v>288</v>
      </c>
      <c r="T28" s="155">
        <v>140</v>
      </c>
      <c r="U28" s="156">
        <v>109</v>
      </c>
    </row>
    <row r="29" spans="2:21" x14ac:dyDescent="0.35">
      <c r="B29" s="241"/>
      <c r="C29" s="144" t="s">
        <v>131</v>
      </c>
      <c r="D29" s="155" t="s">
        <v>156</v>
      </c>
      <c r="E29" s="155">
        <v>1548</v>
      </c>
      <c r="F29" s="155">
        <v>829</v>
      </c>
      <c r="G29" s="156">
        <v>1104</v>
      </c>
      <c r="I29" s="241"/>
      <c r="J29" s="144" t="s">
        <v>131</v>
      </c>
      <c r="K29" s="155" t="s">
        <v>164</v>
      </c>
      <c r="L29" s="155">
        <v>119</v>
      </c>
      <c r="M29" s="155">
        <v>96</v>
      </c>
      <c r="N29" s="156">
        <v>85</v>
      </c>
      <c r="P29" s="241"/>
      <c r="Q29" s="144" t="s">
        <v>131</v>
      </c>
      <c r="R29" s="155" t="s">
        <v>157</v>
      </c>
      <c r="S29" s="155">
        <v>4</v>
      </c>
      <c r="T29" s="155">
        <v>3</v>
      </c>
      <c r="U29" s="156">
        <v>2</v>
      </c>
    </row>
    <row r="30" spans="2:21" x14ac:dyDescent="0.35">
      <c r="B30" s="241"/>
      <c r="C30" s="144" t="s">
        <v>131</v>
      </c>
      <c r="D30" s="155" t="s">
        <v>157</v>
      </c>
      <c r="E30" s="155">
        <v>16</v>
      </c>
      <c r="F30" s="155">
        <v>8</v>
      </c>
      <c r="G30" s="156">
        <v>5</v>
      </c>
      <c r="I30" s="241"/>
      <c r="J30" s="144" t="s">
        <v>131</v>
      </c>
      <c r="K30" s="155" t="s">
        <v>165</v>
      </c>
      <c r="L30" s="155">
        <v>239</v>
      </c>
      <c r="M30" s="155">
        <v>201</v>
      </c>
      <c r="N30" s="156">
        <v>181</v>
      </c>
      <c r="P30" s="241"/>
      <c r="Q30" s="144" t="s">
        <v>131</v>
      </c>
      <c r="R30" s="155" t="s">
        <v>158</v>
      </c>
      <c r="S30" s="155">
        <v>17</v>
      </c>
      <c r="T30" s="155">
        <v>10</v>
      </c>
      <c r="U30" s="156">
        <v>8</v>
      </c>
    </row>
    <row r="31" spans="2:21" x14ac:dyDescent="0.35">
      <c r="B31" s="241"/>
      <c r="C31" s="144" t="s">
        <v>131</v>
      </c>
      <c r="D31" s="155" t="s">
        <v>158</v>
      </c>
      <c r="E31" s="155">
        <v>148</v>
      </c>
      <c r="F31" s="155">
        <v>65</v>
      </c>
      <c r="G31" s="156">
        <v>79</v>
      </c>
      <c r="I31" s="241"/>
      <c r="J31" s="144" t="s">
        <v>131</v>
      </c>
      <c r="K31" s="155" t="s">
        <v>166</v>
      </c>
      <c r="L31" s="155">
        <v>105</v>
      </c>
      <c r="M31" s="155">
        <v>82</v>
      </c>
      <c r="N31" s="156">
        <v>81</v>
      </c>
      <c r="P31" s="241"/>
      <c r="Q31" s="144" t="s">
        <v>131</v>
      </c>
      <c r="R31" s="155" t="s">
        <v>205</v>
      </c>
      <c r="S31" s="155">
        <v>1</v>
      </c>
      <c r="T31" s="155">
        <v>1</v>
      </c>
      <c r="U31" s="156">
        <v>1</v>
      </c>
    </row>
    <row r="32" spans="2:21" x14ac:dyDescent="0.35">
      <c r="B32" s="241"/>
      <c r="C32" s="144" t="s">
        <v>131</v>
      </c>
      <c r="D32" s="155" t="s">
        <v>159</v>
      </c>
      <c r="E32" s="155">
        <v>1786</v>
      </c>
      <c r="F32" s="155">
        <v>873</v>
      </c>
      <c r="G32" s="156">
        <v>1076</v>
      </c>
      <c r="I32" s="241"/>
      <c r="J32" s="144" t="s">
        <v>131</v>
      </c>
      <c r="K32" s="155" t="s">
        <v>167</v>
      </c>
      <c r="L32" s="155">
        <v>304</v>
      </c>
      <c r="M32" s="155">
        <v>263</v>
      </c>
      <c r="N32" s="156">
        <v>252</v>
      </c>
      <c r="P32" s="241"/>
      <c r="Q32" s="144" t="s">
        <v>131</v>
      </c>
      <c r="R32" s="155" t="s">
        <v>206</v>
      </c>
      <c r="S32" s="155">
        <v>1</v>
      </c>
      <c r="T32" s="155">
        <v>1</v>
      </c>
      <c r="U32" s="156">
        <v>1</v>
      </c>
    </row>
    <row r="33" spans="2:21" x14ac:dyDescent="0.35">
      <c r="B33" s="241"/>
      <c r="C33" s="144" t="s">
        <v>131</v>
      </c>
      <c r="D33" s="155" t="s">
        <v>160</v>
      </c>
      <c r="E33" s="155">
        <v>366</v>
      </c>
      <c r="F33" s="155">
        <v>199</v>
      </c>
      <c r="G33" s="156">
        <v>224</v>
      </c>
      <c r="I33" s="241"/>
      <c r="J33" s="144" t="s">
        <v>131</v>
      </c>
      <c r="K33" s="155" t="s">
        <v>168</v>
      </c>
      <c r="L33" s="155">
        <v>57</v>
      </c>
      <c r="M33" s="155">
        <v>46</v>
      </c>
      <c r="N33" s="156">
        <v>39</v>
      </c>
      <c r="P33" s="241"/>
      <c r="Q33" s="144" t="s">
        <v>131</v>
      </c>
      <c r="R33" s="155" t="s">
        <v>159</v>
      </c>
      <c r="S33" s="155">
        <v>46</v>
      </c>
      <c r="T33" s="155">
        <v>25</v>
      </c>
      <c r="U33" s="156">
        <v>22</v>
      </c>
    </row>
    <row r="34" spans="2:21" x14ac:dyDescent="0.35">
      <c r="B34" s="241"/>
      <c r="C34" s="144" t="s">
        <v>131</v>
      </c>
      <c r="D34" s="155" t="s">
        <v>161</v>
      </c>
      <c r="E34" s="155">
        <v>23</v>
      </c>
      <c r="F34" s="155">
        <v>7</v>
      </c>
      <c r="G34" s="156">
        <v>11</v>
      </c>
      <c r="I34" s="241"/>
      <c r="J34" s="144" t="s">
        <v>131</v>
      </c>
      <c r="K34" s="155" t="s">
        <v>169</v>
      </c>
      <c r="L34" s="155">
        <v>303</v>
      </c>
      <c r="M34" s="155">
        <v>263</v>
      </c>
      <c r="N34" s="156">
        <v>235</v>
      </c>
      <c r="P34" s="241"/>
      <c r="Q34" s="144" t="s">
        <v>131</v>
      </c>
      <c r="R34" s="155" t="s">
        <v>207</v>
      </c>
      <c r="S34" s="155">
        <v>2</v>
      </c>
      <c r="T34" s="155"/>
      <c r="U34" s="156">
        <v>1</v>
      </c>
    </row>
    <row r="35" spans="2:21" x14ac:dyDescent="0.35">
      <c r="B35" s="241"/>
      <c r="C35" s="144" t="s">
        <v>131</v>
      </c>
      <c r="D35" s="155" t="s">
        <v>163</v>
      </c>
      <c r="E35" s="155">
        <v>1</v>
      </c>
      <c r="F35" s="155"/>
      <c r="G35" s="156"/>
      <c r="I35" s="241"/>
      <c r="J35" s="144" t="s">
        <v>131</v>
      </c>
      <c r="K35" s="155" t="s">
        <v>170</v>
      </c>
      <c r="L35" s="155">
        <v>320</v>
      </c>
      <c r="M35" s="155">
        <v>222</v>
      </c>
      <c r="N35" s="156">
        <v>198</v>
      </c>
      <c r="P35" s="241"/>
      <c r="Q35" s="144" t="s">
        <v>131</v>
      </c>
      <c r="R35" s="155" t="s">
        <v>208</v>
      </c>
      <c r="S35" s="155">
        <v>2</v>
      </c>
      <c r="T35" s="155"/>
      <c r="U35" s="156"/>
    </row>
    <row r="36" spans="2:21" x14ac:dyDescent="0.35">
      <c r="B36" s="241"/>
      <c r="C36" s="144" t="s">
        <v>131</v>
      </c>
      <c r="D36" s="155" t="s">
        <v>164</v>
      </c>
      <c r="E36" s="155">
        <v>1218</v>
      </c>
      <c r="F36" s="155">
        <v>670</v>
      </c>
      <c r="G36" s="156">
        <v>752</v>
      </c>
      <c r="I36" s="241"/>
      <c r="J36" s="144" t="s">
        <v>131</v>
      </c>
      <c r="K36" s="155" t="s">
        <v>171</v>
      </c>
      <c r="L36" s="155">
        <v>82</v>
      </c>
      <c r="M36" s="155">
        <v>64</v>
      </c>
      <c r="N36" s="156">
        <v>57</v>
      </c>
      <c r="P36" s="241"/>
      <c r="Q36" s="144" t="s">
        <v>131</v>
      </c>
      <c r="R36" s="155" t="s">
        <v>160</v>
      </c>
      <c r="S36" s="155">
        <v>88</v>
      </c>
      <c r="T36" s="155">
        <v>65</v>
      </c>
      <c r="U36" s="156">
        <v>52</v>
      </c>
    </row>
    <row r="37" spans="2:21" x14ac:dyDescent="0.35">
      <c r="B37" s="241"/>
      <c r="C37" s="144" t="s">
        <v>131</v>
      </c>
      <c r="D37" s="155" t="s">
        <v>165</v>
      </c>
      <c r="E37" s="155">
        <v>2041</v>
      </c>
      <c r="F37" s="155">
        <v>1283</v>
      </c>
      <c r="G37" s="156">
        <v>1944</v>
      </c>
      <c r="I37" s="241"/>
      <c r="J37" s="144" t="s">
        <v>172</v>
      </c>
      <c r="K37" s="155" t="s">
        <v>174</v>
      </c>
      <c r="L37" s="155">
        <v>6</v>
      </c>
      <c r="M37" s="155">
        <v>7</v>
      </c>
      <c r="N37" s="156">
        <v>10</v>
      </c>
      <c r="P37" s="241"/>
      <c r="Q37" s="144" t="s">
        <v>131</v>
      </c>
      <c r="R37" s="155" t="s">
        <v>161</v>
      </c>
      <c r="S37" s="155">
        <v>4</v>
      </c>
      <c r="T37" s="155">
        <v>3</v>
      </c>
      <c r="U37" s="156">
        <v>1</v>
      </c>
    </row>
    <row r="38" spans="2:21" x14ac:dyDescent="0.35">
      <c r="B38" s="241"/>
      <c r="C38" s="144" t="s">
        <v>131</v>
      </c>
      <c r="D38" s="155" t="s">
        <v>166</v>
      </c>
      <c r="E38" s="155">
        <v>1417</v>
      </c>
      <c r="F38" s="155">
        <v>899</v>
      </c>
      <c r="G38" s="156">
        <v>1110</v>
      </c>
      <c r="I38" s="241"/>
      <c r="J38" s="144" t="s">
        <v>172</v>
      </c>
      <c r="K38" s="155" t="s">
        <v>175</v>
      </c>
      <c r="L38" s="155">
        <v>23</v>
      </c>
      <c r="M38" s="155">
        <v>18</v>
      </c>
      <c r="N38" s="156">
        <v>18</v>
      </c>
      <c r="P38" s="241"/>
      <c r="Q38" s="144" t="s">
        <v>131</v>
      </c>
      <c r="R38" s="155" t="s">
        <v>162</v>
      </c>
      <c r="S38" s="155">
        <v>1</v>
      </c>
      <c r="T38" s="155"/>
      <c r="U38" s="156"/>
    </row>
    <row r="39" spans="2:21" x14ac:dyDescent="0.35">
      <c r="B39" s="241"/>
      <c r="C39" s="144" t="s">
        <v>131</v>
      </c>
      <c r="D39" s="155" t="s">
        <v>167</v>
      </c>
      <c r="E39" s="155">
        <v>2053</v>
      </c>
      <c r="F39" s="155">
        <v>1273</v>
      </c>
      <c r="G39" s="156">
        <v>1760</v>
      </c>
      <c r="I39" s="241"/>
      <c r="J39" s="144" t="s">
        <v>172</v>
      </c>
      <c r="K39" s="155" t="s">
        <v>176</v>
      </c>
      <c r="L39" s="155">
        <v>119</v>
      </c>
      <c r="M39" s="155">
        <v>84</v>
      </c>
      <c r="N39" s="156">
        <v>89</v>
      </c>
      <c r="P39" s="241"/>
      <c r="Q39" s="144" t="s">
        <v>131</v>
      </c>
      <c r="R39" s="155" t="s">
        <v>164</v>
      </c>
      <c r="S39" s="155">
        <v>97</v>
      </c>
      <c r="T39" s="155">
        <v>47</v>
      </c>
      <c r="U39" s="156">
        <v>39</v>
      </c>
    </row>
    <row r="40" spans="2:21" x14ac:dyDescent="0.35">
      <c r="B40" s="241"/>
      <c r="C40" s="144" t="s">
        <v>131</v>
      </c>
      <c r="D40" s="155" t="s">
        <v>168</v>
      </c>
      <c r="E40" s="155">
        <v>468</v>
      </c>
      <c r="F40" s="155">
        <v>254</v>
      </c>
      <c r="G40" s="156">
        <v>285</v>
      </c>
      <c r="I40" s="241"/>
      <c r="J40" s="144" t="s">
        <v>172</v>
      </c>
      <c r="K40" s="155" t="s">
        <v>177</v>
      </c>
      <c r="L40" s="155">
        <v>62</v>
      </c>
      <c r="M40" s="155">
        <v>51</v>
      </c>
      <c r="N40" s="156">
        <v>51</v>
      </c>
      <c r="P40" s="241"/>
      <c r="Q40" s="144" t="s">
        <v>131</v>
      </c>
      <c r="R40" s="155" t="s">
        <v>165</v>
      </c>
      <c r="S40" s="155">
        <v>167</v>
      </c>
      <c r="T40" s="155">
        <v>102</v>
      </c>
      <c r="U40" s="156">
        <v>101</v>
      </c>
    </row>
    <row r="41" spans="2:21" x14ac:dyDescent="0.35">
      <c r="B41" s="241"/>
      <c r="C41" s="144" t="s">
        <v>131</v>
      </c>
      <c r="D41" s="155" t="s">
        <v>169</v>
      </c>
      <c r="E41" s="155">
        <v>2748</v>
      </c>
      <c r="F41" s="155">
        <v>1862</v>
      </c>
      <c r="G41" s="156">
        <v>2627</v>
      </c>
      <c r="I41" s="241"/>
      <c r="J41" s="144" t="s">
        <v>172</v>
      </c>
      <c r="K41" s="155" t="s">
        <v>179</v>
      </c>
      <c r="L41" s="155">
        <v>1</v>
      </c>
      <c r="M41" s="155">
        <v>1</v>
      </c>
      <c r="N41" s="156">
        <v>1</v>
      </c>
      <c r="P41" s="241"/>
      <c r="Q41" s="144" t="s">
        <v>131</v>
      </c>
      <c r="R41" s="155" t="s">
        <v>166</v>
      </c>
      <c r="S41" s="155">
        <v>41</v>
      </c>
      <c r="T41" s="155">
        <v>17</v>
      </c>
      <c r="U41" s="156">
        <v>16</v>
      </c>
    </row>
    <row r="42" spans="2:21" x14ac:dyDescent="0.35">
      <c r="B42" s="241"/>
      <c r="C42" s="144" t="s">
        <v>131</v>
      </c>
      <c r="D42" s="155" t="s">
        <v>170</v>
      </c>
      <c r="E42" s="155">
        <v>2684</v>
      </c>
      <c r="F42" s="155">
        <v>1703</v>
      </c>
      <c r="G42" s="156">
        <v>2486</v>
      </c>
      <c r="I42" s="241"/>
      <c r="J42" s="144" t="s">
        <v>172</v>
      </c>
      <c r="K42" s="155" t="s">
        <v>180</v>
      </c>
      <c r="L42" s="155">
        <v>71</v>
      </c>
      <c r="M42" s="155">
        <v>46</v>
      </c>
      <c r="N42" s="156">
        <v>55</v>
      </c>
      <c r="P42" s="241"/>
      <c r="Q42" s="144" t="s">
        <v>131</v>
      </c>
      <c r="R42" s="155" t="s">
        <v>167</v>
      </c>
      <c r="S42" s="155">
        <v>118</v>
      </c>
      <c r="T42" s="155">
        <v>71</v>
      </c>
      <c r="U42" s="156">
        <v>65</v>
      </c>
    </row>
    <row r="43" spans="2:21" x14ac:dyDescent="0.35">
      <c r="B43" s="241"/>
      <c r="C43" s="144" t="s">
        <v>131</v>
      </c>
      <c r="D43" s="155" t="s">
        <v>171</v>
      </c>
      <c r="E43" s="155">
        <v>1191</v>
      </c>
      <c r="F43" s="155">
        <v>778</v>
      </c>
      <c r="G43" s="156">
        <v>883</v>
      </c>
      <c r="I43" s="241"/>
      <c r="J43" s="144" t="s">
        <v>172</v>
      </c>
      <c r="K43" s="155" t="s">
        <v>181</v>
      </c>
      <c r="L43" s="155">
        <v>69</v>
      </c>
      <c r="M43" s="155">
        <v>48</v>
      </c>
      <c r="N43" s="156">
        <v>48</v>
      </c>
      <c r="P43" s="241"/>
      <c r="Q43" s="144" t="s">
        <v>131</v>
      </c>
      <c r="R43" s="155" t="s">
        <v>168</v>
      </c>
      <c r="S43" s="155">
        <v>23</v>
      </c>
      <c r="T43" s="155">
        <v>13</v>
      </c>
      <c r="U43" s="156">
        <v>13</v>
      </c>
    </row>
    <row r="44" spans="2:21" x14ac:dyDescent="0.35">
      <c r="B44" s="241"/>
      <c r="C44" s="144" t="s">
        <v>172</v>
      </c>
      <c r="D44" s="155" t="s">
        <v>173</v>
      </c>
      <c r="E44" s="155"/>
      <c r="F44" s="155">
        <v>1</v>
      </c>
      <c r="G44" s="156">
        <v>1</v>
      </c>
      <c r="I44" s="241"/>
      <c r="J44" s="144" t="s">
        <v>172</v>
      </c>
      <c r="K44" s="155" t="s">
        <v>182</v>
      </c>
      <c r="L44" s="155">
        <v>120</v>
      </c>
      <c r="M44" s="155">
        <v>93</v>
      </c>
      <c r="N44" s="156">
        <v>109</v>
      </c>
      <c r="P44" s="241"/>
      <c r="Q44" s="144" t="s">
        <v>131</v>
      </c>
      <c r="R44" s="155" t="s">
        <v>169</v>
      </c>
      <c r="S44" s="155">
        <v>68</v>
      </c>
      <c r="T44" s="155">
        <v>41</v>
      </c>
      <c r="U44" s="156">
        <v>30</v>
      </c>
    </row>
    <row r="45" spans="2:21" x14ac:dyDescent="0.35">
      <c r="B45" s="241"/>
      <c r="C45" s="144" t="s">
        <v>172</v>
      </c>
      <c r="D45" s="155" t="s">
        <v>174</v>
      </c>
      <c r="E45" s="155">
        <v>55</v>
      </c>
      <c r="F45" s="155">
        <v>58</v>
      </c>
      <c r="G45" s="156">
        <v>70</v>
      </c>
      <c r="I45" s="241"/>
      <c r="J45" s="144" t="s">
        <v>172</v>
      </c>
      <c r="K45" s="155" t="s">
        <v>183</v>
      </c>
      <c r="L45" s="155">
        <v>38</v>
      </c>
      <c r="M45" s="155">
        <v>27</v>
      </c>
      <c r="N45" s="156">
        <v>28</v>
      </c>
      <c r="P45" s="241"/>
      <c r="Q45" s="144" t="s">
        <v>131</v>
      </c>
      <c r="R45" s="155" t="s">
        <v>170</v>
      </c>
      <c r="S45" s="155">
        <v>273</v>
      </c>
      <c r="T45" s="155">
        <v>171</v>
      </c>
      <c r="U45" s="156">
        <v>176</v>
      </c>
    </row>
    <row r="46" spans="2:21" x14ac:dyDescent="0.35">
      <c r="B46" s="241"/>
      <c r="C46" s="144" t="s">
        <v>172</v>
      </c>
      <c r="D46" s="155" t="s">
        <v>175</v>
      </c>
      <c r="E46" s="155">
        <v>167</v>
      </c>
      <c r="F46" s="155">
        <v>106</v>
      </c>
      <c r="G46" s="156">
        <v>117</v>
      </c>
      <c r="I46" s="241"/>
      <c r="J46" s="144" t="s">
        <v>172</v>
      </c>
      <c r="K46" s="155" t="s">
        <v>184</v>
      </c>
      <c r="L46" s="155">
        <v>248</v>
      </c>
      <c r="M46" s="155">
        <v>312</v>
      </c>
      <c r="N46" s="156">
        <v>336</v>
      </c>
      <c r="P46" s="241"/>
      <c r="Q46" s="144" t="s">
        <v>131</v>
      </c>
      <c r="R46" s="155" t="s">
        <v>171</v>
      </c>
      <c r="S46" s="155">
        <v>133</v>
      </c>
      <c r="T46" s="155">
        <v>87</v>
      </c>
      <c r="U46" s="156">
        <v>86</v>
      </c>
    </row>
    <row r="47" spans="2:21" x14ac:dyDescent="0.35">
      <c r="B47" s="241"/>
      <c r="C47" s="144" t="s">
        <v>172</v>
      </c>
      <c r="D47" s="155" t="s">
        <v>176</v>
      </c>
      <c r="E47" s="155">
        <v>1280</v>
      </c>
      <c r="F47" s="155">
        <v>809</v>
      </c>
      <c r="G47" s="156">
        <v>1098</v>
      </c>
      <c r="I47" s="241"/>
      <c r="J47" s="144" t="s">
        <v>172</v>
      </c>
      <c r="K47" s="155" t="s">
        <v>185</v>
      </c>
      <c r="L47" s="155">
        <v>97</v>
      </c>
      <c r="M47" s="155">
        <v>75</v>
      </c>
      <c r="N47" s="156">
        <v>78</v>
      </c>
      <c r="P47" s="241"/>
      <c r="Q47" s="144" t="s">
        <v>131</v>
      </c>
      <c r="R47" s="155" t="s">
        <v>209</v>
      </c>
      <c r="S47" s="155">
        <v>1</v>
      </c>
      <c r="T47" s="155">
        <v>1</v>
      </c>
      <c r="U47" s="156">
        <v>1</v>
      </c>
    </row>
    <row r="48" spans="2:21" x14ac:dyDescent="0.35">
      <c r="B48" s="241"/>
      <c r="C48" s="144" t="s">
        <v>172</v>
      </c>
      <c r="D48" s="155" t="s">
        <v>177</v>
      </c>
      <c r="E48" s="155">
        <v>729</v>
      </c>
      <c r="F48" s="155">
        <v>509</v>
      </c>
      <c r="G48" s="156">
        <v>623</v>
      </c>
      <c r="I48" s="241"/>
      <c r="J48" s="144" t="s">
        <v>172</v>
      </c>
      <c r="K48" s="155" t="s">
        <v>186</v>
      </c>
      <c r="L48" s="155">
        <v>118</v>
      </c>
      <c r="M48" s="155">
        <v>86</v>
      </c>
      <c r="N48" s="156">
        <v>91</v>
      </c>
      <c r="P48" s="241"/>
      <c r="Q48" s="144" t="s">
        <v>172</v>
      </c>
      <c r="R48" s="155" t="s">
        <v>174</v>
      </c>
      <c r="S48" s="155">
        <v>3</v>
      </c>
      <c r="T48" s="155">
        <v>5</v>
      </c>
      <c r="U48" s="156">
        <v>6</v>
      </c>
    </row>
    <row r="49" spans="2:21" x14ac:dyDescent="0.35">
      <c r="B49" s="241"/>
      <c r="C49" s="144" t="s">
        <v>172</v>
      </c>
      <c r="D49" s="155" t="s">
        <v>179</v>
      </c>
      <c r="E49" s="155">
        <v>7</v>
      </c>
      <c r="F49" s="155">
        <v>5</v>
      </c>
      <c r="G49" s="156">
        <v>4</v>
      </c>
      <c r="I49" s="241"/>
      <c r="J49" s="144" t="s">
        <v>172</v>
      </c>
      <c r="K49" s="155" t="s">
        <v>188</v>
      </c>
      <c r="L49" s="155">
        <v>785</v>
      </c>
      <c r="M49" s="155">
        <v>639</v>
      </c>
      <c r="N49" s="156">
        <v>675</v>
      </c>
      <c r="P49" s="241"/>
      <c r="Q49" s="144" t="s">
        <v>172</v>
      </c>
      <c r="R49" s="155" t="s">
        <v>175</v>
      </c>
      <c r="S49" s="155">
        <v>6</v>
      </c>
      <c r="T49" s="155">
        <v>2</v>
      </c>
      <c r="U49" s="156">
        <v>1</v>
      </c>
    </row>
    <row r="50" spans="2:21" x14ac:dyDescent="0.35">
      <c r="B50" s="241"/>
      <c r="C50" s="144" t="s">
        <v>172</v>
      </c>
      <c r="D50" s="155" t="s">
        <v>180</v>
      </c>
      <c r="E50" s="155">
        <v>724</v>
      </c>
      <c r="F50" s="155">
        <v>472</v>
      </c>
      <c r="G50" s="156">
        <v>615</v>
      </c>
      <c r="I50" s="241"/>
      <c r="J50" s="144" t="s">
        <v>172</v>
      </c>
      <c r="K50" s="155" t="s">
        <v>189</v>
      </c>
      <c r="L50" s="155">
        <v>576</v>
      </c>
      <c r="M50" s="155">
        <v>365</v>
      </c>
      <c r="N50" s="156">
        <v>400</v>
      </c>
      <c r="P50" s="241"/>
      <c r="Q50" s="144" t="s">
        <v>172</v>
      </c>
      <c r="R50" s="155" t="s">
        <v>210</v>
      </c>
      <c r="S50" s="155">
        <v>1</v>
      </c>
      <c r="T50" s="155">
        <v>1</v>
      </c>
      <c r="U50" s="156">
        <v>1</v>
      </c>
    </row>
    <row r="51" spans="2:21" x14ac:dyDescent="0.35">
      <c r="B51" s="241"/>
      <c r="C51" s="144" t="s">
        <v>172</v>
      </c>
      <c r="D51" s="155" t="s">
        <v>181</v>
      </c>
      <c r="E51" s="155">
        <v>1006</v>
      </c>
      <c r="F51" s="155">
        <v>700</v>
      </c>
      <c r="G51" s="156">
        <v>1082</v>
      </c>
      <c r="I51" s="241"/>
      <c r="J51" s="144" t="s">
        <v>172</v>
      </c>
      <c r="K51" s="155" t="s">
        <v>190</v>
      </c>
      <c r="L51" s="155">
        <v>469</v>
      </c>
      <c r="M51" s="155">
        <v>348</v>
      </c>
      <c r="N51" s="156">
        <v>352</v>
      </c>
      <c r="P51" s="241"/>
      <c r="Q51" s="144" t="s">
        <v>172</v>
      </c>
      <c r="R51" s="155" t="s">
        <v>176</v>
      </c>
      <c r="S51" s="155">
        <v>244</v>
      </c>
      <c r="T51" s="155">
        <v>153</v>
      </c>
      <c r="U51" s="156">
        <v>144</v>
      </c>
    </row>
    <row r="52" spans="2:21" x14ac:dyDescent="0.35">
      <c r="B52" s="241"/>
      <c r="C52" s="144" t="s">
        <v>172</v>
      </c>
      <c r="D52" s="155" t="s">
        <v>182</v>
      </c>
      <c r="E52" s="155">
        <v>945</v>
      </c>
      <c r="F52" s="155">
        <v>638</v>
      </c>
      <c r="G52" s="156">
        <v>857</v>
      </c>
      <c r="I52" s="241"/>
      <c r="J52" s="144" t="s">
        <v>172</v>
      </c>
      <c r="K52" s="155" t="s">
        <v>191</v>
      </c>
      <c r="L52" s="155">
        <v>666</v>
      </c>
      <c r="M52" s="155">
        <v>495</v>
      </c>
      <c r="N52" s="156">
        <v>560</v>
      </c>
      <c r="P52" s="241"/>
      <c r="Q52" s="144" t="s">
        <v>172</v>
      </c>
      <c r="R52" s="155" t="s">
        <v>177</v>
      </c>
      <c r="S52" s="155">
        <v>29</v>
      </c>
      <c r="T52" s="155">
        <v>21</v>
      </c>
      <c r="U52" s="156">
        <v>23</v>
      </c>
    </row>
    <row r="53" spans="2:21" x14ac:dyDescent="0.35">
      <c r="B53" s="241"/>
      <c r="C53" s="144" t="s">
        <v>172</v>
      </c>
      <c r="D53" s="155" t="s">
        <v>183</v>
      </c>
      <c r="E53" s="155">
        <v>353</v>
      </c>
      <c r="F53" s="155">
        <v>226</v>
      </c>
      <c r="G53" s="156">
        <v>272</v>
      </c>
      <c r="I53" s="241"/>
      <c r="J53" s="144" t="s">
        <v>172</v>
      </c>
      <c r="K53" s="155" t="s">
        <v>192</v>
      </c>
      <c r="L53" s="155">
        <v>878</v>
      </c>
      <c r="M53" s="155">
        <v>657</v>
      </c>
      <c r="N53" s="156">
        <v>712</v>
      </c>
      <c r="P53" s="241"/>
      <c r="Q53" s="144" t="s">
        <v>172</v>
      </c>
      <c r="R53" s="155" t="s">
        <v>178</v>
      </c>
      <c r="S53" s="155">
        <v>2</v>
      </c>
      <c r="T53" s="155"/>
      <c r="U53" s="156"/>
    </row>
    <row r="54" spans="2:21" x14ac:dyDescent="0.35">
      <c r="B54" s="241"/>
      <c r="C54" s="144" t="s">
        <v>172</v>
      </c>
      <c r="D54" s="155" t="s">
        <v>184</v>
      </c>
      <c r="E54" s="155">
        <v>2065</v>
      </c>
      <c r="F54" s="155">
        <v>1798</v>
      </c>
      <c r="G54" s="156">
        <v>2027</v>
      </c>
      <c r="I54" s="241"/>
      <c r="J54" s="144" t="s">
        <v>172</v>
      </c>
      <c r="K54" s="155" t="s">
        <v>193</v>
      </c>
      <c r="L54" s="155">
        <v>585</v>
      </c>
      <c r="M54" s="155">
        <v>438</v>
      </c>
      <c r="N54" s="156">
        <v>479</v>
      </c>
      <c r="P54" s="241"/>
      <c r="Q54" s="144" t="s">
        <v>172</v>
      </c>
      <c r="R54" s="155" t="s">
        <v>179</v>
      </c>
      <c r="S54" s="155">
        <v>2</v>
      </c>
      <c r="T54" s="155">
        <v>1</v>
      </c>
      <c r="U54" s="156"/>
    </row>
    <row r="55" spans="2:21" x14ac:dyDescent="0.35">
      <c r="B55" s="241"/>
      <c r="C55" s="144" t="s">
        <v>172</v>
      </c>
      <c r="D55" s="155" t="s">
        <v>185</v>
      </c>
      <c r="E55" s="155">
        <v>1332</v>
      </c>
      <c r="F55" s="155">
        <v>917</v>
      </c>
      <c r="G55" s="156">
        <v>1181</v>
      </c>
      <c r="I55" s="241"/>
      <c r="J55" s="144" t="s">
        <v>172</v>
      </c>
      <c r="K55" s="155" t="s">
        <v>196</v>
      </c>
      <c r="L55" s="155">
        <v>160</v>
      </c>
      <c r="M55" s="155">
        <v>117</v>
      </c>
      <c r="N55" s="156">
        <v>135</v>
      </c>
      <c r="P55" s="241"/>
      <c r="Q55" s="144" t="s">
        <v>172</v>
      </c>
      <c r="R55" s="155" t="s">
        <v>180</v>
      </c>
      <c r="S55" s="155">
        <v>76</v>
      </c>
      <c r="T55" s="155">
        <v>41</v>
      </c>
      <c r="U55" s="156">
        <v>37</v>
      </c>
    </row>
    <row r="56" spans="2:21" x14ac:dyDescent="0.35">
      <c r="B56" s="241"/>
      <c r="C56" s="144" t="s">
        <v>172</v>
      </c>
      <c r="D56" s="155" t="s">
        <v>186</v>
      </c>
      <c r="E56" s="155">
        <v>1192</v>
      </c>
      <c r="F56" s="155">
        <v>770</v>
      </c>
      <c r="G56" s="156">
        <v>1010</v>
      </c>
      <c r="I56" s="241"/>
      <c r="J56" s="144" t="s">
        <v>172</v>
      </c>
      <c r="K56" s="155" t="s">
        <v>197</v>
      </c>
      <c r="L56" s="155">
        <v>425</v>
      </c>
      <c r="M56" s="155">
        <v>324</v>
      </c>
      <c r="N56" s="156">
        <v>358</v>
      </c>
      <c r="P56" s="241"/>
      <c r="Q56" s="144" t="s">
        <v>172</v>
      </c>
      <c r="R56" s="155" t="s">
        <v>181</v>
      </c>
      <c r="S56" s="155">
        <v>52</v>
      </c>
      <c r="T56" s="155">
        <v>38</v>
      </c>
      <c r="U56" s="156">
        <v>32</v>
      </c>
    </row>
    <row r="57" spans="2:21" x14ac:dyDescent="0.35">
      <c r="B57" s="241"/>
      <c r="C57" s="144" t="s">
        <v>172</v>
      </c>
      <c r="D57" s="155" t="s">
        <v>187</v>
      </c>
      <c r="E57" s="155">
        <v>1</v>
      </c>
      <c r="F57" s="155">
        <v>1</v>
      </c>
      <c r="G57" s="156"/>
      <c r="I57" s="241"/>
      <c r="J57" s="144" t="s">
        <v>172</v>
      </c>
      <c r="K57" s="155" t="s">
        <v>198</v>
      </c>
      <c r="L57" s="155">
        <v>424</v>
      </c>
      <c r="M57" s="155">
        <v>339</v>
      </c>
      <c r="N57" s="156">
        <v>366</v>
      </c>
      <c r="P57" s="241"/>
      <c r="Q57" s="144" t="s">
        <v>172</v>
      </c>
      <c r="R57" s="155" t="s">
        <v>182</v>
      </c>
      <c r="S57" s="155">
        <v>21</v>
      </c>
      <c r="T57" s="155">
        <v>17</v>
      </c>
      <c r="U57" s="156">
        <v>18</v>
      </c>
    </row>
    <row r="58" spans="2:21" x14ac:dyDescent="0.35">
      <c r="B58" s="241"/>
      <c r="C58" s="144" t="s">
        <v>172</v>
      </c>
      <c r="D58" s="155" t="s">
        <v>188</v>
      </c>
      <c r="E58" s="155">
        <v>3567</v>
      </c>
      <c r="F58" s="155">
        <v>2682</v>
      </c>
      <c r="G58" s="156">
        <v>3518</v>
      </c>
      <c r="I58" s="241"/>
      <c r="J58" s="144" t="s">
        <v>172</v>
      </c>
      <c r="K58" s="155" t="s">
        <v>199</v>
      </c>
      <c r="L58" s="155">
        <v>55</v>
      </c>
      <c r="M58" s="155">
        <v>48</v>
      </c>
      <c r="N58" s="156">
        <v>49</v>
      </c>
      <c r="P58" s="241"/>
      <c r="Q58" s="144" t="s">
        <v>172</v>
      </c>
      <c r="R58" s="155" t="s">
        <v>183</v>
      </c>
      <c r="S58" s="155">
        <v>76</v>
      </c>
      <c r="T58" s="155">
        <v>61</v>
      </c>
      <c r="U58" s="156">
        <v>58</v>
      </c>
    </row>
    <row r="59" spans="2:21" x14ac:dyDescent="0.35">
      <c r="B59" s="241"/>
      <c r="C59" s="144" t="s">
        <v>172</v>
      </c>
      <c r="D59" s="155" t="s">
        <v>189</v>
      </c>
      <c r="E59" s="155">
        <v>5189</v>
      </c>
      <c r="F59" s="155">
        <v>2517</v>
      </c>
      <c r="G59" s="156">
        <v>2900</v>
      </c>
      <c r="I59" s="241"/>
      <c r="J59" s="144" t="s">
        <v>172</v>
      </c>
      <c r="K59" s="155" t="s">
        <v>200</v>
      </c>
      <c r="L59" s="155">
        <v>212</v>
      </c>
      <c r="M59" s="155">
        <v>156</v>
      </c>
      <c r="N59" s="156">
        <v>161</v>
      </c>
      <c r="P59" s="241"/>
      <c r="Q59" s="144" t="s">
        <v>172</v>
      </c>
      <c r="R59" s="155" t="s">
        <v>184</v>
      </c>
      <c r="S59" s="155">
        <v>300</v>
      </c>
      <c r="T59" s="155">
        <v>187</v>
      </c>
      <c r="U59" s="156">
        <v>174</v>
      </c>
    </row>
    <row r="60" spans="2:21" x14ac:dyDescent="0.35">
      <c r="B60" s="241"/>
      <c r="C60" s="144" t="s">
        <v>172</v>
      </c>
      <c r="D60" s="155" t="s">
        <v>190</v>
      </c>
      <c r="E60" s="155">
        <v>3564</v>
      </c>
      <c r="F60" s="155">
        <v>2312</v>
      </c>
      <c r="G60" s="156">
        <v>3177</v>
      </c>
      <c r="I60" s="241"/>
      <c r="J60" s="144" t="s">
        <v>172</v>
      </c>
      <c r="K60" s="155" t="s">
        <v>201</v>
      </c>
      <c r="L60" s="155">
        <v>110</v>
      </c>
      <c r="M60" s="155">
        <v>78</v>
      </c>
      <c r="N60" s="156">
        <v>101</v>
      </c>
      <c r="P60" s="241"/>
      <c r="Q60" s="144" t="s">
        <v>172</v>
      </c>
      <c r="R60" s="155" t="s">
        <v>185</v>
      </c>
      <c r="S60" s="155">
        <v>94</v>
      </c>
      <c r="T60" s="155">
        <v>68</v>
      </c>
      <c r="U60" s="156">
        <v>49</v>
      </c>
    </row>
    <row r="61" spans="2:21" x14ac:dyDescent="0.35">
      <c r="B61" s="241"/>
      <c r="C61" s="144" t="s">
        <v>172</v>
      </c>
      <c r="D61" s="155" t="s">
        <v>191</v>
      </c>
      <c r="E61" s="155">
        <v>4037</v>
      </c>
      <c r="F61" s="155">
        <v>2854</v>
      </c>
      <c r="G61" s="156">
        <v>4385</v>
      </c>
      <c r="I61" s="241"/>
      <c r="J61" s="144" t="s">
        <v>172</v>
      </c>
      <c r="K61" s="155" t="s">
        <v>202</v>
      </c>
      <c r="L61" s="155">
        <v>266</v>
      </c>
      <c r="M61" s="155">
        <v>197</v>
      </c>
      <c r="N61" s="156">
        <v>212</v>
      </c>
      <c r="P61" s="241"/>
      <c r="Q61" s="144" t="s">
        <v>172</v>
      </c>
      <c r="R61" s="155" t="s">
        <v>186</v>
      </c>
      <c r="S61" s="155">
        <v>161</v>
      </c>
      <c r="T61" s="155">
        <v>100</v>
      </c>
      <c r="U61" s="156">
        <v>112</v>
      </c>
    </row>
    <row r="62" spans="2:21" x14ac:dyDescent="0.35">
      <c r="B62" s="241"/>
      <c r="C62" s="144" t="s">
        <v>172</v>
      </c>
      <c r="D62" s="155" t="s">
        <v>192</v>
      </c>
      <c r="E62" s="155">
        <v>4258</v>
      </c>
      <c r="F62" s="155">
        <v>3084</v>
      </c>
      <c r="G62" s="156">
        <v>4486</v>
      </c>
      <c r="I62" s="241"/>
      <c r="J62" s="144" t="s">
        <v>172</v>
      </c>
      <c r="K62" s="155" t="s">
        <v>203</v>
      </c>
      <c r="L62" s="155">
        <v>474</v>
      </c>
      <c r="M62" s="155">
        <v>349</v>
      </c>
      <c r="N62" s="156">
        <v>377</v>
      </c>
      <c r="P62" s="241"/>
      <c r="Q62" s="144" t="s">
        <v>172</v>
      </c>
      <c r="R62" s="155" t="s">
        <v>188</v>
      </c>
      <c r="S62" s="155">
        <v>342</v>
      </c>
      <c r="T62" s="155">
        <v>262</v>
      </c>
      <c r="U62" s="156">
        <v>258</v>
      </c>
    </row>
    <row r="63" spans="2:21" x14ac:dyDescent="0.35">
      <c r="B63" s="241"/>
      <c r="C63" s="144" t="s">
        <v>172</v>
      </c>
      <c r="D63" s="155" t="s">
        <v>193</v>
      </c>
      <c r="E63" s="155">
        <v>4035</v>
      </c>
      <c r="F63" s="155">
        <v>2406</v>
      </c>
      <c r="G63" s="156">
        <v>3060</v>
      </c>
      <c r="I63" s="241"/>
      <c r="J63" s="144" t="s">
        <v>204</v>
      </c>
      <c r="K63" s="155" t="s">
        <v>204</v>
      </c>
      <c r="L63" s="155"/>
      <c r="M63" s="155"/>
      <c r="N63" s="156">
        <v>3</v>
      </c>
      <c r="P63" s="241"/>
      <c r="Q63" s="144" t="s">
        <v>172</v>
      </c>
      <c r="R63" s="155" t="s">
        <v>189</v>
      </c>
      <c r="S63" s="155">
        <v>182</v>
      </c>
      <c r="T63" s="155">
        <v>133</v>
      </c>
      <c r="U63" s="156">
        <v>126</v>
      </c>
    </row>
    <row r="64" spans="2:21" x14ac:dyDescent="0.35">
      <c r="B64" s="241"/>
      <c r="C64" s="144" t="s">
        <v>172</v>
      </c>
      <c r="D64" s="155" t="s">
        <v>194</v>
      </c>
      <c r="E64" s="155">
        <v>1</v>
      </c>
      <c r="F64" s="155"/>
      <c r="G64" s="156"/>
      <c r="I64" s="241"/>
      <c r="J64" s="132"/>
      <c r="K64" s="7"/>
      <c r="L64" s="7"/>
      <c r="M64" s="7"/>
      <c r="N64" s="16"/>
      <c r="P64" s="241"/>
      <c r="Q64" s="144" t="s">
        <v>172</v>
      </c>
      <c r="R64" s="155" t="s">
        <v>190</v>
      </c>
      <c r="S64" s="155">
        <v>178</v>
      </c>
      <c r="T64" s="155">
        <v>116</v>
      </c>
      <c r="U64" s="156">
        <v>106</v>
      </c>
    </row>
    <row r="65" spans="2:21" x14ac:dyDescent="0.35">
      <c r="B65" s="241"/>
      <c r="C65" s="144" t="s">
        <v>172</v>
      </c>
      <c r="D65" s="155" t="s">
        <v>195</v>
      </c>
      <c r="E65" s="155">
        <v>2</v>
      </c>
      <c r="F65" s="155">
        <v>1</v>
      </c>
      <c r="G65" s="156"/>
      <c r="I65" s="241"/>
      <c r="J65" s="132"/>
      <c r="K65" s="7"/>
      <c r="L65" s="7"/>
      <c r="M65" s="7"/>
      <c r="N65" s="16"/>
      <c r="P65" s="241"/>
      <c r="Q65" s="144" t="s">
        <v>172</v>
      </c>
      <c r="R65" s="155" t="s">
        <v>191</v>
      </c>
      <c r="S65" s="155">
        <v>274</v>
      </c>
      <c r="T65" s="155">
        <v>171</v>
      </c>
      <c r="U65" s="156">
        <v>156</v>
      </c>
    </row>
    <row r="66" spans="2:21" x14ac:dyDescent="0.35">
      <c r="B66" s="241"/>
      <c r="C66" s="144" t="s">
        <v>172</v>
      </c>
      <c r="D66" s="155" t="s">
        <v>196</v>
      </c>
      <c r="E66" s="155">
        <v>1147</v>
      </c>
      <c r="F66" s="155">
        <v>778</v>
      </c>
      <c r="G66" s="156">
        <v>1166</v>
      </c>
      <c r="I66" s="241"/>
      <c r="J66" s="132"/>
      <c r="K66" s="7"/>
      <c r="L66" s="7"/>
      <c r="M66" s="7"/>
      <c r="N66" s="16"/>
      <c r="P66" s="241"/>
      <c r="Q66" s="144" t="s">
        <v>172</v>
      </c>
      <c r="R66" s="155" t="s">
        <v>192</v>
      </c>
      <c r="S66" s="155">
        <v>300</v>
      </c>
      <c r="T66" s="155">
        <v>204</v>
      </c>
      <c r="U66" s="156">
        <v>182</v>
      </c>
    </row>
    <row r="67" spans="2:21" x14ac:dyDescent="0.35">
      <c r="B67" s="241"/>
      <c r="C67" s="144" t="s">
        <v>172</v>
      </c>
      <c r="D67" s="155" t="s">
        <v>197</v>
      </c>
      <c r="E67" s="155">
        <v>3586</v>
      </c>
      <c r="F67" s="155">
        <v>2201</v>
      </c>
      <c r="G67" s="156">
        <v>2703</v>
      </c>
      <c r="I67" s="241"/>
      <c r="J67" s="132"/>
      <c r="K67" s="7"/>
      <c r="L67" s="7"/>
      <c r="M67" s="7"/>
      <c r="N67" s="16"/>
      <c r="P67" s="241"/>
      <c r="Q67" s="144" t="s">
        <v>172</v>
      </c>
      <c r="R67" s="155" t="s">
        <v>193</v>
      </c>
      <c r="S67" s="155">
        <v>301</v>
      </c>
      <c r="T67" s="155">
        <v>174</v>
      </c>
      <c r="U67" s="156">
        <v>186</v>
      </c>
    </row>
    <row r="68" spans="2:21" x14ac:dyDescent="0.35">
      <c r="B68" s="241"/>
      <c r="C68" s="144" t="s">
        <v>172</v>
      </c>
      <c r="D68" s="155" t="s">
        <v>198</v>
      </c>
      <c r="E68" s="155">
        <v>3041</v>
      </c>
      <c r="F68" s="155">
        <v>2104</v>
      </c>
      <c r="G68" s="156">
        <v>2854</v>
      </c>
      <c r="I68" s="241"/>
      <c r="J68" s="132"/>
      <c r="K68" s="7"/>
      <c r="L68" s="7"/>
      <c r="M68" s="7"/>
      <c r="N68" s="16"/>
      <c r="P68" s="241"/>
      <c r="Q68" s="144" t="s">
        <v>172</v>
      </c>
      <c r="R68" s="155" t="s">
        <v>194</v>
      </c>
      <c r="S68" s="155">
        <v>1</v>
      </c>
      <c r="T68" s="155">
        <v>1</v>
      </c>
      <c r="U68" s="156"/>
    </row>
    <row r="69" spans="2:21" x14ac:dyDescent="0.35">
      <c r="B69" s="241"/>
      <c r="C69" s="144" t="s">
        <v>172</v>
      </c>
      <c r="D69" s="155" t="s">
        <v>199</v>
      </c>
      <c r="E69" s="155">
        <v>722</v>
      </c>
      <c r="F69" s="155">
        <v>424</v>
      </c>
      <c r="G69" s="156">
        <v>521</v>
      </c>
      <c r="I69" s="241"/>
      <c r="J69" s="132"/>
      <c r="K69" s="7"/>
      <c r="L69" s="7"/>
      <c r="M69" s="7"/>
      <c r="N69" s="16"/>
      <c r="P69" s="241"/>
      <c r="Q69" s="144" t="s">
        <v>172</v>
      </c>
      <c r="R69" s="155" t="s">
        <v>211</v>
      </c>
      <c r="S69" s="155">
        <v>2</v>
      </c>
      <c r="T69" s="155"/>
      <c r="U69" s="156"/>
    </row>
    <row r="70" spans="2:21" x14ac:dyDescent="0.35">
      <c r="B70" s="241"/>
      <c r="C70" s="144" t="s">
        <v>172</v>
      </c>
      <c r="D70" s="155" t="s">
        <v>200</v>
      </c>
      <c r="E70" s="155">
        <v>2338</v>
      </c>
      <c r="F70" s="155">
        <v>1578</v>
      </c>
      <c r="G70" s="156">
        <v>2413</v>
      </c>
      <c r="I70" s="241"/>
      <c r="J70" s="132"/>
      <c r="K70" s="7"/>
      <c r="L70" s="7"/>
      <c r="M70" s="7"/>
      <c r="N70" s="16"/>
      <c r="P70" s="241"/>
      <c r="Q70" s="144" t="s">
        <v>172</v>
      </c>
      <c r="R70" s="155" t="s">
        <v>196</v>
      </c>
      <c r="S70" s="155">
        <v>130</v>
      </c>
      <c r="T70" s="155">
        <v>61</v>
      </c>
      <c r="U70" s="156">
        <v>66</v>
      </c>
    </row>
    <row r="71" spans="2:21" x14ac:dyDescent="0.35">
      <c r="B71" s="241"/>
      <c r="C71" s="144" t="s">
        <v>172</v>
      </c>
      <c r="D71" s="155" t="s">
        <v>201</v>
      </c>
      <c r="E71" s="155">
        <v>2358</v>
      </c>
      <c r="F71" s="155">
        <v>1593</v>
      </c>
      <c r="G71" s="156">
        <v>1990</v>
      </c>
      <c r="I71" s="241"/>
      <c r="J71" s="132"/>
      <c r="K71" s="7"/>
      <c r="L71" s="7"/>
      <c r="M71" s="7"/>
      <c r="N71" s="16"/>
      <c r="P71" s="241"/>
      <c r="Q71" s="144" t="s">
        <v>172</v>
      </c>
      <c r="R71" s="155" t="s">
        <v>197</v>
      </c>
      <c r="S71" s="155">
        <v>350</v>
      </c>
      <c r="T71" s="155">
        <v>249</v>
      </c>
      <c r="U71" s="156">
        <v>208</v>
      </c>
    </row>
    <row r="72" spans="2:21" x14ac:dyDescent="0.35">
      <c r="B72" s="241"/>
      <c r="C72" s="144" t="s">
        <v>172</v>
      </c>
      <c r="D72" s="155" t="s">
        <v>202</v>
      </c>
      <c r="E72" s="155">
        <v>2413</v>
      </c>
      <c r="F72" s="155">
        <v>1550</v>
      </c>
      <c r="G72" s="156">
        <v>2049</v>
      </c>
      <c r="I72" s="241"/>
      <c r="J72" s="132"/>
      <c r="K72" s="7"/>
      <c r="L72" s="7"/>
      <c r="M72" s="7"/>
      <c r="N72" s="16"/>
      <c r="P72" s="241"/>
      <c r="Q72" s="144" t="s">
        <v>172</v>
      </c>
      <c r="R72" s="155" t="s">
        <v>198</v>
      </c>
      <c r="S72" s="155">
        <v>94</v>
      </c>
      <c r="T72" s="155">
        <v>65</v>
      </c>
      <c r="U72" s="156">
        <v>74</v>
      </c>
    </row>
    <row r="73" spans="2:21" x14ac:dyDescent="0.35">
      <c r="B73" s="241"/>
      <c r="C73" s="144" t="s">
        <v>172</v>
      </c>
      <c r="D73" s="155" t="s">
        <v>203</v>
      </c>
      <c r="E73" s="155">
        <v>2724</v>
      </c>
      <c r="F73" s="155">
        <v>1939</v>
      </c>
      <c r="G73" s="156">
        <v>2790</v>
      </c>
      <c r="I73" s="241"/>
      <c r="J73" s="132"/>
      <c r="K73" s="7"/>
      <c r="L73" s="7"/>
      <c r="M73" s="7"/>
      <c r="N73" s="16"/>
      <c r="P73" s="241"/>
      <c r="Q73" s="144" t="s">
        <v>172</v>
      </c>
      <c r="R73" s="155" t="s">
        <v>199</v>
      </c>
      <c r="S73" s="155">
        <v>172</v>
      </c>
      <c r="T73" s="155">
        <v>121</v>
      </c>
      <c r="U73" s="156">
        <v>109</v>
      </c>
    </row>
    <row r="74" spans="2:21" x14ac:dyDescent="0.35">
      <c r="B74" s="241"/>
      <c r="C74" s="144" t="s">
        <v>204</v>
      </c>
      <c r="D74" s="155" t="s">
        <v>204</v>
      </c>
      <c r="E74" s="155"/>
      <c r="F74" s="155"/>
      <c r="G74" s="156">
        <v>8</v>
      </c>
      <c r="I74" s="241"/>
      <c r="J74" s="132"/>
      <c r="K74" s="7"/>
      <c r="L74" s="7"/>
      <c r="M74" s="7"/>
      <c r="N74" s="16"/>
      <c r="P74" s="241"/>
      <c r="Q74" s="144" t="s">
        <v>172</v>
      </c>
      <c r="R74" s="155" t="s">
        <v>200</v>
      </c>
      <c r="S74" s="155">
        <v>117</v>
      </c>
      <c r="T74" s="155">
        <v>68</v>
      </c>
      <c r="U74" s="156">
        <v>74</v>
      </c>
    </row>
    <row r="75" spans="2:21" x14ac:dyDescent="0.35">
      <c r="B75" s="241"/>
      <c r="C75" s="144"/>
      <c r="D75" s="155"/>
      <c r="E75" s="155"/>
      <c r="F75" s="155"/>
      <c r="G75" s="156"/>
      <c r="I75" s="241"/>
      <c r="J75" s="132"/>
      <c r="K75" s="7"/>
      <c r="L75" s="7"/>
      <c r="M75" s="7"/>
      <c r="N75" s="16"/>
      <c r="P75" s="241"/>
      <c r="Q75" s="144" t="s">
        <v>172</v>
      </c>
      <c r="R75" s="155" t="s">
        <v>201</v>
      </c>
      <c r="S75" s="155">
        <v>97</v>
      </c>
      <c r="T75" s="155">
        <v>67</v>
      </c>
      <c r="U75" s="156">
        <v>66</v>
      </c>
    </row>
    <row r="76" spans="2:21" x14ac:dyDescent="0.35">
      <c r="B76" s="241"/>
      <c r="C76" s="144"/>
      <c r="D76" s="155"/>
      <c r="E76" s="155"/>
      <c r="F76" s="155"/>
      <c r="G76" s="156"/>
      <c r="I76" s="241"/>
      <c r="J76" s="132"/>
      <c r="K76" s="7"/>
      <c r="L76" s="7"/>
      <c r="M76" s="7"/>
      <c r="N76" s="16"/>
      <c r="P76" s="241"/>
      <c r="Q76" s="144" t="s">
        <v>172</v>
      </c>
      <c r="R76" s="155" t="s">
        <v>202</v>
      </c>
      <c r="S76" s="155">
        <v>103</v>
      </c>
      <c r="T76" s="155">
        <v>58</v>
      </c>
      <c r="U76" s="156">
        <v>59</v>
      </c>
    </row>
    <row r="77" spans="2:21" x14ac:dyDescent="0.35">
      <c r="B77" s="241"/>
      <c r="C77" s="144"/>
      <c r="D77" s="155"/>
      <c r="E77" s="155"/>
      <c r="F77" s="155"/>
      <c r="G77" s="156"/>
      <c r="I77" s="241"/>
      <c r="J77" s="132"/>
      <c r="K77" s="7"/>
      <c r="L77" s="7"/>
      <c r="M77" s="7"/>
      <c r="N77" s="16"/>
      <c r="P77" s="241"/>
      <c r="Q77" s="144" t="s">
        <v>172</v>
      </c>
      <c r="R77" s="155" t="s">
        <v>203</v>
      </c>
      <c r="S77" s="155">
        <v>183</v>
      </c>
      <c r="T77" s="155">
        <v>123</v>
      </c>
      <c r="U77" s="156">
        <v>104</v>
      </c>
    </row>
    <row r="78" spans="2:21" x14ac:dyDescent="0.35">
      <c r="B78" s="241"/>
      <c r="C78" s="144"/>
      <c r="D78" s="155"/>
      <c r="E78" s="155"/>
      <c r="F78" s="155"/>
      <c r="G78" s="156"/>
      <c r="I78" s="241"/>
      <c r="J78" s="132"/>
      <c r="K78" s="7"/>
      <c r="L78" s="7"/>
      <c r="M78" s="7"/>
      <c r="N78" s="16"/>
      <c r="P78" s="241"/>
      <c r="Q78" s="144" t="s">
        <v>172</v>
      </c>
      <c r="R78" s="155" t="s">
        <v>212</v>
      </c>
      <c r="S78" s="155">
        <v>3</v>
      </c>
      <c r="T78" s="155">
        <v>2</v>
      </c>
      <c r="U78" s="156">
        <v>4</v>
      </c>
    </row>
    <row r="79" spans="2:21" x14ac:dyDescent="0.35">
      <c r="B79" s="241"/>
      <c r="C79" s="132"/>
      <c r="D79" s="7"/>
      <c r="E79" s="7"/>
      <c r="F79" s="7"/>
      <c r="G79" s="16"/>
      <c r="I79" s="241"/>
      <c r="J79" s="132"/>
      <c r="K79" s="7"/>
      <c r="L79" s="7"/>
      <c r="M79" s="7"/>
      <c r="N79" s="16"/>
      <c r="P79" s="241"/>
      <c r="Q79" s="144" t="s">
        <v>204</v>
      </c>
      <c r="R79" s="155" t="s">
        <v>204</v>
      </c>
      <c r="S79" s="155">
        <v>7</v>
      </c>
      <c r="T79" s="155">
        <v>3</v>
      </c>
      <c r="U79" s="156">
        <v>5</v>
      </c>
    </row>
    <row r="80" spans="2:21" x14ac:dyDescent="0.35">
      <c r="B80" s="241"/>
      <c r="C80" s="132"/>
      <c r="D80" s="7"/>
      <c r="E80" s="7"/>
      <c r="F80" s="7"/>
      <c r="G80" s="16"/>
      <c r="I80" s="241"/>
      <c r="J80" s="132"/>
      <c r="K80" s="7"/>
      <c r="L80" s="7"/>
      <c r="M80" s="7"/>
      <c r="N80" s="16"/>
      <c r="P80" s="241"/>
      <c r="Q80" s="144"/>
      <c r="R80" s="155"/>
      <c r="S80" s="155"/>
      <c r="T80" s="155"/>
      <c r="U80" s="156"/>
    </row>
    <row r="81" spans="2:21" ht="16" thickBot="1" x14ac:dyDescent="0.4">
      <c r="B81" s="242"/>
      <c r="C81" s="17"/>
      <c r="D81" s="17"/>
      <c r="E81" s="17"/>
      <c r="F81" s="17"/>
      <c r="G81" s="18"/>
      <c r="I81" s="242"/>
      <c r="J81" s="17"/>
      <c r="K81" s="17"/>
      <c r="L81" s="17"/>
      <c r="M81" s="17"/>
      <c r="N81" s="18"/>
      <c r="P81" s="242"/>
      <c r="Q81" s="78"/>
      <c r="R81" s="78"/>
      <c r="S81" s="78"/>
      <c r="T81" s="78"/>
      <c r="U81" s="79"/>
    </row>
    <row r="82" spans="2:21" ht="16" thickBot="1" x14ac:dyDescent="0.4">
      <c r="B82" s="22" t="s">
        <v>7</v>
      </c>
      <c r="C82" s="148" t="s">
        <v>8</v>
      </c>
      <c r="D82" s="148" t="s">
        <v>8</v>
      </c>
      <c r="E82" s="231">
        <f>SUM(E6:E81)</f>
        <v>89600</v>
      </c>
      <c r="F82" s="231">
        <f>SUM(F6:F81)</f>
        <v>57276</v>
      </c>
      <c r="G82" s="171">
        <f>SUM(G6:G81)</f>
        <v>76753</v>
      </c>
      <c r="H82" s="88"/>
      <c r="I82" s="22" t="s">
        <v>7</v>
      </c>
      <c r="J82" s="148" t="s">
        <v>8</v>
      </c>
      <c r="K82" s="148" t="s">
        <v>8</v>
      </c>
      <c r="L82" s="231">
        <f>SUM(L6:L81)</f>
        <v>11123</v>
      </c>
      <c r="M82" s="231">
        <f>SUM(M6:M81)</f>
        <v>8697</v>
      </c>
      <c r="N82" s="171">
        <f>SUM(N6:N81)</f>
        <v>8899</v>
      </c>
      <c r="O82" s="88"/>
      <c r="P82" s="22" t="s">
        <v>7</v>
      </c>
      <c r="Q82" s="148" t="s">
        <v>8</v>
      </c>
      <c r="R82" s="148" t="s">
        <v>8</v>
      </c>
      <c r="S82" s="231">
        <f>SUM(S6:S81)</f>
        <v>7159</v>
      </c>
      <c r="T82" s="231">
        <f>SUM(T6:T81)</f>
        <v>4469</v>
      </c>
      <c r="U82" s="171">
        <f>SUM(U6:U81)</f>
        <v>4207</v>
      </c>
    </row>
    <row r="83" spans="2:21" x14ac:dyDescent="0.35">
      <c r="B83" s="2"/>
    </row>
    <row r="84" spans="2:21" ht="16" thickBot="1" x14ac:dyDescent="0.4"/>
    <row r="85" spans="2:21" x14ac:dyDescent="0.35">
      <c r="B85" s="243" t="s">
        <v>11</v>
      </c>
      <c r="C85" s="244"/>
      <c r="D85" s="244"/>
      <c r="E85" s="244"/>
      <c r="F85" s="244"/>
      <c r="G85" s="245"/>
      <c r="H85" s="105"/>
    </row>
    <row r="86" spans="2:21" x14ac:dyDescent="0.35">
      <c r="B86" s="28"/>
      <c r="C86" s="101"/>
      <c r="D86" s="101"/>
      <c r="E86" s="101"/>
      <c r="F86" s="101"/>
      <c r="G86" s="29"/>
    </row>
    <row r="87" spans="2:21" x14ac:dyDescent="0.35">
      <c r="B87" s="28"/>
      <c r="C87" s="101"/>
      <c r="D87" s="101"/>
      <c r="E87" s="101"/>
      <c r="F87" s="101"/>
      <c r="G87" s="29"/>
    </row>
    <row r="88" spans="2:21" x14ac:dyDescent="0.35">
      <c r="B88" s="28"/>
      <c r="C88" s="101"/>
      <c r="D88" s="101"/>
      <c r="E88" s="101"/>
      <c r="F88" s="101"/>
      <c r="G88" s="29"/>
    </row>
    <row r="89" spans="2:21" x14ac:dyDescent="0.35">
      <c r="B89" s="28"/>
      <c r="C89" s="101"/>
      <c r="D89" s="101"/>
      <c r="E89" s="101"/>
      <c r="F89" s="101"/>
      <c r="G89" s="29"/>
    </row>
    <row r="90" spans="2:21" x14ac:dyDescent="0.35">
      <c r="B90" s="28"/>
      <c r="C90" s="101"/>
      <c r="D90" s="101"/>
      <c r="E90" s="101"/>
      <c r="F90" s="101"/>
      <c r="G90" s="29"/>
    </row>
    <row r="91" spans="2:21" x14ac:dyDescent="0.35">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1"/>
  <sheetViews>
    <sheetView view="pageBreakPreview" topLeftCell="C57" zoomScale="63" zoomScaleNormal="80" workbookViewId="0">
      <selection activeCell="O83" sqref="O83"/>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56" t="s">
        <v>18</v>
      </c>
      <c r="C2" s="257"/>
      <c r="D2" s="257"/>
      <c r="E2" s="257"/>
      <c r="F2" s="258"/>
      <c r="G2" s="12"/>
    </row>
    <row r="3" spans="2:18" ht="15.65" customHeight="1" x14ac:dyDescent="0.35">
      <c r="B3" s="259"/>
      <c r="C3" s="259"/>
      <c r="D3" s="259"/>
      <c r="E3" s="259"/>
      <c r="F3" s="259"/>
      <c r="G3" s="11"/>
      <c r="I3" s="1"/>
    </row>
    <row r="4" spans="2:18" ht="16" thickBot="1" x14ac:dyDescent="0.4">
      <c r="B4" s="1"/>
      <c r="C4" s="1"/>
      <c r="D4" s="1"/>
      <c r="E4" s="9"/>
      <c r="F4" s="9"/>
      <c r="G4" s="1"/>
      <c r="I4" s="1"/>
    </row>
    <row r="5" spans="2:18" ht="45.5" thickBot="1" x14ac:dyDescent="0.4">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5" customHeight="1" x14ac:dyDescent="0.35">
      <c r="B6" s="251" t="s">
        <v>6</v>
      </c>
      <c r="C6" s="152" t="s">
        <v>131</v>
      </c>
      <c r="D6" s="152" t="s">
        <v>132</v>
      </c>
      <c r="E6" s="158">
        <v>3131.58</v>
      </c>
      <c r="F6" s="159">
        <v>251.25</v>
      </c>
      <c r="H6" s="251" t="s">
        <v>9</v>
      </c>
      <c r="I6" s="152" t="s">
        <v>131</v>
      </c>
      <c r="J6" s="152" t="s">
        <v>133</v>
      </c>
      <c r="K6" s="158">
        <v>40086.11</v>
      </c>
      <c r="L6" s="159">
        <v>250.26</v>
      </c>
      <c r="N6" s="251" t="s">
        <v>10</v>
      </c>
      <c r="O6" s="152" t="s">
        <v>131</v>
      </c>
      <c r="P6" s="152" t="s">
        <v>132</v>
      </c>
      <c r="Q6" s="158">
        <v>7248.51</v>
      </c>
      <c r="R6" s="159">
        <v>3624.2550000000001</v>
      </c>
    </row>
    <row r="7" spans="2:18" ht="15.5" x14ac:dyDescent="0.35">
      <c r="B7" s="252"/>
      <c r="C7" s="155" t="s">
        <v>131</v>
      </c>
      <c r="D7" s="155" t="s">
        <v>133</v>
      </c>
      <c r="E7" s="160">
        <v>620049.46</v>
      </c>
      <c r="F7" s="161">
        <v>113.82</v>
      </c>
      <c r="H7" s="252"/>
      <c r="I7" s="155" t="s">
        <v>131</v>
      </c>
      <c r="J7" s="155" t="s">
        <v>134</v>
      </c>
      <c r="K7" s="160">
        <v>24218.41</v>
      </c>
      <c r="L7" s="161">
        <v>309.13</v>
      </c>
      <c r="N7" s="252"/>
      <c r="O7" s="155" t="s">
        <v>131</v>
      </c>
      <c r="P7" s="155" t="s">
        <v>133</v>
      </c>
      <c r="Q7" s="160">
        <v>492914.84</v>
      </c>
      <c r="R7" s="161">
        <v>301.5</v>
      </c>
    </row>
    <row r="8" spans="2:18" ht="15.5" x14ac:dyDescent="0.35">
      <c r="B8" s="252"/>
      <c r="C8" s="155" t="s">
        <v>131</v>
      </c>
      <c r="D8" s="155" t="s">
        <v>134</v>
      </c>
      <c r="E8" s="160">
        <v>299360.59000000003</v>
      </c>
      <c r="F8" s="161">
        <v>144.28</v>
      </c>
      <c r="H8" s="252"/>
      <c r="I8" s="155" t="s">
        <v>131</v>
      </c>
      <c r="J8" s="155" t="s">
        <v>135</v>
      </c>
      <c r="K8" s="160">
        <v>6410.38</v>
      </c>
      <c r="L8" s="161">
        <v>443.005</v>
      </c>
      <c r="N8" s="252"/>
      <c r="O8" s="155" t="s">
        <v>131</v>
      </c>
      <c r="P8" s="155" t="s">
        <v>134</v>
      </c>
      <c r="Q8" s="160">
        <v>102627.83</v>
      </c>
      <c r="R8" s="161">
        <v>260.375</v>
      </c>
    </row>
    <row r="9" spans="2:18" ht="15.5" x14ac:dyDescent="0.35">
      <c r="B9" s="252"/>
      <c r="C9" s="155" t="s">
        <v>131</v>
      </c>
      <c r="D9" s="155" t="s">
        <v>135</v>
      </c>
      <c r="E9" s="160">
        <v>197415.22</v>
      </c>
      <c r="F9" s="161">
        <v>265.11</v>
      </c>
      <c r="H9" s="252"/>
      <c r="I9" s="155" t="s">
        <v>131</v>
      </c>
      <c r="J9" s="155" t="s">
        <v>136</v>
      </c>
      <c r="K9" s="160">
        <v>45795.040000000001</v>
      </c>
      <c r="L9" s="161">
        <v>282.01</v>
      </c>
      <c r="N9" s="252"/>
      <c r="O9" s="155" t="s">
        <v>131</v>
      </c>
      <c r="P9" s="155" t="s">
        <v>135</v>
      </c>
      <c r="Q9" s="160">
        <v>346624.31</v>
      </c>
      <c r="R9" s="161">
        <v>319.98</v>
      </c>
    </row>
    <row r="10" spans="2:18" ht="15.5" x14ac:dyDescent="0.35">
      <c r="B10" s="252"/>
      <c r="C10" s="155" t="s">
        <v>131</v>
      </c>
      <c r="D10" s="155" t="s">
        <v>136</v>
      </c>
      <c r="E10" s="160">
        <v>412229.48</v>
      </c>
      <c r="F10" s="161">
        <v>200</v>
      </c>
      <c r="H10" s="252"/>
      <c r="I10" s="155" t="s">
        <v>131</v>
      </c>
      <c r="J10" s="155" t="s">
        <v>137</v>
      </c>
      <c r="K10" s="160">
        <v>2355.8000000000002</v>
      </c>
      <c r="L10" s="161">
        <v>650.54999999999995</v>
      </c>
      <c r="N10" s="252"/>
      <c r="O10" s="155" t="s">
        <v>131</v>
      </c>
      <c r="P10" s="155" t="s">
        <v>136</v>
      </c>
      <c r="Q10" s="160">
        <v>630626.81000000006</v>
      </c>
      <c r="R10" s="161">
        <v>264.45999999999998</v>
      </c>
    </row>
    <row r="11" spans="2:18" ht="15.5" x14ac:dyDescent="0.35">
      <c r="B11" s="252"/>
      <c r="C11" s="155" t="s">
        <v>131</v>
      </c>
      <c r="D11" s="155" t="s">
        <v>137</v>
      </c>
      <c r="E11" s="160">
        <v>32950.5</v>
      </c>
      <c r="F11" s="161">
        <v>284.7</v>
      </c>
      <c r="H11" s="252"/>
      <c r="I11" s="155" t="s">
        <v>131</v>
      </c>
      <c r="J11" s="155" t="s">
        <v>139</v>
      </c>
      <c r="K11" s="160">
        <v>103624.19</v>
      </c>
      <c r="L11" s="161">
        <v>433.76</v>
      </c>
      <c r="N11" s="252"/>
      <c r="O11" s="155" t="s">
        <v>131</v>
      </c>
      <c r="P11" s="155" t="s">
        <v>137</v>
      </c>
      <c r="Q11" s="160">
        <v>4576.9799999999996</v>
      </c>
      <c r="R11" s="161">
        <v>280.39</v>
      </c>
    </row>
    <row r="12" spans="2:18" ht="15.5" x14ac:dyDescent="0.35">
      <c r="B12" s="252"/>
      <c r="C12" s="155" t="s">
        <v>131</v>
      </c>
      <c r="D12" s="155" t="s">
        <v>138</v>
      </c>
      <c r="E12" s="160">
        <v>531.66999999999996</v>
      </c>
      <c r="F12" s="161">
        <v>265.83499999999998</v>
      </c>
      <c r="H12" s="252"/>
      <c r="I12" s="155" t="s">
        <v>131</v>
      </c>
      <c r="J12" s="155" t="s">
        <v>140</v>
      </c>
      <c r="K12" s="160">
        <v>6360.77</v>
      </c>
      <c r="L12" s="161">
        <v>872.38</v>
      </c>
      <c r="N12" s="252"/>
      <c r="O12" s="155" t="s">
        <v>131</v>
      </c>
      <c r="P12" s="155" t="s">
        <v>139</v>
      </c>
      <c r="Q12" s="160">
        <v>82350.289999999994</v>
      </c>
      <c r="R12" s="161">
        <v>133.28</v>
      </c>
    </row>
    <row r="13" spans="2:18" ht="15.5" x14ac:dyDescent="0.35">
      <c r="B13" s="252"/>
      <c r="C13" s="155" t="s">
        <v>131</v>
      </c>
      <c r="D13" s="155" t="s">
        <v>139</v>
      </c>
      <c r="E13" s="160">
        <v>403298.03</v>
      </c>
      <c r="F13" s="161">
        <v>225.64</v>
      </c>
      <c r="H13" s="252"/>
      <c r="I13" s="155" t="s">
        <v>131</v>
      </c>
      <c r="J13" s="155" t="s">
        <v>142</v>
      </c>
      <c r="K13" s="160">
        <v>16185.69</v>
      </c>
      <c r="L13" s="161">
        <v>547.98</v>
      </c>
      <c r="N13" s="252"/>
      <c r="O13" s="155" t="s">
        <v>131</v>
      </c>
      <c r="P13" s="155" t="s">
        <v>140</v>
      </c>
      <c r="Q13" s="160">
        <v>7541.28</v>
      </c>
      <c r="R13" s="161">
        <v>184.965</v>
      </c>
    </row>
    <row r="14" spans="2:18" ht="15.5" x14ac:dyDescent="0.35">
      <c r="B14" s="252"/>
      <c r="C14" s="155" t="s">
        <v>131</v>
      </c>
      <c r="D14" s="155" t="s">
        <v>140</v>
      </c>
      <c r="E14" s="160">
        <v>64231.15</v>
      </c>
      <c r="F14" s="161">
        <v>238.79499999999999</v>
      </c>
      <c r="H14" s="252"/>
      <c r="I14" s="155" t="s">
        <v>131</v>
      </c>
      <c r="J14" s="155" t="s">
        <v>144</v>
      </c>
      <c r="K14" s="160">
        <v>220823.01</v>
      </c>
      <c r="L14" s="161">
        <v>308.93</v>
      </c>
      <c r="N14" s="252"/>
      <c r="O14" s="155" t="s">
        <v>131</v>
      </c>
      <c r="P14" s="155" t="s">
        <v>141</v>
      </c>
      <c r="Q14" s="160">
        <v>3599.72</v>
      </c>
      <c r="R14" s="161">
        <v>193.55</v>
      </c>
    </row>
    <row r="15" spans="2:18" ht="15.5" x14ac:dyDescent="0.35">
      <c r="B15" s="252"/>
      <c r="C15" s="155" t="s">
        <v>131</v>
      </c>
      <c r="D15" s="155" t="s">
        <v>141</v>
      </c>
      <c r="E15" s="160">
        <v>22152</v>
      </c>
      <c r="F15" s="161">
        <v>590.30999999999995</v>
      </c>
      <c r="H15" s="252"/>
      <c r="I15" s="155" t="s">
        <v>131</v>
      </c>
      <c r="J15" s="155" t="s">
        <v>145</v>
      </c>
      <c r="K15" s="160">
        <v>45224.69</v>
      </c>
      <c r="L15" s="161">
        <v>338.41</v>
      </c>
      <c r="N15" s="252"/>
      <c r="O15" s="155" t="s">
        <v>131</v>
      </c>
      <c r="P15" s="155" t="s">
        <v>142</v>
      </c>
      <c r="Q15" s="160">
        <v>3143.08</v>
      </c>
      <c r="R15" s="161">
        <v>103.325</v>
      </c>
    </row>
    <row r="16" spans="2:18" ht="15.5" x14ac:dyDescent="0.35">
      <c r="B16" s="252"/>
      <c r="C16" s="155" t="s">
        <v>131</v>
      </c>
      <c r="D16" s="155" t="s">
        <v>142</v>
      </c>
      <c r="E16" s="160">
        <v>91160.52</v>
      </c>
      <c r="F16" s="161">
        <v>242.11500000000001</v>
      </c>
      <c r="H16" s="252"/>
      <c r="I16" s="155" t="s">
        <v>131</v>
      </c>
      <c r="J16" s="155" t="s">
        <v>146</v>
      </c>
      <c r="K16" s="160">
        <v>112673.16</v>
      </c>
      <c r="L16" s="161">
        <v>277.8</v>
      </c>
      <c r="N16" s="252"/>
      <c r="O16" s="155" t="s">
        <v>131</v>
      </c>
      <c r="P16" s="155" t="s">
        <v>144</v>
      </c>
      <c r="Q16" s="160">
        <v>980635.71</v>
      </c>
      <c r="R16" s="161">
        <v>260.64999999999998</v>
      </c>
    </row>
    <row r="17" spans="2:18" ht="15.5" x14ac:dyDescent="0.35">
      <c r="B17" s="252"/>
      <c r="C17" s="155" t="s">
        <v>131</v>
      </c>
      <c r="D17" s="155" t="s">
        <v>143</v>
      </c>
      <c r="E17" s="160">
        <v>7189.2</v>
      </c>
      <c r="F17" s="161">
        <v>7189.2</v>
      </c>
      <c r="H17" s="252"/>
      <c r="I17" s="155" t="s">
        <v>131</v>
      </c>
      <c r="J17" s="155" t="s">
        <v>147</v>
      </c>
      <c r="K17" s="160">
        <v>43630.559999999998</v>
      </c>
      <c r="L17" s="161">
        <v>395.42500000000001</v>
      </c>
      <c r="N17" s="252"/>
      <c r="O17" s="155" t="s">
        <v>131</v>
      </c>
      <c r="P17" s="155" t="s">
        <v>145</v>
      </c>
      <c r="Q17" s="160">
        <v>33496.480000000003</v>
      </c>
      <c r="R17" s="161">
        <v>265.21499999999997</v>
      </c>
    </row>
    <row r="18" spans="2:18" ht="15.5" x14ac:dyDescent="0.35">
      <c r="B18" s="252"/>
      <c r="C18" s="155" t="s">
        <v>131</v>
      </c>
      <c r="D18" s="155" t="s">
        <v>144</v>
      </c>
      <c r="E18" s="160">
        <v>1270767.68</v>
      </c>
      <c r="F18" s="161">
        <v>162</v>
      </c>
      <c r="H18" s="252"/>
      <c r="I18" s="155" t="s">
        <v>131</v>
      </c>
      <c r="J18" s="155" t="s">
        <v>148</v>
      </c>
      <c r="K18" s="160">
        <v>79224.53</v>
      </c>
      <c r="L18" s="161">
        <v>512.84500000000003</v>
      </c>
      <c r="N18" s="252"/>
      <c r="O18" s="155" t="s">
        <v>131</v>
      </c>
      <c r="P18" s="155" t="s">
        <v>146</v>
      </c>
      <c r="Q18" s="160">
        <v>1670158.48</v>
      </c>
      <c r="R18" s="161">
        <v>359.44499999999999</v>
      </c>
    </row>
    <row r="19" spans="2:18" ht="15.5" x14ac:dyDescent="0.35">
      <c r="B19" s="252"/>
      <c r="C19" s="155" t="s">
        <v>131</v>
      </c>
      <c r="D19" s="155" t="s">
        <v>145</v>
      </c>
      <c r="E19" s="160">
        <v>299676.96000000002</v>
      </c>
      <c r="F19" s="161">
        <v>162.19</v>
      </c>
      <c r="H19" s="252"/>
      <c r="I19" s="155" t="s">
        <v>131</v>
      </c>
      <c r="J19" s="155" t="s">
        <v>149</v>
      </c>
      <c r="K19" s="160">
        <v>75685.8</v>
      </c>
      <c r="L19" s="161">
        <v>321.72500000000002</v>
      </c>
      <c r="N19" s="252"/>
      <c r="O19" s="155" t="s">
        <v>131</v>
      </c>
      <c r="P19" s="155" t="s">
        <v>147</v>
      </c>
      <c r="Q19" s="160">
        <v>87877.29</v>
      </c>
      <c r="R19" s="161">
        <v>189.17</v>
      </c>
    </row>
    <row r="20" spans="2:18" ht="15.5" x14ac:dyDescent="0.35">
      <c r="B20" s="252"/>
      <c r="C20" s="155" t="s">
        <v>131</v>
      </c>
      <c r="D20" s="155" t="s">
        <v>146</v>
      </c>
      <c r="E20" s="160">
        <v>1188105.8799999999</v>
      </c>
      <c r="F20" s="161">
        <v>169.745</v>
      </c>
      <c r="H20" s="252"/>
      <c r="I20" s="155" t="s">
        <v>131</v>
      </c>
      <c r="J20" s="155" t="s">
        <v>150</v>
      </c>
      <c r="K20" s="160">
        <v>23304.14</v>
      </c>
      <c r="L20" s="161">
        <v>488.14</v>
      </c>
      <c r="N20" s="252"/>
      <c r="O20" s="155" t="s">
        <v>131</v>
      </c>
      <c r="P20" s="155" t="s">
        <v>148</v>
      </c>
      <c r="Q20" s="160">
        <v>80623.27</v>
      </c>
      <c r="R20" s="161">
        <v>150.54499999999999</v>
      </c>
    </row>
    <row r="21" spans="2:18" ht="15.5" x14ac:dyDescent="0.35">
      <c r="B21" s="252"/>
      <c r="C21" s="155" t="s">
        <v>131</v>
      </c>
      <c r="D21" s="155" t="s">
        <v>147</v>
      </c>
      <c r="E21" s="160">
        <v>368498.74</v>
      </c>
      <c r="F21" s="161">
        <v>219.245</v>
      </c>
      <c r="H21" s="252"/>
      <c r="I21" s="155" t="s">
        <v>131</v>
      </c>
      <c r="J21" s="155" t="s">
        <v>152</v>
      </c>
      <c r="K21" s="160">
        <v>585401.31000000006</v>
      </c>
      <c r="L21" s="161">
        <v>534.78</v>
      </c>
      <c r="N21" s="252"/>
      <c r="O21" s="155" t="s">
        <v>131</v>
      </c>
      <c r="P21" s="155" t="s">
        <v>149</v>
      </c>
      <c r="Q21" s="160">
        <v>152972.09</v>
      </c>
      <c r="R21" s="161">
        <v>388.435</v>
      </c>
    </row>
    <row r="22" spans="2:18" ht="15.5" x14ac:dyDescent="0.35">
      <c r="B22" s="252"/>
      <c r="C22" s="155" t="s">
        <v>131</v>
      </c>
      <c r="D22" s="155" t="s">
        <v>148</v>
      </c>
      <c r="E22" s="160">
        <v>563211.78</v>
      </c>
      <c r="F22" s="161">
        <v>265.94</v>
      </c>
      <c r="H22" s="252"/>
      <c r="I22" s="155" t="s">
        <v>131</v>
      </c>
      <c r="J22" s="155" t="s">
        <v>153</v>
      </c>
      <c r="K22" s="160">
        <v>237594.81</v>
      </c>
      <c r="L22" s="161">
        <v>538.71</v>
      </c>
      <c r="N22" s="252"/>
      <c r="O22" s="155" t="s">
        <v>131</v>
      </c>
      <c r="P22" s="155" t="s">
        <v>150</v>
      </c>
      <c r="Q22" s="160">
        <v>22061.81</v>
      </c>
      <c r="R22" s="161">
        <v>87.25</v>
      </c>
    </row>
    <row r="23" spans="2:18" ht="15.5" x14ac:dyDescent="0.35">
      <c r="B23" s="252"/>
      <c r="C23" s="155" t="s">
        <v>131</v>
      </c>
      <c r="D23" s="155" t="s">
        <v>149</v>
      </c>
      <c r="E23" s="160">
        <v>455008.45</v>
      </c>
      <c r="F23" s="161">
        <v>254.19499999999999</v>
      </c>
      <c r="H23" s="252"/>
      <c r="I23" s="155" t="s">
        <v>131</v>
      </c>
      <c r="J23" s="155" t="s">
        <v>154</v>
      </c>
      <c r="K23" s="160">
        <v>257302.56</v>
      </c>
      <c r="L23" s="161">
        <v>358.57499999999999</v>
      </c>
      <c r="N23" s="252"/>
      <c r="O23" s="155" t="s">
        <v>131</v>
      </c>
      <c r="P23" s="155" t="s">
        <v>151</v>
      </c>
      <c r="Q23" s="160">
        <v>9604.6</v>
      </c>
      <c r="R23" s="161">
        <v>4802.3</v>
      </c>
    </row>
    <row r="24" spans="2:18" ht="15.5" x14ac:dyDescent="0.35">
      <c r="B24" s="252"/>
      <c r="C24" s="155" t="s">
        <v>131</v>
      </c>
      <c r="D24" s="155" t="s">
        <v>150</v>
      </c>
      <c r="E24" s="160">
        <v>66557.16</v>
      </c>
      <c r="F24" s="161">
        <v>316.70999999999998</v>
      </c>
      <c r="H24" s="252"/>
      <c r="I24" s="155" t="s">
        <v>131</v>
      </c>
      <c r="J24" s="155" t="s">
        <v>155</v>
      </c>
      <c r="K24" s="160">
        <v>200050.04</v>
      </c>
      <c r="L24" s="161">
        <v>449.26</v>
      </c>
      <c r="N24" s="252"/>
      <c r="O24" s="155" t="s">
        <v>131</v>
      </c>
      <c r="P24" s="155" t="s">
        <v>152</v>
      </c>
      <c r="Q24" s="160">
        <v>191046.66</v>
      </c>
      <c r="R24" s="161">
        <v>105.64</v>
      </c>
    </row>
    <row r="25" spans="2:18" ht="15.5" x14ac:dyDescent="0.35">
      <c r="B25" s="252"/>
      <c r="C25" s="155" t="s">
        <v>131</v>
      </c>
      <c r="D25" s="155" t="s">
        <v>152</v>
      </c>
      <c r="E25" s="160">
        <v>2197697.9</v>
      </c>
      <c r="F25" s="161">
        <v>317.11</v>
      </c>
      <c r="H25" s="252"/>
      <c r="I25" s="155" t="s">
        <v>131</v>
      </c>
      <c r="J25" s="155" t="s">
        <v>156</v>
      </c>
      <c r="K25" s="160">
        <v>246636.3</v>
      </c>
      <c r="L25" s="161">
        <v>502.47</v>
      </c>
      <c r="N25" s="252"/>
      <c r="O25" s="155" t="s">
        <v>131</v>
      </c>
      <c r="P25" s="155" t="s">
        <v>153</v>
      </c>
      <c r="Q25" s="160">
        <v>162834.87</v>
      </c>
      <c r="R25" s="161">
        <v>282.13</v>
      </c>
    </row>
    <row r="26" spans="2:18" ht="15.5" x14ac:dyDescent="0.35">
      <c r="B26" s="252"/>
      <c r="C26" s="155" t="s">
        <v>131</v>
      </c>
      <c r="D26" s="155" t="s">
        <v>153</v>
      </c>
      <c r="E26" s="160">
        <v>727538.03</v>
      </c>
      <c r="F26" s="161">
        <v>322.38</v>
      </c>
      <c r="H26" s="252"/>
      <c r="I26" s="155" t="s">
        <v>131</v>
      </c>
      <c r="J26" s="155" t="s">
        <v>158</v>
      </c>
      <c r="K26" s="160">
        <v>8897.11</v>
      </c>
      <c r="L26" s="161">
        <v>462.84500000000003</v>
      </c>
      <c r="N26" s="252"/>
      <c r="O26" s="155" t="s">
        <v>131</v>
      </c>
      <c r="P26" s="155" t="s">
        <v>154</v>
      </c>
      <c r="Q26" s="160">
        <v>468528.69</v>
      </c>
      <c r="R26" s="161">
        <v>366.03</v>
      </c>
    </row>
    <row r="27" spans="2:18" ht="15.5" x14ac:dyDescent="0.35">
      <c r="B27" s="252"/>
      <c r="C27" s="155" t="s">
        <v>131</v>
      </c>
      <c r="D27" s="155" t="s">
        <v>154</v>
      </c>
      <c r="E27" s="160">
        <v>1258245.27</v>
      </c>
      <c r="F27" s="161">
        <v>191.78</v>
      </c>
      <c r="H27" s="252"/>
      <c r="I27" s="155" t="s">
        <v>131</v>
      </c>
      <c r="J27" s="155" t="s">
        <v>159</v>
      </c>
      <c r="K27" s="160">
        <v>368522.69</v>
      </c>
      <c r="L27" s="161">
        <v>544.80499999999995</v>
      </c>
      <c r="N27" s="252"/>
      <c r="O27" s="155" t="s">
        <v>131</v>
      </c>
      <c r="P27" s="155" t="s">
        <v>155</v>
      </c>
      <c r="Q27" s="160">
        <v>599354.11</v>
      </c>
      <c r="R27" s="161">
        <v>309.27499999999998</v>
      </c>
    </row>
    <row r="28" spans="2:18" ht="15.5" x14ac:dyDescent="0.35">
      <c r="B28" s="252"/>
      <c r="C28" s="155" t="s">
        <v>131</v>
      </c>
      <c r="D28" s="155" t="s">
        <v>155</v>
      </c>
      <c r="E28" s="160">
        <v>1328555.3899999999</v>
      </c>
      <c r="F28" s="161">
        <v>220.64</v>
      </c>
      <c r="H28" s="252"/>
      <c r="I28" s="155" t="s">
        <v>131</v>
      </c>
      <c r="J28" s="155" t="s">
        <v>160</v>
      </c>
      <c r="K28" s="160">
        <v>31179.360000000001</v>
      </c>
      <c r="L28" s="161">
        <v>522.27</v>
      </c>
      <c r="N28" s="252"/>
      <c r="O28" s="155" t="s">
        <v>131</v>
      </c>
      <c r="P28" s="155" t="s">
        <v>156</v>
      </c>
      <c r="Q28" s="160">
        <v>294918.65000000002</v>
      </c>
      <c r="R28" s="161">
        <v>217.98</v>
      </c>
    </row>
    <row r="29" spans="2:18" ht="15.5" x14ac:dyDescent="0.35">
      <c r="B29" s="252"/>
      <c r="C29" s="155" t="s">
        <v>131</v>
      </c>
      <c r="D29" s="155" t="s">
        <v>156</v>
      </c>
      <c r="E29" s="160">
        <v>1058509.77</v>
      </c>
      <c r="F29" s="161">
        <v>283.03500000000003</v>
      </c>
      <c r="H29" s="252"/>
      <c r="I29" s="155" t="s">
        <v>131</v>
      </c>
      <c r="J29" s="155" t="s">
        <v>164</v>
      </c>
      <c r="K29" s="160">
        <v>101252</v>
      </c>
      <c r="L29" s="161">
        <v>401.79500000000002</v>
      </c>
      <c r="N29" s="252"/>
      <c r="O29" s="155" t="s">
        <v>131</v>
      </c>
      <c r="P29" s="155" t="s">
        <v>157</v>
      </c>
      <c r="Q29" s="160">
        <v>8191.28</v>
      </c>
      <c r="R29" s="161">
        <v>361.255</v>
      </c>
    </row>
    <row r="30" spans="2:18" ht="15.5" x14ac:dyDescent="0.35">
      <c r="B30" s="252"/>
      <c r="C30" s="155" t="s">
        <v>131</v>
      </c>
      <c r="D30" s="155" t="s">
        <v>157</v>
      </c>
      <c r="E30" s="160">
        <v>7007.77</v>
      </c>
      <c r="F30" s="161">
        <v>238.06</v>
      </c>
      <c r="H30" s="252"/>
      <c r="I30" s="155" t="s">
        <v>131</v>
      </c>
      <c r="J30" s="155" t="s">
        <v>165</v>
      </c>
      <c r="K30" s="160">
        <v>217676.16</v>
      </c>
      <c r="L30" s="161">
        <v>365.34</v>
      </c>
      <c r="N30" s="252"/>
      <c r="O30" s="155" t="s">
        <v>131</v>
      </c>
      <c r="P30" s="155" t="s">
        <v>158</v>
      </c>
      <c r="Q30" s="160">
        <v>20009.36</v>
      </c>
      <c r="R30" s="161">
        <v>329.17</v>
      </c>
    </row>
    <row r="31" spans="2:18" ht="15.5" x14ac:dyDescent="0.35">
      <c r="B31" s="252"/>
      <c r="C31" s="155" t="s">
        <v>131</v>
      </c>
      <c r="D31" s="155" t="s">
        <v>158</v>
      </c>
      <c r="E31" s="160">
        <v>172744.51</v>
      </c>
      <c r="F31" s="161">
        <v>489.39</v>
      </c>
      <c r="H31" s="252"/>
      <c r="I31" s="155" t="s">
        <v>131</v>
      </c>
      <c r="J31" s="155" t="s">
        <v>166</v>
      </c>
      <c r="K31" s="160">
        <v>74166.740000000005</v>
      </c>
      <c r="L31" s="161">
        <v>274.14499999999998</v>
      </c>
      <c r="N31" s="252"/>
      <c r="O31" s="155" t="s">
        <v>131</v>
      </c>
      <c r="P31" s="155" t="s">
        <v>205</v>
      </c>
      <c r="Q31" s="160">
        <v>36.42</v>
      </c>
      <c r="R31" s="161">
        <v>18.21</v>
      </c>
    </row>
    <row r="32" spans="2:18" ht="15.5" x14ac:dyDescent="0.35">
      <c r="B32" s="252"/>
      <c r="C32" s="155" t="s">
        <v>131</v>
      </c>
      <c r="D32" s="155" t="s">
        <v>159</v>
      </c>
      <c r="E32" s="160">
        <v>1213923.54</v>
      </c>
      <c r="F32" s="161">
        <v>327.79</v>
      </c>
      <c r="H32" s="252"/>
      <c r="I32" s="155" t="s">
        <v>131</v>
      </c>
      <c r="J32" s="155" t="s">
        <v>167</v>
      </c>
      <c r="K32" s="160">
        <v>374262.91</v>
      </c>
      <c r="L32" s="161">
        <v>541.65</v>
      </c>
      <c r="N32" s="252"/>
      <c r="O32" s="155" t="s">
        <v>131</v>
      </c>
      <c r="P32" s="155" t="s">
        <v>206</v>
      </c>
      <c r="Q32" s="160">
        <v>861.39</v>
      </c>
      <c r="R32" s="161">
        <v>861.39</v>
      </c>
    </row>
    <row r="33" spans="2:18" ht="15.5" x14ac:dyDescent="0.35">
      <c r="B33" s="252"/>
      <c r="C33" s="155" t="s">
        <v>131</v>
      </c>
      <c r="D33" s="155" t="s">
        <v>160</v>
      </c>
      <c r="E33" s="160">
        <v>205082.56</v>
      </c>
      <c r="F33" s="161">
        <v>207.54499999999999</v>
      </c>
      <c r="H33" s="252"/>
      <c r="I33" s="155" t="s">
        <v>131</v>
      </c>
      <c r="J33" s="155" t="s">
        <v>168</v>
      </c>
      <c r="K33" s="160">
        <v>82175.06</v>
      </c>
      <c r="L33" s="161">
        <v>525.51</v>
      </c>
      <c r="N33" s="252"/>
      <c r="O33" s="155" t="s">
        <v>131</v>
      </c>
      <c r="P33" s="155" t="s">
        <v>159</v>
      </c>
      <c r="Q33" s="160">
        <v>86926.41</v>
      </c>
      <c r="R33" s="161">
        <v>453.815</v>
      </c>
    </row>
    <row r="34" spans="2:18" ht="15.5" x14ac:dyDescent="0.35">
      <c r="B34" s="252"/>
      <c r="C34" s="155" t="s">
        <v>131</v>
      </c>
      <c r="D34" s="155" t="s">
        <v>161</v>
      </c>
      <c r="E34" s="160">
        <v>11662.61</v>
      </c>
      <c r="F34" s="161">
        <v>262.20999999999998</v>
      </c>
      <c r="H34" s="252"/>
      <c r="I34" s="155" t="s">
        <v>131</v>
      </c>
      <c r="J34" s="155" t="s">
        <v>169</v>
      </c>
      <c r="K34" s="160">
        <v>296525.3</v>
      </c>
      <c r="L34" s="161">
        <v>351.91</v>
      </c>
      <c r="N34" s="252"/>
      <c r="O34" s="155" t="s">
        <v>131</v>
      </c>
      <c r="P34" s="155" t="s">
        <v>207</v>
      </c>
      <c r="Q34" s="160">
        <v>431633.5</v>
      </c>
      <c r="R34" s="161">
        <v>215816.75</v>
      </c>
    </row>
    <row r="35" spans="2:18" ht="15.5" x14ac:dyDescent="0.35">
      <c r="B35" s="252"/>
      <c r="C35" s="155" t="s">
        <v>131</v>
      </c>
      <c r="D35" s="155" t="s">
        <v>163</v>
      </c>
      <c r="E35" s="160">
        <v>317.95999999999998</v>
      </c>
      <c r="F35" s="161">
        <v>317.95999999999998</v>
      </c>
      <c r="H35" s="252"/>
      <c r="I35" s="155" t="s">
        <v>131</v>
      </c>
      <c r="J35" s="155" t="s">
        <v>170</v>
      </c>
      <c r="K35" s="160">
        <v>242254.67</v>
      </c>
      <c r="L35" s="161">
        <v>340.12</v>
      </c>
      <c r="N35" s="252"/>
      <c r="O35" s="155" t="s">
        <v>131</v>
      </c>
      <c r="P35" s="155" t="s">
        <v>208</v>
      </c>
      <c r="Q35" s="160">
        <v>1228680.76</v>
      </c>
      <c r="R35" s="161">
        <v>4113.04</v>
      </c>
    </row>
    <row r="36" spans="2:18" ht="15.5" x14ac:dyDescent="0.35">
      <c r="B36" s="252"/>
      <c r="C36" s="155" t="s">
        <v>131</v>
      </c>
      <c r="D36" s="155" t="s">
        <v>164</v>
      </c>
      <c r="E36" s="160">
        <v>548100.43000000005</v>
      </c>
      <c r="F36" s="161">
        <v>209.315</v>
      </c>
      <c r="H36" s="252"/>
      <c r="I36" s="155" t="s">
        <v>131</v>
      </c>
      <c r="J36" s="155" t="s">
        <v>171</v>
      </c>
      <c r="K36" s="160">
        <v>46351.73</v>
      </c>
      <c r="L36" s="161">
        <v>248.52</v>
      </c>
      <c r="N36" s="252"/>
      <c r="O36" s="155" t="s">
        <v>131</v>
      </c>
      <c r="P36" s="155" t="s">
        <v>160</v>
      </c>
      <c r="Q36" s="160">
        <v>143741.65</v>
      </c>
      <c r="R36" s="161">
        <v>268.01499999999999</v>
      </c>
    </row>
    <row r="37" spans="2:18" ht="15.5" x14ac:dyDescent="0.35">
      <c r="B37" s="252"/>
      <c r="C37" s="155" t="s">
        <v>131</v>
      </c>
      <c r="D37" s="155" t="s">
        <v>165</v>
      </c>
      <c r="E37" s="160">
        <v>1203576.8600000001</v>
      </c>
      <c r="F37" s="161">
        <v>189.64</v>
      </c>
      <c r="H37" s="252"/>
      <c r="I37" s="155" t="s">
        <v>172</v>
      </c>
      <c r="J37" s="155" t="s">
        <v>174</v>
      </c>
      <c r="K37" s="160">
        <v>20878.53</v>
      </c>
      <c r="L37" s="161">
        <v>537.61</v>
      </c>
      <c r="N37" s="252"/>
      <c r="O37" s="155" t="s">
        <v>131</v>
      </c>
      <c r="P37" s="155" t="s">
        <v>161</v>
      </c>
      <c r="Q37" s="160">
        <v>323.68</v>
      </c>
      <c r="R37" s="161">
        <v>49.82</v>
      </c>
    </row>
    <row r="38" spans="2:18" ht="15.5" x14ac:dyDescent="0.35">
      <c r="B38" s="252"/>
      <c r="C38" s="155" t="s">
        <v>131</v>
      </c>
      <c r="D38" s="155" t="s">
        <v>166</v>
      </c>
      <c r="E38" s="160">
        <v>716178.74</v>
      </c>
      <c r="F38" s="161">
        <v>182.42</v>
      </c>
      <c r="H38" s="252"/>
      <c r="I38" s="155" t="s">
        <v>172</v>
      </c>
      <c r="J38" s="155" t="s">
        <v>175</v>
      </c>
      <c r="K38" s="160">
        <v>34700.300000000003</v>
      </c>
      <c r="L38" s="161">
        <v>386.16500000000002</v>
      </c>
      <c r="N38" s="252"/>
      <c r="O38" s="155" t="s">
        <v>131</v>
      </c>
      <c r="P38" s="155" t="s">
        <v>162</v>
      </c>
      <c r="Q38" s="160">
        <v>211.7</v>
      </c>
      <c r="R38" s="161">
        <v>105.85</v>
      </c>
    </row>
    <row r="39" spans="2:18" ht="15.5" x14ac:dyDescent="0.35">
      <c r="B39" s="252"/>
      <c r="C39" s="155" t="s">
        <v>131</v>
      </c>
      <c r="D39" s="155" t="s">
        <v>167</v>
      </c>
      <c r="E39" s="160">
        <v>1527605.44</v>
      </c>
      <c r="F39" s="161">
        <v>271.14999999999998</v>
      </c>
      <c r="H39" s="252"/>
      <c r="I39" s="155" t="s">
        <v>172</v>
      </c>
      <c r="J39" s="155" t="s">
        <v>176</v>
      </c>
      <c r="K39" s="160">
        <v>152414.16</v>
      </c>
      <c r="L39" s="161">
        <v>379.80500000000001</v>
      </c>
      <c r="N39" s="252"/>
      <c r="O39" s="155" t="s">
        <v>131</v>
      </c>
      <c r="P39" s="155" t="s">
        <v>164</v>
      </c>
      <c r="Q39" s="160">
        <v>159566.6</v>
      </c>
      <c r="R39" s="161">
        <v>181.63</v>
      </c>
    </row>
    <row r="40" spans="2:18" ht="15.5" x14ac:dyDescent="0.35">
      <c r="B40" s="252"/>
      <c r="C40" s="155" t="s">
        <v>131</v>
      </c>
      <c r="D40" s="155" t="s">
        <v>168</v>
      </c>
      <c r="E40" s="160">
        <v>328632.67</v>
      </c>
      <c r="F40" s="161">
        <v>320.45</v>
      </c>
      <c r="H40" s="252"/>
      <c r="I40" s="155" t="s">
        <v>172</v>
      </c>
      <c r="J40" s="155" t="s">
        <v>177</v>
      </c>
      <c r="K40" s="160">
        <v>72360.899999999994</v>
      </c>
      <c r="L40" s="161">
        <v>344.14</v>
      </c>
      <c r="N40" s="252"/>
      <c r="O40" s="155" t="s">
        <v>131</v>
      </c>
      <c r="P40" s="155" t="s">
        <v>165</v>
      </c>
      <c r="Q40" s="160">
        <v>496907.31</v>
      </c>
      <c r="R40" s="161">
        <v>353.37</v>
      </c>
    </row>
    <row r="41" spans="2:18" ht="15.5" x14ac:dyDescent="0.35">
      <c r="B41" s="252"/>
      <c r="C41" s="155" t="s">
        <v>131</v>
      </c>
      <c r="D41" s="155" t="s">
        <v>169</v>
      </c>
      <c r="E41" s="160">
        <v>1714473.52</v>
      </c>
      <c r="F41" s="161">
        <v>206.46</v>
      </c>
      <c r="H41" s="252"/>
      <c r="I41" s="155" t="s">
        <v>172</v>
      </c>
      <c r="J41" s="155" t="s">
        <v>179</v>
      </c>
      <c r="K41" s="160">
        <v>2046.33</v>
      </c>
      <c r="L41" s="161">
        <v>2046.33</v>
      </c>
      <c r="N41" s="252"/>
      <c r="O41" s="155" t="s">
        <v>131</v>
      </c>
      <c r="P41" s="155" t="s">
        <v>166</v>
      </c>
      <c r="Q41" s="160">
        <v>104671.37</v>
      </c>
      <c r="R41" s="161">
        <v>318.77499999999998</v>
      </c>
    </row>
    <row r="42" spans="2:18" ht="15.5" x14ac:dyDescent="0.35">
      <c r="B42" s="252"/>
      <c r="C42" s="155" t="s">
        <v>131</v>
      </c>
      <c r="D42" s="155" t="s">
        <v>170</v>
      </c>
      <c r="E42" s="160">
        <v>1339098.1299999999</v>
      </c>
      <c r="F42" s="161">
        <v>165.89</v>
      </c>
      <c r="H42" s="252"/>
      <c r="I42" s="155" t="s">
        <v>172</v>
      </c>
      <c r="J42" s="155" t="s">
        <v>180</v>
      </c>
      <c r="K42" s="160">
        <v>45036.13</v>
      </c>
      <c r="L42" s="161">
        <v>261.57</v>
      </c>
      <c r="N42" s="252"/>
      <c r="O42" s="155" t="s">
        <v>131</v>
      </c>
      <c r="P42" s="155" t="s">
        <v>167</v>
      </c>
      <c r="Q42" s="160">
        <v>215333.8</v>
      </c>
      <c r="R42" s="161">
        <v>218.89</v>
      </c>
    </row>
    <row r="43" spans="2:18" ht="15.5" x14ac:dyDescent="0.35">
      <c r="B43" s="252"/>
      <c r="C43" s="155" t="s">
        <v>131</v>
      </c>
      <c r="D43" s="155" t="s">
        <v>171</v>
      </c>
      <c r="E43" s="160">
        <v>467941.23</v>
      </c>
      <c r="F43" s="161">
        <v>178.99</v>
      </c>
      <c r="H43" s="252"/>
      <c r="I43" s="155" t="s">
        <v>172</v>
      </c>
      <c r="J43" s="155" t="s">
        <v>181</v>
      </c>
      <c r="K43" s="160">
        <v>42766.37</v>
      </c>
      <c r="L43" s="161">
        <v>240.35</v>
      </c>
      <c r="N43" s="252"/>
      <c r="O43" s="155" t="s">
        <v>131</v>
      </c>
      <c r="P43" s="155" t="s">
        <v>168</v>
      </c>
      <c r="Q43" s="160">
        <v>34566.15</v>
      </c>
      <c r="R43" s="161">
        <v>447.49</v>
      </c>
    </row>
    <row r="44" spans="2:18" ht="15.5" x14ac:dyDescent="0.35">
      <c r="B44" s="252"/>
      <c r="C44" s="155" t="s">
        <v>172</v>
      </c>
      <c r="D44" s="155" t="s">
        <v>173</v>
      </c>
      <c r="E44" s="160">
        <v>672.47</v>
      </c>
      <c r="F44" s="161">
        <v>672.47</v>
      </c>
      <c r="H44" s="252"/>
      <c r="I44" s="155" t="s">
        <v>172</v>
      </c>
      <c r="J44" s="155" t="s">
        <v>182</v>
      </c>
      <c r="K44" s="160">
        <v>156078.24</v>
      </c>
      <c r="L44" s="161">
        <v>351.17</v>
      </c>
      <c r="N44" s="252"/>
      <c r="O44" s="155" t="s">
        <v>131</v>
      </c>
      <c r="P44" s="155" t="s">
        <v>169</v>
      </c>
      <c r="Q44" s="160">
        <v>395460.8</v>
      </c>
      <c r="R44" s="161">
        <v>253.245</v>
      </c>
    </row>
    <row r="45" spans="2:18" ht="15.5" x14ac:dyDescent="0.35">
      <c r="B45" s="252"/>
      <c r="C45" s="155" t="s">
        <v>172</v>
      </c>
      <c r="D45" s="155" t="s">
        <v>174</v>
      </c>
      <c r="E45" s="160">
        <v>78824.350000000006</v>
      </c>
      <c r="F45" s="161">
        <v>374.28500000000003</v>
      </c>
      <c r="H45" s="252"/>
      <c r="I45" s="155" t="s">
        <v>172</v>
      </c>
      <c r="J45" s="155" t="s">
        <v>183</v>
      </c>
      <c r="K45" s="160">
        <v>27132.38</v>
      </c>
      <c r="L45" s="161">
        <v>305.40499999999997</v>
      </c>
      <c r="N45" s="252"/>
      <c r="O45" s="155" t="s">
        <v>131</v>
      </c>
      <c r="P45" s="155" t="s">
        <v>170</v>
      </c>
      <c r="Q45" s="160">
        <v>871741.82</v>
      </c>
      <c r="R45" s="161">
        <v>407.12</v>
      </c>
    </row>
    <row r="46" spans="2:18" ht="15.5" x14ac:dyDescent="0.35">
      <c r="B46" s="252"/>
      <c r="C46" s="155" t="s">
        <v>172</v>
      </c>
      <c r="D46" s="155" t="s">
        <v>175</v>
      </c>
      <c r="E46" s="160">
        <v>123289.85</v>
      </c>
      <c r="F46" s="161">
        <v>297.16500000000002</v>
      </c>
      <c r="H46" s="252"/>
      <c r="I46" s="155" t="s">
        <v>172</v>
      </c>
      <c r="J46" s="155" t="s">
        <v>184</v>
      </c>
      <c r="K46" s="160">
        <v>558917.88</v>
      </c>
      <c r="L46" s="161">
        <v>541.20000000000005</v>
      </c>
      <c r="N46" s="252"/>
      <c r="O46" s="155" t="s">
        <v>131</v>
      </c>
      <c r="P46" s="155" t="s">
        <v>171</v>
      </c>
      <c r="Q46" s="160">
        <v>415640.27</v>
      </c>
      <c r="R46" s="161">
        <v>269.11</v>
      </c>
    </row>
    <row r="47" spans="2:18" ht="15.5" x14ac:dyDescent="0.35">
      <c r="B47" s="252"/>
      <c r="C47" s="155" t="s">
        <v>172</v>
      </c>
      <c r="D47" s="155" t="s">
        <v>176</v>
      </c>
      <c r="E47" s="160">
        <v>887672.86</v>
      </c>
      <c r="F47" s="161">
        <v>250.68</v>
      </c>
      <c r="H47" s="252"/>
      <c r="I47" s="155" t="s">
        <v>172</v>
      </c>
      <c r="J47" s="155" t="s">
        <v>185</v>
      </c>
      <c r="K47" s="160">
        <v>101365.11</v>
      </c>
      <c r="L47" s="161">
        <v>314.38</v>
      </c>
      <c r="N47" s="252"/>
      <c r="O47" s="155" t="s">
        <v>131</v>
      </c>
      <c r="P47" s="155" t="s">
        <v>209</v>
      </c>
      <c r="Q47" s="160">
        <v>722.96</v>
      </c>
      <c r="R47" s="161">
        <v>361.48</v>
      </c>
    </row>
    <row r="48" spans="2:18" ht="15.5" x14ac:dyDescent="0.35">
      <c r="B48" s="252"/>
      <c r="C48" s="155" t="s">
        <v>172</v>
      </c>
      <c r="D48" s="155" t="s">
        <v>177</v>
      </c>
      <c r="E48" s="160">
        <v>474779.84</v>
      </c>
      <c r="F48" s="161">
        <v>227.60499999999999</v>
      </c>
      <c r="H48" s="252"/>
      <c r="I48" s="155" t="s">
        <v>172</v>
      </c>
      <c r="J48" s="155" t="s">
        <v>186</v>
      </c>
      <c r="K48" s="160">
        <v>119357.91</v>
      </c>
      <c r="L48" s="161">
        <v>379.03</v>
      </c>
      <c r="N48" s="252"/>
      <c r="O48" s="155" t="s">
        <v>172</v>
      </c>
      <c r="P48" s="155" t="s">
        <v>174</v>
      </c>
      <c r="Q48" s="160">
        <v>6715.93</v>
      </c>
      <c r="R48" s="161">
        <v>666.80499999999995</v>
      </c>
    </row>
    <row r="49" spans="2:18" ht="15.5" x14ac:dyDescent="0.35">
      <c r="B49" s="252"/>
      <c r="C49" s="155" t="s">
        <v>172</v>
      </c>
      <c r="D49" s="155" t="s">
        <v>179</v>
      </c>
      <c r="E49" s="160">
        <v>6714.98</v>
      </c>
      <c r="F49" s="161">
        <v>503.28</v>
      </c>
      <c r="H49" s="252"/>
      <c r="I49" s="155" t="s">
        <v>172</v>
      </c>
      <c r="J49" s="155" t="s">
        <v>188</v>
      </c>
      <c r="K49" s="160">
        <v>715408.56000000099</v>
      </c>
      <c r="L49" s="161">
        <v>313.68</v>
      </c>
      <c r="N49" s="252"/>
      <c r="O49" s="155" t="s">
        <v>172</v>
      </c>
      <c r="P49" s="155" t="s">
        <v>175</v>
      </c>
      <c r="Q49" s="160">
        <v>715.64</v>
      </c>
      <c r="R49" s="161">
        <v>1.99</v>
      </c>
    </row>
    <row r="50" spans="2:18" ht="15.5" x14ac:dyDescent="0.35">
      <c r="B50" s="252"/>
      <c r="C50" s="155" t="s">
        <v>172</v>
      </c>
      <c r="D50" s="155" t="s">
        <v>180</v>
      </c>
      <c r="E50" s="160">
        <v>355768.5</v>
      </c>
      <c r="F50" s="161">
        <v>188.215</v>
      </c>
      <c r="H50" s="252"/>
      <c r="I50" s="155" t="s">
        <v>172</v>
      </c>
      <c r="J50" s="155" t="s">
        <v>189</v>
      </c>
      <c r="K50" s="160">
        <v>668195.35</v>
      </c>
      <c r="L50" s="161">
        <v>480.03</v>
      </c>
      <c r="N50" s="252"/>
      <c r="O50" s="155" t="s">
        <v>172</v>
      </c>
      <c r="P50" s="155" t="s">
        <v>210</v>
      </c>
      <c r="Q50" s="160">
        <v>31.13</v>
      </c>
      <c r="R50" s="161">
        <v>31.13</v>
      </c>
    </row>
    <row r="51" spans="2:18" ht="15.5" x14ac:dyDescent="0.35">
      <c r="B51" s="252"/>
      <c r="C51" s="155" t="s">
        <v>172</v>
      </c>
      <c r="D51" s="155" t="s">
        <v>181</v>
      </c>
      <c r="E51" s="160">
        <v>502996.28</v>
      </c>
      <c r="F51" s="161">
        <v>163.14500000000001</v>
      </c>
      <c r="H51" s="252"/>
      <c r="I51" s="155" t="s">
        <v>172</v>
      </c>
      <c r="J51" s="155" t="s">
        <v>190</v>
      </c>
      <c r="K51" s="160">
        <v>417488.16</v>
      </c>
      <c r="L51" s="161">
        <v>298.85000000000002</v>
      </c>
      <c r="N51" s="252"/>
      <c r="O51" s="155" t="s">
        <v>172</v>
      </c>
      <c r="P51" s="155" t="s">
        <v>176</v>
      </c>
      <c r="Q51" s="160">
        <v>358687.96</v>
      </c>
      <c r="R51" s="161">
        <v>324.81</v>
      </c>
    </row>
    <row r="52" spans="2:18" ht="15.5" x14ac:dyDescent="0.35">
      <c r="B52" s="252"/>
      <c r="C52" s="155" t="s">
        <v>172</v>
      </c>
      <c r="D52" s="155" t="s">
        <v>182</v>
      </c>
      <c r="E52" s="160">
        <v>682711.29</v>
      </c>
      <c r="F52" s="161">
        <v>247.59</v>
      </c>
      <c r="H52" s="252"/>
      <c r="I52" s="155" t="s">
        <v>172</v>
      </c>
      <c r="J52" s="155" t="s">
        <v>191</v>
      </c>
      <c r="K52" s="160">
        <v>595741.97</v>
      </c>
      <c r="L52" s="161">
        <v>349.76</v>
      </c>
      <c r="N52" s="252"/>
      <c r="O52" s="155" t="s">
        <v>172</v>
      </c>
      <c r="P52" s="155" t="s">
        <v>177</v>
      </c>
      <c r="Q52" s="160">
        <v>158868.32999999999</v>
      </c>
      <c r="R52" s="161">
        <v>459.005</v>
      </c>
    </row>
    <row r="53" spans="2:18" ht="15.5" x14ac:dyDescent="0.35">
      <c r="B53" s="252"/>
      <c r="C53" s="155" t="s">
        <v>172</v>
      </c>
      <c r="D53" s="155" t="s">
        <v>183</v>
      </c>
      <c r="E53" s="160">
        <v>234485.79</v>
      </c>
      <c r="F53" s="161">
        <v>242.98500000000001</v>
      </c>
      <c r="H53" s="252"/>
      <c r="I53" s="155" t="s">
        <v>172</v>
      </c>
      <c r="J53" s="155" t="s">
        <v>192</v>
      </c>
      <c r="K53" s="160">
        <v>815767.82</v>
      </c>
      <c r="L53" s="161">
        <v>333.47500000000002</v>
      </c>
      <c r="N53" s="252"/>
      <c r="O53" s="155" t="s">
        <v>172</v>
      </c>
      <c r="P53" s="155" t="s">
        <v>178</v>
      </c>
      <c r="Q53" s="160">
        <v>403.6</v>
      </c>
      <c r="R53" s="161">
        <v>201.8</v>
      </c>
    </row>
    <row r="54" spans="2:18" ht="15.5" x14ac:dyDescent="0.35">
      <c r="B54" s="252"/>
      <c r="C54" s="155" t="s">
        <v>172</v>
      </c>
      <c r="D54" s="155" t="s">
        <v>184</v>
      </c>
      <c r="E54" s="160">
        <v>2050960.58</v>
      </c>
      <c r="F54" s="161">
        <v>329.14499999999998</v>
      </c>
      <c r="H54" s="252"/>
      <c r="I54" s="155" t="s">
        <v>172</v>
      </c>
      <c r="J54" s="155" t="s">
        <v>193</v>
      </c>
      <c r="K54" s="160">
        <v>613318.87</v>
      </c>
      <c r="L54" s="161">
        <v>397.97500000000002</v>
      </c>
      <c r="N54" s="252"/>
      <c r="O54" s="155" t="s">
        <v>172</v>
      </c>
      <c r="P54" s="155" t="s">
        <v>179</v>
      </c>
      <c r="Q54" s="160">
        <v>16604.09</v>
      </c>
      <c r="R54" s="161">
        <v>8302.0450000000001</v>
      </c>
    </row>
    <row r="55" spans="2:18" ht="15.5" x14ac:dyDescent="0.35">
      <c r="B55" s="252"/>
      <c r="C55" s="155" t="s">
        <v>172</v>
      </c>
      <c r="D55" s="155" t="s">
        <v>185</v>
      </c>
      <c r="E55" s="160">
        <v>688026.79</v>
      </c>
      <c r="F55" s="161">
        <v>195.18</v>
      </c>
      <c r="H55" s="252"/>
      <c r="I55" s="155" t="s">
        <v>172</v>
      </c>
      <c r="J55" s="155" t="s">
        <v>196</v>
      </c>
      <c r="K55" s="160">
        <v>157677.35</v>
      </c>
      <c r="L55" s="161">
        <v>340.87</v>
      </c>
      <c r="N55" s="252"/>
      <c r="O55" s="155" t="s">
        <v>172</v>
      </c>
      <c r="P55" s="155" t="s">
        <v>180</v>
      </c>
      <c r="Q55" s="160">
        <v>129664.21</v>
      </c>
      <c r="R55" s="161">
        <v>341.61</v>
      </c>
    </row>
    <row r="56" spans="2:18" ht="15.5" x14ac:dyDescent="0.35">
      <c r="B56" s="252"/>
      <c r="C56" s="155" t="s">
        <v>172</v>
      </c>
      <c r="D56" s="155" t="s">
        <v>186</v>
      </c>
      <c r="E56" s="160">
        <v>713688.58</v>
      </c>
      <c r="F56" s="161">
        <v>225.12</v>
      </c>
      <c r="H56" s="252"/>
      <c r="I56" s="155" t="s">
        <v>172</v>
      </c>
      <c r="J56" s="155" t="s">
        <v>197</v>
      </c>
      <c r="K56" s="160">
        <v>580361.64</v>
      </c>
      <c r="L56" s="161">
        <v>459.38</v>
      </c>
      <c r="N56" s="252"/>
      <c r="O56" s="155" t="s">
        <v>172</v>
      </c>
      <c r="P56" s="155" t="s">
        <v>181</v>
      </c>
      <c r="Q56" s="160">
        <v>82457.83</v>
      </c>
      <c r="R56" s="161">
        <v>230.185</v>
      </c>
    </row>
    <row r="57" spans="2:18" ht="15.5" x14ac:dyDescent="0.35">
      <c r="B57" s="252"/>
      <c r="C57" s="155" t="s">
        <v>172</v>
      </c>
      <c r="D57" s="155" t="s">
        <v>187</v>
      </c>
      <c r="E57" s="160">
        <v>264.89999999999998</v>
      </c>
      <c r="F57" s="161">
        <v>264.89999999999998</v>
      </c>
      <c r="H57" s="252"/>
      <c r="I57" s="155" t="s">
        <v>172</v>
      </c>
      <c r="J57" s="155" t="s">
        <v>198</v>
      </c>
      <c r="K57" s="160">
        <v>499605.49</v>
      </c>
      <c r="L57" s="161">
        <v>355.15</v>
      </c>
      <c r="N57" s="252"/>
      <c r="O57" s="155" t="s">
        <v>172</v>
      </c>
      <c r="P57" s="155" t="s">
        <v>182</v>
      </c>
      <c r="Q57" s="160">
        <v>10986.21</v>
      </c>
      <c r="R57" s="161">
        <v>152.875</v>
      </c>
    </row>
    <row r="58" spans="2:18" ht="15.5" x14ac:dyDescent="0.35">
      <c r="B58" s="252"/>
      <c r="C58" s="155" t="s">
        <v>172</v>
      </c>
      <c r="D58" s="155" t="s">
        <v>188</v>
      </c>
      <c r="E58" s="160">
        <v>2533521.69</v>
      </c>
      <c r="F58" s="161">
        <v>247.01499999999999</v>
      </c>
      <c r="H58" s="252"/>
      <c r="I58" s="155" t="s">
        <v>172</v>
      </c>
      <c r="J58" s="155" t="s">
        <v>199</v>
      </c>
      <c r="K58" s="160">
        <v>74508.87</v>
      </c>
      <c r="L58" s="161">
        <v>368.73500000000001</v>
      </c>
      <c r="N58" s="252"/>
      <c r="O58" s="155" t="s">
        <v>172</v>
      </c>
      <c r="P58" s="155" t="s">
        <v>183</v>
      </c>
      <c r="Q58" s="160">
        <v>133728.06</v>
      </c>
      <c r="R58" s="161">
        <v>539.29</v>
      </c>
    </row>
    <row r="59" spans="2:18" ht="15.5" x14ac:dyDescent="0.35">
      <c r="B59" s="252"/>
      <c r="C59" s="155" t="s">
        <v>172</v>
      </c>
      <c r="D59" s="155" t="s">
        <v>189</v>
      </c>
      <c r="E59" s="160">
        <v>3806469.71</v>
      </c>
      <c r="F59" s="161">
        <v>369.11500000000001</v>
      </c>
      <c r="H59" s="252"/>
      <c r="I59" s="155" t="s">
        <v>172</v>
      </c>
      <c r="J59" s="155" t="s">
        <v>200</v>
      </c>
      <c r="K59" s="160">
        <v>159699.31</v>
      </c>
      <c r="L59" s="161">
        <v>336.59</v>
      </c>
      <c r="N59" s="252"/>
      <c r="O59" s="155" t="s">
        <v>172</v>
      </c>
      <c r="P59" s="155" t="s">
        <v>184</v>
      </c>
      <c r="Q59" s="160">
        <v>257217.5</v>
      </c>
      <c r="R59" s="161">
        <v>268.74</v>
      </c>
    </row>
    <row r="60" spans="2:18" ht="15.5" x14ac:dyDescent="0.35">
      <c r="B60" s="252"/>
      <c r="C60" s="155" t="s">
        <v>172</v>
      </c>
      <c r="D60" s="155" t="s">
        <v>190</v>
      </c>
      <c r="E60" s="160">
        <v>2262576.0299999998</v>
      </c>
      <c r="F60" s="161">
        <v>257.69499999999999</v>
      </c>
      <c r="H60" s="252"/>
      <c r="I60" s="155" t="s">
        <v>172</v>
      </c>
      <c r="J60" s="155" t="s">
        <v>201</v>
      </c>
      <c r="K60" s="160">
        <v>124913.16</v>
      </c>
      <c r="L60" s="161">
        <v>332.625</v>
      </c>
      <c r="N60" s="252"/>
      <c r="O60" s="155" t="s">
        <v>172</v>
      </c>
      <c r="P60" s="155" t="s">
        <v>185</v>
      </c>
      <c r="Q60" s="160">
        <v>236699.43</v>
      </c>
      <c r="R60" s="161">
        <v>286.62</v>
      </c>
    </row>
    <row r="61" spans="2:18" ht="15.5" x14ac:dyDescent="0.35">
      <c r="B61" s="252"/>
      <c r="C61" s="155" t="s">
        <v>172</v>
      </c>
      <c r="D61" s="155" t="s">
        <v>191</v>
      </c>
      <c r="E61" s="160">
        <v>3056598.3</v>
      </c>
      <c r="F61" s="161">
        <v>257.70999999999998</v>
      </c>
      <c r="H61" s="252"/>
      <c r="I61" s="155" t="s">
        <v>172</v>
      </c>
      <c r="J61" s="155" t="s">
        <v>202</v>
      </c>
      <c r="K61" s="160">
        <v>234765.74</v>
      </c>
      <c r="L61" s="161">
        <v>285.45</v>
      </c>
      <c r="N61" s="252"/>
      <c r="O61" s="155" t="s">
        <v>172</v>
      </c>
      <c r="P61" s="155" t="s">
        <v>186</v>
      </c>
      <c r="Q61" s="160">
        <v>762921.33</v>
      </c>
      <c r="R61" s="161">
        <v>235.81</v>
      </c>
    </row>
    <row r="62" spans="2:18" ht="15.5" x14ac:dyDescent="0.35">
      <c r="B62" s="252"/>
      <c r="C62" s="155" t="s">
        <v>172</v>
      </c>
      <c r="D62" s="155" t="s">
        <v>192</v>
      </c>
      <c r="E62" s="160">
        <v>3473635.26</v>
      </c>
      <c r="F62" s="161">
        <v>279.06</v>
      </c>
      <c r="H62" s="252"/>
      <c r="I62" s="155" t="s">
        <v>172</v>
      </c>
      <c r="J62" s="155" t="s">
        <v>203</v>
      </c>
      <c r="K62" s="160">
        <v>394072.28</v>
      </c>
      <c r="L62" s="161">
        <v>314.42</v>
      </c>
      <c r="N62" s="252"/>
      <c r="O62" s="155" t="s">
        <v>172</v>
      </c>
      <c r="P62" s="155" t="s">
        <v>188</v>
      </c>
      <c r="Q62" s="160">
        <v>891073.06</v>
      </c>
      <c r="R62" s="161">
        <v>294.62</v>
      </c>
    </row>
    <row r="63" spans="2:18" ht="15.5" x14ac:dyDescent="0.35">
      <c r="B63" s="252"/>
      <c r="C63" s="155" t="s">
        <v>172</v>
      </c>
      <c r="D63" s="155" t="s">
        <v>193</v>
      </c>
      <c r="E63" s="160">
        <v>2798571.4</v>
      </c>
      <c r="F63" s="161">
        <v>279.81</v>
      </c>
      <c r="H63" s="252"/>
      <c r="I63" s="3" t="s">
        <v>204</v>
      </c>
      <c r="J63" s="3" t="s">
        <v>204</v>
      </c>
      <c r="K63" s="119">
        <v>882.17</v>
      </c>
      <c r="L63" s="21">
        <v>130.66999999999999</v>
      </c>
      <c r="N63" s="252"/>
      <c r="O63" s="155" t="s">
        <v>172</v>
      </c>
      <c r="P63" s="155" t="s">
        <v>189</v>
      </c>
      <c r="Q63" s="160">
        <v>363770.65</v>
      </c>
      <c r="R63" s="161">
        <v>273.88</v>
      </c>
    </row>
    <row r="64" spans="2:18" ht="15.5" x14ac:dyDescent="0.35">
      <c r="B64" s="252"/>
      <c r="C64" s="155" t="s">
        <v>172</v>
      </c>
      <c r="D64" s="155" t="s">
        <v>194</v>
      </c>
      <c r="E64" s="160">
        <v>36.69</v>
      </c>
      <c r="F64" s="161">
        <v>36.69</v>
      </c>
      <c r="H64" s="252"/>
      <c r="I64" s="3"/>
      <c r="J64" s="3"/>
      <c r="K64" s="119"/>
      <c r="L64" s="21"/>
      <c r="N64" s="252"/>
      <c r="O64" s="155" t="s">
        <v>172</v>
      </c>
      <c r="P64" s="155" t="s">
        <v>190</v>
      </c>
      <c r="Q64" s="160">
        <v>227793.6</v>
      </c>
      <c r="R64" s="161">
        <v>386.16</v>
      </c>
    </row>
    <row r="65" spans="2:18" ht="15.5" x14ac:dyDescent="0.35">
      <c r="B65" s="252"/>
      <c r="C65" s="155" t="s">
        <v>172</v>
      </c>
      <c r="D65" s="155" t="s">
        <v>195</v>
      </c>
      <c r="E65" s="160">
        <v>447.99</v>
      </c>
      <c r="F65" s="161">
        <v>223.995</v>
      </c>
      <c r="H65" s="252"/>
      <c r="I65" s="3"/>
      <c r="J65" s="3"/>
      <c r="K65" s="119"/>
      <c r="L65" s="21"/>
      <c r="N65" s="252"/>
      <c r="O65" s="155" t="s">
        <v>172</v>
      </c>
      <c r="P65" s="155" t="s">
        <v>191</v>
      </c>
      <c r="Q65" s="160">
        <v>724495.06</v>
      </c>
      <c r="R65" s="161">
        <v>411.13499999999999</v>
      </c>
    </row>
    <row r="66" spans="2:18" ht="15.5" x14ac:dyDescent="0.35">
      <c r="B66" s="252"/>
      <c r="C66" s="155" t="s">
        <v>172</v>
      </c>
      <c r="D66" s="155" t="s">
        <v>196</v>
      </c>
      <c r="E66" s="160">
        <v>788190.53</v>
      </c>
      <c r="F66" s="161">
        <v>240.65</v>
      </c>
      <c r="H66" s="252"/>
      <c r="I66" s="3"/>
      <c r="J66" s="3"/>
      <c r="K66" s="119"/>
      <c r="L66" s="21"/>
      <c r="N66" s="252"/>
      <c r="O66" s="155" t="s">
        <v>172</v>
      </c>
      <c r="P66" s="155" t="s">
        <v>192</v>
      </c>
      <c r="Q66" s="160">
        <v>368659.09</v>
      </c>
      <c r="R66" s="161">
        <v>242.30500000000001</v>
      </c>
    </row>
    <row r="67" spans="2:18" ht="15.5" x14ac:dyDescent="0.35">
      <c r="B67" s="252"/>
      <c r="C67" s="155" t="s">
        <v>172</v>
      </c>
      <c r="D67" s="155" t="s">
        <v>197</v>
      </c>
      <c r="E67" s="160">
        <v>2789772.35</v>
      </c>
      <c r="F67" s="161">
        <v>315.17</v>
      </c>
      <c r="H67" s="252"/>
      <c r="I67" s="3"/>
      <c r="J67" s="3"/>
      <c r="K67" s="119"/>
      <c r="L67" s="21"/>
      <c r="N67" s="252"/>
      <c r="O67" s="155" t="s">
        <v>172</v>
      </c>
      <c r="P67" s="155" t="s">
        <v>193</v>
      </c>
      <c r="Q67" s="160">
        <v>570807.6</v>
      </c>
      <c r="R67" s="161">
        <v>308.02</v>
      </c>
    </row>
    <row r="68" spans="2:18" ht="15.5" x14ac:dyDescent="0.35">
      <c r="B68" s="252"/>
      <c r="C68" s="155" t="s">
        <v>172</v>
      </c>
      <c r="D68" s="155" t="s">
        <v>198</v>
      </c>
      <c r="E68" s="160">
        <v>2205660.71</v>
      </c>
      <c r="F68" s="161">
        <v>271.58499999999998</v>
      </c>
      <c r="H68" s="252"/>
      <c r="I68" s="3"/>
      <c r="J68" s="3"/>
      <c r="K68" s="119"/>
      <c r="L68" s="21"/>
      <c r="N68" s="252"/>
      <c r="O68" s="155" t="s">
        <v>172</v>
      </c>
      <c r="P68" s="155" t="s">
        <v>194</v>
      </c>
      <c r="Q68" s="160">
        <v>147.22</v>
      </c>
      <c r="R68" s="161">
        <v>147.22</v>
      </c>
    </row>
    <row r="69" spans="2:18" ht="15.5" x14ac:dyDescent="0.35">
      <c r="B69" s="252"/>
      <c r="C69" s="155" t="s">
        <v>172</v>
      </c>
      <c r="D69" s="155" t="s">
        <v>199</v>
      </c>
      <c r="E69" s="160">
        <v>463820.35</v>
      </c>
      <c r="F69" s="161">
        <v>203.77500000000001</v>
      </c>
      <c r="H69" s="252"/>
      <c r="I69" s="3"/>
      <c r="J69" s="3"/>
      <c r="K69" s="119"/>
      <c r="L69" s="21"/>
      <c r="N69" s="252"/>
      <c r="O69" s="155" t="s">
        <v>172</v>
      </c>
      <c r="P69" s="155" t="s">
        <v>211</v>
      </c>
      <c r="Q69" s="160">
        <v>85.33</v>
      </c>
      <c r="R69" s="161">
        <v>42.664999999999999</v>
      </c>
    </row>
    <row r="70" spans="2:18" ht="15.5" x14ac:dyDescent="0.35">
      <c r="B70" s="252"/>
      <c r="C70" s="155" t="s">
        <v>172</v>
      </c>
      <c r="D70" s="155" t="s">
        <v>200</v>
      </c>
      <c r="E70" s="160">
        <v>1520711.57</v>
      </c>
      <c r="F70" s="161">
        <v>201.68</v>
      </c>
      <c r="H70" s="252"/>
      <c r="I70" s="3"/>
      <c r="J70" s="3"/>
      <c r="K70" s="119"/>
      <c r="L70" s="21"/>
      <c r="N70" s="252"/>
      <c r="O70" s="155" t="s">
        <v>172</v>
      </c>
      <c r="P70" s="155" t="s">
        <v>196</v>
      </c>
      <c r="Q70" s="160">
        <v>464603.71</v>
      </c>
      <c r="R70" s="161">
        <v>178.46</v>
      </c>
    </row>
    <row r="71" spans="2:18" ht="15.5" x14ac:dyDescent="0.35">
      <c r="B71" s="252"/>
      <c r="C71" s="155" t="s">
        <v>172</v>
      </c>
      <c r="D71" s="155" t="s">
        <v>201</v>
      </c>
      <c r="E71" s="160">
        <v>1184148.74</v>
      </c>
      <c r="F71" s="161">
        <v>189.52</v>
      </c>
      <c r="H71" s="252"/>
      <c r="I71" s="3"/>
      <c r="J71" s="3"/>
      <c r="K71" s="119"/>
      <c r="L71" s="21"/>
      <c r="N71" s="252"/>
      <c r="O71" s="155" t="s">
        <v>172</v>
      </c>
      <c r="P71" s="155" t="s">
        <v>197</v>
      </c>
      <c r="Q71" s="160">
        <v>1151519.3899999999</v>
      </c>
      <c r="R71" s="161">
        <v>233.47</v>
      </c>
    </row>
    <row r="72" spans="2:18" ht="15.5" x14ac:dyDescent="0.35">
      <c r="B72" s="252"/>
      <c r="C72" s="155" t="s">
        <v>172</v>
      </c>
      <c r="D72" s="155" t="s">
        <v>202</v>
      </c>
      <c r="E72" s="160">
        <v>1315730.33</v>
      </c>
      <c r="F72" s="161">
        <v>213.54</v>
      </c>
      <c r="H72" s="252"/>
      <c r="I72" s="3"/>
      <c r="J72" s="3"/>
      <c r="K72" s="119"/>
      <c r="L72" s="21"/>
      <c r="N72" s="252"/>
      <c r="O72" s="155" t="s">
        <v>172</v>
      </c>
      <c r="P72" s="155" t="s">
        <v>198</v>
      </c>
      <c r="Q72" s="160">
        <v>534553.94999999995</v>
      </c>
      <c r="R72" s="161">
        <v>294.08499999999998</v>
      </c>
    </row>
    <row r="73" spans="2:18" ht="15.5" x14ac:dyDescent="0.35">
      <c r="B73" s="252"/>
      <c r="C73" s="155" t="s">
        <v>172</v>
      </c>
      <c r="D73" s="155" t="s">
        <v>203</v>
      </c>
      <c r="E73" s="160">
        <v>1803291.55</v>
      </c>
      <c r="F73" s="161">
        <v>253.43</v>
      </c>
      <c r="H73" s="252"/>
      <c r="I73" s="3"/>
      <c r="J73" s="3"/>
      <c r="K73" s="119"/>
      <c r="L73" s="21"/>
      <c r="N73" s="252"/>
      <c r="O73" s="155" t="s">
        <v>172</v>
      </c>
      <c r="P73" s="155" t="s">
        <v>199</v>
      </c>
      <c r="Q73" s="160">
        <v>297818.78999999998</v>
      </c>
      <c r="R73" s="161">
        <v>284.24</v>
      </c>
    </row>
    <row r="74" spans="2:18" ht="15.5" x14ac:dyDescent="0.35">
      <c r="B74" s="252"/>
      <c r="C74" s="155" t="s">
        <v>204</v>
      </c>
      <c r="D74" s="155" t="s">
        <v>204</v>
      </c>
      <c r="E74" s="160">
        <v>2215.0700000000002</v>
      </c>
      <c r="F74" s="161">
        <v>103.855</v>
      </c>
      <c r="H74" s="252"/>
      <c r="I74" s="3"/>
      <c r="J74" s="3"/>
      <c r="K74" s="119"/>
      <c r="L74" s="21"/>
      <c r="N74" s="252"/>
      <c r="O74" s="155" t="s">
        <v>172</v>
      </c>
      <c r="P74" s="155" t="s">
        <v>200</v>
      </c>
      <c r="Q74" s="160">
        <v>324241.49</v>
      </c>
      <c r="R74" s="161">
        <v>342.85</v>
      </c>
    </row>
    <row r="75" spans="2:18" ht="15.5" x14ac:dyDescent="0.35">
      <c r="B75" s="252"/>
      <c r="C75" s="155"/>
      <c r="D75" s="155"/>
      <c r="E75" s="160"/>
      <c r="F75" s="161"/>
      <c r="H75" s="252"/>
      <c r="I75" s="3"/>
      <c r="J75" s="3"/>
      <c r="K75" s="119"/>
      <c r="L75" s="21"/>
      <c r="N75" s="252"/>
      <c r="O75" s="155" t="s">
        <v>172</v>
      </c>
      <c r="P75" s="155" t="s">
        <v>201</v>
      </c>
      <c r="Q75" s="160">
        <v>929859.08</v>
      </c>
      <c r="R75" s="161">
        <v>295.12</v>
      </c>
    </row>
    <row r="76" spans="2:18" ht="15.5" x14ac:dyDescent="0.35">
      <c r="B76" s="252"/>
      <c r="C76" s="155"/>
      <c r="D76" s="155"/>
      <c r="E76" s="160"/>
      <c r="F76" s="161"/>
      <c r="H76" s="252"/>
      <c r="I76" s="3"/>
      <c r="J76" s="3"/>
      <c r="K76" s="119"/>
      <c r="L76" s="21"/>
      <c r="N76" s="252"/>
      <c r="O76" s="155" t="s">
        <v>172</v>
      </c>
      <c r="P76" s="155" t="s">
        <v>202</v>
      </c>
      <c r="Q76" s="160">
        <v>279669.52</v>
      </c>
      <c r="R76" s="161">
        <v>342.11</v>
      </c>
    </row>
    <row r="77" spans="2:18" ht="15.5" x14ac:dyDescent="0.35">
      <c r="B77" s="252"/>
      <c r="C77" s="3"/>
      <c r="D77" s="3"/>
      <c r="E77" s="119"/>
      <c r="F77" s="21"/>
      <c r="H77" s="252"/>
      <c r="I77" s="3"/>
      <c r="J77" s="3"/>
      <c r="K77" s="119"/>
      <c r="L77" s="21"/>
      <c r="N77" s="252"/>
      <c r="O77" s="155" t="s">
        <v>172</v>
      </c>
      <c r="P77" s="155" t="s">
        <v>203</v>
      </c>
      <c r="Q77" s="160">
        <v>780016.5</v>
      </c>
      <c r="R77" s="161">
        <v>294.125</v>
      </c>
    </row>
    <row r="78" spans="2:18" ht="15.5" x14ac:dyDescent="0.35">
      <c r="B78" s="252"/>
      <c r="C78" s="3"/>
      <c r="D78" s="3"/>
      <c r="E78" s="119"/>
      <c r="F78" s="21"/>
      <c r="H78" s="252"/>
      <c r="I78" s="3"/>
      <c r="J78" s="3"/>
      <c r="K78" s="119"/>
      <c r="L78" s="21"/>
      <c r="N78" s="252"/>
      <c r="O78" s="155" t="s">
        <v>172</v>
      </c>
      <c r="P78" s="155" t="s">
        <v>212</v>
      </c>
      <c r="Q78" s="160">
        <v>3652.53</v>
      </c>
      <c r="R78" s="161">
        <v>151.495</v>
      </c>
    </row>
    <row r="79" spans="2:18" ht="15.5" x14ac:dyDescent="0.35">
      <c r="B79" s="252"/>
      <c r="C79" s="3"/>
      <c r="D79" s="3"/>
      <c r="E79" s="119"/>
      <c r="F79" s="21"/>
      <c r="H79" s="252"/>
      <c r="I79" s="3"/>
      <c r="J79" s="3"/>
      <c r="K79" s="119"/>
      <c r="L79" s="21"/>
      <c r="N79" s="252"/>
      <c r="O79" s="155" t="s">
        <v>204</v>
      </c>
      <c r="P79" s="155" t="s">
        <v>204</v>
      </c>
      <c r="Q79" s="160">
        <v>80263.14</v>
      </c>
      <c r="R79" s="161">
        <v>90.59</v>
      </c>
    </row>
    <row r="80" spans="2:18" ht="15.5" x14ac:dyDescent="0.35">
      <c r="B80" s="252"/>
      <c r="C80" s="3"/>
      <c r="D80" s="3"/>
      <c r="E80" s="119"/>
      <c r="F80" s="21"/>
      <c r="H80" s="252"/>
      <c r="I80" s="3"/>
      <c r="J80" s="3"/>
      <c r="K80" s="119"/>
      <c r="L80" s="21"/>
      <c r="N80" s="252"/>
      <c r="O80" s="7"/>
      <c r="P80" s="7"/>
      <c r="Q80" s="118"/>
      <c r="R80" s="20"/>
    </row>
    <row r="81" spans="2:18" ht="15.5" x14ac:dyDescent="0.35">
      <c r="B81" s="252"/>
      <c r="C81" s="3"/>
      <c r="D81" s="3"/>
      <c r="E81" s="119"/>
      <c r="F81" s="21"/>
      <c r="H81" s="252"/>
      <c r="I81" s="3"/>
      <c r="J81" s="3"/>
      <c r="K81" s="119"/>
      <c r="L81" s="21"/>
      <c r="N81" s="252"/>
      <c r="O81" s="7"/>
      <c r="P81" s="7"/>
      <c r="Q81" s="118"/>
      <c r="R81" s="20"/>
    </row>
    <row r="82" spans="2:18" ht="16" thickBot="1" x14ac:dyDescent="0.4">
      <c r="B82" s="94" t="s">
        <v>7</v>
      </c>
      <c r="C82" s="166" t="s">
        <v>8</v>
      </c>
      <c r="D82" s="166" t="s">
        <v>8</v>
      </c>
      <c r="E82" s="167">
        <f>SUM(E6:E81)</f>
        <v>59198673.709999993</v>
      </c>
      <c r="F82" s="168"/>
      <c r="G82" s="85"/>
      <c r="H82" s="94" t="s">
        <v>7</v>
      </c>
      <c r="I82" s="166" t="s">
        <v>8</v>
      </c>
      <c r="J82" s="166" t="s">
        <v>8</v>
      </c>
      <c r="K82" s="167">
        <f>SUM(K6:K81)</f>
        <v>11601312.01</v>
      </c>
      <c r="L82" s="168"/>
      <c r="M82" s="85"/>
      <c r="N82" s="94" t="s">
        <v>7</v>
      </c>
      <c r="O82" s="166" t="s">
        <v>8</v>
      </c>
      <c r="P82" s="166" t="s">
        <v>8</v>
      </c>
      <c r="Q82" s="167">
        <f>SUM(Q6:Q81)</f>
        <v>21199324.550000004</v>
      </c>
      <c r="R82" s="168"/>
    </row>
    <row r="83" spans="2:18" ht="15.5" x14ac:dyDescent="0.35">
      <c r="B83" s="53"/>
      <c r="C83" s="1"/>
      <c r="D83" s="1"/>
      <c r="E83" s="9"/>
      <c r="F83" s="9"/>
    </row>
    <row r="84" spans="2:18" s="1" customFormat="1" ht="16" thickBot="1" x14ac:dyDescent="0.4"/>
    <row r="85" spans="2:18" ht="15.75" customHeight="1" thickBot="1" x14ac:dyDescent="0.4">
      <c r="B85" s="253" t="s">
        <v>11</v>
      </c>
      <c r="C85" s="254"/>
      <c r="D85" s="254"/>
      <c r="E85" s="254"/>
      <c r="F85" s="255"/>
    </row>
    <row r="86" spans="2:18" x14ac:dyDescent="0.35">
      <c r="B86" s="33"/>
      <c r="C86" s="34"/>
      <c r="D86" s="34"/>
      <c r="E86" s="113"/>
      <c r="F86" s="35"/>
    </row>
    <row r="87" spans="2:18" x14ac:dyDescent="0.35">
      <c r="B87" s="33"/>
      <c r="C87" s="34"/>
      <c r="D87" s="34"/>
      <c r="E87" s="113"/>
      <c r="F87" s="35"/>
    </row>
    <row r="88" spans="2:18" x14ac:dyDescent="0.35">
      <c r="B88" s="33"/>
      <c r="C88" s="34"/>
      <c r="D88" s="34"/>
      <c r="E88" s="113"/>
      <c r="F88" s="35"/>
    </row>
    <row r="89" spans="2:18" x14ac:dyDescent="0.35">
      <c r="B89" s="33"/>
      <c r="C89" s="34"/>
      <c r="D89" s="34"/>
      <c r="E89" s="113"/>
      <c r="F89" s="35"/>
    </row>
    <row r="90" spans="2:18" x14ac:dyDescent="0.35">
      <c r="B90" s="33"/>
      <c r="C90" s="34"/>
      <c r="D90" s="34"/>
      <c r="E90" s="113"/>
      <c r="F90" s="35"/>
    </row>
    <row r="91" spans="2:18" x14ac:dyDescent="0.35">
      <c r="B91" s="36"/>
      <c r="C91" s="19"/>
      <c r="D91" s="19"/>
      <c r="E91" s="120"/>
      <c r="F91" s="37"/>
    </row>
  </sheetData>
  <mergeCells count="6">
    <mergeCell ref="N6:N81"/>
    <mergeCell ref="B6:B81"/>
    <mergeCell ref="H6:H81"/>
    <mergeCell ref="B85:F85"/>
    <mergeCell ref="B2:F2"/>
    <mergeCell ref="B3:F3"/>
  </mergeCells>
  <pageMargins left="0.7" right="0.7" top="0.75" bottom="0.75" header="0.3" footer="0.3"/>
  <pageSetup scale="2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2"/>
  <sheetViews>
    <sheetView view="pageBreakPreview" topLeftCell="D56" zoomScale="77" zoomScaleNormal="80" workbookViewId="0">
      <selection activeCell="J83" sqref="J83"/>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56" t="s">
        <v>21</v>
      </c>
      <c r="C2" s="257"/>
      <c r="D2" s="257"/>
      <c r="E2" s="258"/>
    </row>
    <row r="3" spans="2:15" ht="15.5" x14ac:dyDescent="0.35">
      <c r="B3" s="259"/>
      <c r="C3" s="259"/>
      <c r="D3" s="259"/>
      <c r="E3" s="259"/>
      <c r="I3" s="1"/>
    </row>
    <row r="4" spans="2:15" ht="16" thickBot="1" x14ac:dyDescent="0.4">
      <c r="B4" s="1"/>
      <c r="C4" s="1"/>
      <c r="D4" s="1"/>
      <c r="E4" s="14"/>
      <c r="I4" s="1"/>
    </row>
    <row r="5" spans="2:15" ht="75.5" thickBot="1" x14ac:dyDescent="0.4">
      <c r="B5" s="52" t="s">
        <v>1</v>
      </c>
      <c r="C5" s="5" t="s">
        <v>2</v>
      </c>
      <c r="D5" s="5" t="s">
        <v>3</v>
      </c>
      <c r="E5" s="15" t="s">
        <v>22</v>
      </c>
      <c r="G5" s="52" t="s">
        <v>1</v>
      </c>
      <c r="H5" s="5" t="s">
        <v>2</v>
      </c>
      <c r="I5" s="5" t="s">
        <v>3</v>
      </c>
      <c r="J5" s="15" t="s">
        <v>22</v>
      </c>
      <c r="L5" s="52" t="s">
        <v>1</v>
      </c>
      <c r="M5" s="52" t="s">
        <v>2</v>
      </c>
      <c r="N5" s="52" t="s">
        <v>3</v>
      </c>
      <c r="O5" s="82" t="s">
        <v>22</v>
      </c>
    </row>
    <row r="6" spans="2:15" ht="15.5" x14ac:dyDescent="0.35">
      <c r="B6" s="240" t="s">
        <v>23</v>
      </c>
      <c r="C6" s="152" t="s">
        <v>131</v>
      </c>
      <c r="D6" s="162">
        <v>20812</v>
      </c>
      <c r="E6" s="163">
        <v>1</v>
      </c>
      <c r="G6" s="240" t="s">
        <v>24</v>
      </c>
      <c r="H6" s="152" t="s">
        <v>131</v>
      </c>
      <c r="I6" s="162">
        <v>20814</v>
      </c>
      <c r="J6" s="163">
        <v>15</v>
      </c>
      <c r="L6" s="240" t="s">
        <v>25</v>
      </c>
      <c r="M6" s="152" t="s">
        <v>131</v>
      </c>
      <c r="N6" s="162">
        <v>20705</v>
      </c>
      <c r="O6" s="163">
        <v>5</v>
      </c>
    </row>
    <row r="7" spans="2:15" ht="15.5" x14ac:dyDescent="0.35">
      <c r="B7" s="241"/>
      <c r="C7" s="155" t="s">
        <v>131</v>
      </c>
      <c r="D7" s="164">
        <v>20814</v>
      </c>
      <c r="E7" s="165">
        <v>231</v>
      </c>
      <c r="G7" s="241"/>
      <c r="H7" s="155" t="s">
        <v>131</v>
      </c>
      <c r="I7" s="164">
        <v>20815</v>
      </c>
      <c r="J7" s="165">
        <v>11</v>
      </c>
      <c r="L7" s="241"/>
      <c r="M7" s="155" t="s">
        <v>131</v>
      </c>
      <c r="N7" s="164">
        <v>20814</v>
      </c>
      <c r="O7" s="165">
        <v>56</v>
      </c>
    </row>
    <row r="8" spans="2:15" ht="15.5" x14ac:dyDescent="0.35">
      <c r="B8" s="241"/>
      <c r="C8" s="155" t="s">
        <v>131</v>
      </c>
      <c r="D8" s="164">
        <v>20815</v>
      </c>
      <c r="E8" s="165">
        <v>152</v>
      </c>
      <c r="G8" s="241"/>
      <c r="H8" s="155" t="s">
        <v>131</v>
      </c>
      <c r="I8" s="164">
        <v>20817</v>
      </c>
      <c r="J8" s="165">
        <v>12</v>
      </c>
      <c r="L8" s="241"/>
      <c r="M8" s="155" t="s">
        <v>131</v>
      </c>
      <c r="N8" s="164">
        <v>20815</v>
      </c>
      <c r="O8" s="165">
        <v>17</v>
      </c>
    </row>
    <row r="9" spans="2:15" ht="15.5" x14ac:dyDescent="0.35">
      <c r="B9" s="241"/>
      <c r="C9" s="155" t="s">
        <v>131</v>
      </c>
      <c r="D9" s="164">
        <v>20816</v>
      </c>
      <c r="E9" s="165">
        <v>34</v>
      </c>
      <c r="G9" s="241"/>
      <c r="H9" s="155" t="s">
        <v>131</v>
      </c>
      <c r="I9" s="164">
        <v>20832</v>
      </c>
      <c r="J9" s="165">
        <v>29</v>
      </c>
      <c r="L9" s="241"/>
      <c r="M9" s="155" t="s">
        <v>131</v>
      </c>
      <c r="N9" s="164">
        <v>20816</v>
      </c>
      <c r="O9" s="165">
        <v>3</v>
      </c>
    </row>
    <row r="10" spans="2:15" ht="15.5" x14ac:dyDescent="0.35">
      <c r="B10" s="241"/>
      <c r="C10" s="155" t="s">
        <v>131</v>
      </c>
      <c r="D10" s="164">
        <v>20817</v>
      </c>
      <c r="E10" s="165">
        <v>169</v>
      </c>
      <c r="G10" s="241"/>
      <c r="H10" s="155" t="s">
        <v>131</v>
      </c>
      <c r="I10" s="164">
        <v>20833</v>
      </c>
      <c r="J10" s="165">
        <v>1</v>
      </c>
      <c r="L10" s="241"/>
      <c r="M10" s="155" t="s">
        <v>131</v>
      </c>
      <c r="N10" s="164">
        <v>20817</v>
      </c>
      <c r="O10" s="165">
        <v>15</v>
      </c>
    </row>
    <row r="11" spans="2:15" ht="15.5" x14ac:dyDescent="0.35">
      <c r="B11" s="241"/>
      <c r="C11" s="155" t="s">
        <v>131</v>
      </c>
      <c r="D11" s="164">
        <v>20818</v>
      </c>
      <c r="E11" s="165">
        <v>3</v>
      </c>
      <c r="G11" s="241"/>
      <c r="H11" s="155" t="s">
        <v>131</v>
      </c>
      <c r="I11" s="164">
        <v>20841</v>
      </c>
      <c r="J11" s="165">
        <v>8</v>
      </c>
      <c r="L11" s="241"/>
      <c r="M11" s="155" t="s">
        <v>131</v>
      </c>
      <c r="N11" s="164">
        <v>20832</v>
      </c>
      <c r="O11" s="165">
        <v>8</v>
      </c>
    </row>
    <row r="12" spans="2:15" ht="15.5" x14ac:dyDescent="0.35">
      <c r="B12" s="241"/>
      <c r="C12" s="155" t="s">
        <v>131</v>
      </c>
      <c r="D12" s="164">
        <v>20825</v>
      </c>
      <c r="E12" s="165">
        <v>1</v>
      </c>
      <c r="G12" s="241"/>
      <c r="H12" s="155" t="s">
        <v>131</v>
      </c>
      <c r="I12" s="164">
        <v>20850</v>
      </c>
      <c r="J12" s="165">
        <v>69</v>
      </c>
      <c r="L12" s="241"/>
      <c r="M12" s="155" t="s">
        <v>131</v>
      </c>
      <c r="N12" s="164">
        <v>20837</v>
      </c>
      <c r="O12" s="165">
        <v>1</v>
      </c>
    </row>
    <row r="13" spans="2:15" ht="15.5" x14ac:dyDescent="0.35">
      <c r="B13" s="241"/>
      <c r="C13" s="155" t="s">
        <v>131</v>
      </c>
      <c r="D13" s="164">
        <v>20832</v>
      </c>
      <c r="E13" s="165">
        <v>176</v>
      </c>
      <c r="G13" s="241"/>
      <c r="H13" s="155" t="s">
        <v>131</v>
      </c>
      <c r="I13" s="164">
        <v>20851</v>
      </c>
      <c r="J13" s="165">
        <v>16</v>
      </c>
      <c r="L13" s="241"/>
      <c r="M13" s="155" t="s">
        <v>131</v>
      </c>
      <c r="N13" s="164">
        <v>20841</v>
      </c>
      <c r="O13" s="165">
        <v>1</v>
      </c>
    </row>
    <row r="14" spans="2:15" ht="15.5" x14ac:dyDescent="0.35">
      <c r="B14" s="241"/>
      <c r="C14" s="155" t="s">
        <v>131</v>
      </c>
      <c r="D14" s="164">
        <v>20833</v>
      </c>
      <c r="E14" s="165">
        <v>33</v>
      </c>
      <c r="G14" s="241"/>
      <c r="H14" s="155" t="s">
        <v>131</v>
      </c>
      <c r="I14" s="164">
        <v>20852</v>
      </c>
      <c r="J14" s="165">
        <v>31</v>
      </c>
      <c r="L14" s="241"/>
      <c r="M14" s="155" t="s">
        <v>131</v>
      </c>
      <c r="N14" s="164">
        <v>20850</v>
      </c>
      <c r="O14" s="165">
        <v>117</v>
      </c>
    </row>
    <row r="15" spans="2:15" ht="15.5" x14ac:dyDescent="0.35">
      <c r="B15" s="241"/>
      <c r="C15" s="155" t="s">
        <v>131</v>
      </c>
      <c r="D15" s="164">
        <v>20837</v>
      </c>
      <c r="E15" s="165">
        <v>2</v>
      </c>
      <c r="G15" s="241"/>
      <c r="H15" s="155" t="s">
        <v>131</v>
      </c>
      <c r="I15" s="164">
        <v>20853</v>
      </c>
      <c r="J15" s="165">
        <v>14</v>
      </c>
      <c r="L15" s="241"/>
      <c r="M15" s="155" t="s">
        <v>131</v>
      </c>
      <c r="N15" s="164">
        <v>20851</v>
      </c>
      <c r="O15" s="165">
        <v>6</v>
      </c>
    </row>
    <row r="16" spans="2:15" ht="15.5" x14ac:dyDescent="0.35">
      <c r="B16" s="241"/>
      <c r="C16" s="155" t="s">
        <v>131</v>
      </c>
      <c r="D16" s="164">
        <v>20841</v>
      </c>
      <c r="E16" s="165">
        <v>37</v>
      </c>
      <c r="G16" s="241"/>
      <c r="H16" s="155" t="s">
        <v>131</v>
      </c>
      <c r="I16" s="164">
        <v>20854</v>
      </c>
      <c r="J16" s="165">
        <v>16</v>
      </c>
      <c r="L16" s="241"/>
      <c r="M16" s="155" t="s">
        <v>131</v>
      </c>
      <c r="N16" s="164">
        <v>20852</v>
      </c>
      <c r="O16" s="165">
        <v>83</v>
      </c>
    </row>
    <row r="17" spans="2:15" ht="15.5" x14ac:dyDescent="0.35">
      <c r="B17" s="241"/>
      <c r="C17" s="155" t="s">
        <v>131</v>
      </c>
      <c r="D17" s="164">
        <v>20850</v>
      </c>
      <c r="E17" s="165">
        <v>477</v>
      </c>
      <c r="G17" s="241"/>
      <c r="H17" s="155" t="s">
        <v>131</v>
      </c>
      <c r="I17" s="164">
        <v>20855</v>
      </c>
      <c r="J17" s="165">
        <v>26</v>
      </c>
      <c r="L17" s="241"/>
      <c r="M17" s="155" t="s">
        <v>131</v>
      </c>
      <c r="N17" s="164">
        <v>20853</v>
      </c>
      <c r="O17" s="165">
        <v>4</v>
      </c>
    </row>
    <row r="18" spans="2:15" ht="15.5" x14ac:dyDescent="0.35">
      <c r="B18" s="241"/>
      <c r="C18" s="155" t="s">
        <v>131</v>
      </c>
      <c r="D18" s="164">
        <v>20851</v>
      </c>
      <c r="E18" s="165">
        <v>107</v>
      </c>
      <c r="G18" s="241"/>
      <c r="H18" s="155" t="s">
        <v>131</v>
      </c>
      <c r="I18" s="164">
        <v>20860</v>
      </c>
      <c r="J18" s="165">
        <v>9</v>
      </c>
      <c r="L18" s="241"/>
      <c r="M18" s="155" t="s">
        <v>131</v>
      </c>
      <c r="N18" s="164">
        <v>20854</v>
      </c>
      <c r="O18" s="165">
        <v>16</v>
      </c>
    </row>
    <row r="19" spans="2:15" ht="15.5" x14ac:dyDescent="0.35">
      <c r="B19" s="241"/>
      <c r="C19" s="155" t="s">
        <v>131</v>
      </c>
      <c r="D19" s="164">
        <v>20852</v>
      </c>
      <c r="E19" s="165">
        <v>349</v>
      </c>
      <c r="G19" s="241"/>
      <c r="H19" s="155" t="s">
        <v>131</v>
      </c>
      <c r="I19" s="164">
        <v>20874</v>
      </c>
      <c r="J19" s="165">
        <v>62</v>
      </c>
      <c r="L19" s="241"/>
      <c r="M19" s="155" t="s">
        <v>131</v>
      </c>
      <c r="N19" s="164">
        <v>20855</v>
      </c>
      <c r="O19" s="165">
        <v>22</v>
      </c>
    </row>
    <row r="20" spans="2:15" ht="15.5" x14ac:dyDescent="0.35">
      <c r="B20" s="241"/>
      <c r="C20" s="155" t="s">
        <v>131</v>
      </c>
      <c r="D20" s="164">
        <v>20853</v>
      </c>
      <c r="E20" s="165">
        <v>179</v>
      </c>
      <c r="G20" s="241"/>
      <c r="H20" s="155" t="s">
        <v>131</v>
      </c>
      <c r="I20" s="164">
        <v>20876</v>
      </c>
      <c r="J20" s="165">
        <v>37</v>
      </c>
      <c r="L20" s="241"/>
      <c r="M20" s="155" t="s">
        <v>131</v>
      </c>
      <c r="N20" s="164">
        <v>20860</v>
      </c>
      <c r="O20" s="165">
        <v>5</v>
      </c>
    </row>
    <row r="21" spans="2:15" ht="15.5" x14ac:dyDescent="0.35">
      <c r="B21" s="241"/>
      <c r="C21" s="155" t="s">
        <v>131</v>
      </c>
      <c r="D21" s="164">
        <v>20854</v>
      </c>
      <c r="E21" s="165">
        <v>244</v>
      </c>
      <c r="G21" s="241"/>
      <c r="H21" s="155" t="s">
        <v>131</v>
      </c>
      <c r="I21" s="164">
        <v>20877</v>
      </c>
      <c r="J21" s="165">
        <v>73</v>
      </c>
      <c r="L21" s="241"/>
      <c r="M21" s="155" t="s">
        <v>131</v>
      </c>
      <c r="N21" s="164">
        <v>20874</v>
      </c>
      <c r="O21" s="165">
        <v>12</v>
      </c>
    </row>
    <row r="22" spans="2:15" ht="15.5" x14ac:dyDescent="0.35">
      <c r="B22" s="241"/>
      <c r="C22" s="155" t="s">
        <v>131</v>
      </c>
      <c r="D22" s="164">
        <v>20855</v>
      </c>
      <c r="E22" s="165">
        <v>212</v>
      </c>
      <c r="G22" s="241"/>
      <c r="H22" s="155" t="s">
        <v>131</v>
      </c>
      <c r="I22" s="164">
        <v>20878</v>
      </c>
      <c r="J22" s="165">
        <v>18</v>
      </c>
      <c r="L22" s="241"/>
      <c r="M22" s="155" t="s">
        <v>131</v>
      </c>
      <c r="N22" s="164">
        <v>20876</v>
      </c>
      <c r="O22" s="165">
        <v>8</v>
      </c>
    </row>
    <row r="23" spans="2:15" ht="15.5" x14ac:dyDescent="0.35">
      <c r="B23" s="241"/>
      <c r="C23" s="155" t="s">
        <v>131</v>
      </c>
      <c r="D23" s="164">
        <v>20860</v>
      </c>
      <c r="E23" s="165">
        <v>25</v>
      </c>
      <c r="G23" s="241"/>
      <c r="H23" s="155" t="s">
        <v>131</v>
      </c>
      <c r="I23" s="164">
        <v>20879</v>
      </c>
      <c r="J23" s="165">
        <v>72</v>
      </c>
      <c r="L23" s="241"/>
      <c r="M23" s="155" t="s">
        <v>131</v>
      </c>
      <c r="N23" s="164">
        <v>20877</v>
      </c>
      <c r="O23" s="165">
        <v>86</v>
      </c>
    </row>
    <row r="24" spans="2:15" ht="15.5" x14ac:dyDescent="0.35">
      <c r="B24" s="241"/>
      <c r="C24" s="155" t="s">
        <v>131</v>
      </c>
      <c r="D24" s="164">
        <v>20861</v>
      </c>
      <c r="E24" s="165">
        <v>1</v>
      </c>
      <c r="G24" s="241"/>
      <c r="H24" s="155" t="s">
        <v>131</v>
      </c>
      <c r="I24" s="164">
        <v>20882</v>
      </c>
      <c r="J24" s="165">
        <v>3</v>
      </c>
      <c r="L24" s="241"/>
      <c r="M24" s="155" t="s">
        <v>131</v>
      </c>
      <c r="N24" s="164">
        <v>20878</v>
      </c>
      <c r="O24" s="165">
        <v>24</v>
      </c>
    </row>
    <row r="25" spans="2:15" ht="15.5" x14ac:dyDescent="0.35">
      <c r="B25" s="241"/>
      <c r="C25" s="155" t="s">
        <v>131</v>
      </c>
      <c r="D25" s="164">
        <v>20874</v>
      </c>
      <c r="E25" s="165">
        <v>341</v>
      </c>
      <c r="G25" s="241"/>
      <c r="H25" s="155" t="s">
        <v>131</v>
      </c>
      <c r="I25" s="164">
        <v>20886</v>
      </c>
      <c r="J25" s="165">
        <v>102</v>
      </c>
      <c r="L25" s="241"/>
      <c r="M25" s="155" t="s">
        <v>131</v>
      </c>
      <c r="N25" s="164">
        <v>20879</v>
      </c>
      <c r="O25" s="165">
        <v>58</v>
      </c>
    </row>
    <row r="26" spans="2:15" ht="15.5" x14ac:dyDescent="0.35">
      <c r="B26" s="241"/>
      <c r="C26" s="155" t="s">
        <v>131</v>
      </c>
      <c r="D26" s="164">
        <v>20876</v>
      </c>
      <c r="E26" s="165">
        <v>187</v>
      </c>
      <c r="G26" s="241"/>
      <c r="H26" s="155" t="s">
        <v>131</v>
      </c>
      <c r="I26" s="164">
        <v>20895</v>
      </c>
      <c r="J26" s="165">
        <v>7</v>
      </c>
      <c r="L26" s="241"/>
      <c r="M26" s="155" t="s">
        <v>131</v>
      </c>
      <c r="N26" s="164">
        <v>20882</v>
      </c>
      <c r="O26" s="165">
        <v>5</v>
      </c>
    </row>
    <row r="27" spans="2:15" ht="15.5" x14ac:dyDescent="0.35">
      <c r="B27" s="241"/>
      <c r="C27" s="155" t="s">
        <v>131</v>
      </c>
      <c r="D27" s="164">
        <v>20877</v>
      </c>
      <c r="E27" s="165">
        <v>532</v>
      </c>
      <c r="G27" s="241"/>
      <c r="H27" s="155" t="s">
        <v>131</v>
      </c>
      <c r="I27" s="164">
        <v>20901</v>
      </c>
      <c r="J27" s="165">
        <v>37</v>
      </c>
      <c r="L27" s="241"/>
      <c r="M27" s="155" t="s">
        <v>131</v>
      </c>
      <c r="N27" s="164">
        <v>20886</v>
      </c>
      <c r="O27" s="165">
        <v>6</v>
      </c>
    </row>
    <row r="28" spans="2:15" ht="15.5" x14ac:dyDescent="0.35">
      <c r="B28" s="241"/>
      <c r="C28" s="155" t="s">
        <v>131</v>
      </c>
      <c r="D28" s="164">
        <v>20878</v>
      </c>
      <c r="E28" s="165">
        <v>244</v>
      </c>
      <c r="G28" s="241"/>
      <c r="H28" s="155" t="s">
        <v>131</v>
      </c>
      <c r="I28" s="164">
        <v>20902</v>
      </c>
      <c r="J28" s="165">
        <v>53</v>
      </c>
      <c r="L28" s="241"/>
      <c r="M28" s="155" t="s">
        <v>131</v>
      </c>
      <c r="N28" s="164">
        <v>20895</v>
      </c>
      <c r="O28" s="165">
        <v>21</v>
      </c>
    </row>
    <row r="29" spans="2:15" ht="15.5" x14ac:dyDescent="0.35">
      <c r="B29" s="241"/>
      <c r="C29" s="155" t="s">
        <v>131</v>
      </c>
      <c r="D29" s="164">
        <v>20879</v>
      </c>
      <c r="E29" s="165">
        <v>394</v>
      </c>
      <c r="G29" s="241"/>
      <c r="H29" s="155" t="s">
        <v>131</v>
      </c>
      <c r="I29" s="164">
        <v>20903</v>
      </c>
      <c r="J29" s="165">
        <v>9</v>
      </c>
      <c r="L29" s="241"/>
      <c r="M29" s="155" t="s">
        <v>131</v>
      </c>
      <c r="N29" s="164">
        <v>20901</v>
      </c>
      <c r="O29" s="165">
        <v>22</v>
      </c>
    </row>
    <row r="30" spans="2:15" ht="15.5" x14ac:dyDescent="0.35">
      <c r="B30" s="241"/>
      <c r="C30" s="155" t="s">
        <v>131</v>
      </c>
      <c r="D30" s="164">
        <v>20880</v>
      </c>
      <c r="E30" s="165">
        <v>6</v>
      </c>
      <c r="G30" s="241"/>
      <c r="H30" s="155" t="s">
        <v>131</v>
      </c>
      <c r="I30" s="164">
        <v>20904</v>
      </c>
      <c r="J30" s="165">
        <v>91</v>
      </c>
      <c r="L30" s="241"/>
      <c r="M30" s="155" t="s">
        <v>131</v>
      </c>
      <c r="N30" s="164">
        <v>20902</v>
      </c>
      <c r="O30" s="165">
        <v>39</v>
      </c>
    </row>
    <row r="31" spans="2:15" ht="15.5" x14ac:dyDescent="0.35">
      <c r="B31" s="241"/>
      <c r="C31" s="155" t="s">
        <v>131</v>
      </c>
      <c r="D31" s="164">
        <v>20882</v>
      </c>
      <c r="E31" s="165">
        <v>82</v>
      </c>
      <c r="G31" s="241"/>
      <c r="H31" s="155" t="s">
        <v>131</v>
      </c>
      <c r="I31" s="164">
        <v>20905</v>
      </c>
      <c r="J31" s="165">
        <v>16</v>
      </c>
      <c r="L31" s="241"/>
      <c r="M31" s="155" t="s">
        <v>131</v>
      </c>
      <c r="N31" s="164">
        <v>20903</v>
      </c>
      <c r="O31" s="165">
        <v>5</v>
      </c>
    </row>
    <row r="32" spans="2:15" ht="15.5" x14ac:dyDescent="0.35">
      <c r="B32" s="241"/>
      <c r="C32" s="155" t="s">
        <v>131</v>
      </c>
      <c r="D32" s="164">
        <v>20886</v>
      </c>
      <c r="E32" s="165">
        <v>584</v>
      </c>
      <c r="G32" s="241"/>
      <c r="H32" s="155" t="s">
        <v>131</v>
      </c>
      <c r="I32" s="164">
        <v>20906</v>
      </c>
      <c r="J32" s="165">
        <v>91</v>
      </c>
      <c r="L32" s="241"/>
      <c r="M32" s="155" t="s">
        <v>131</v>
      </c>
      <c r="N32" s="164">
        <v>20904</v>
      </c>
      <c r="O32" s="165">
        <v>18</v>
      </c>
    </row>
    <row r="33" spans="2:15" ht="15.5" x14ac:dyDescent="0.35">
      <c r="B33" s="241"/>
      <c r="C33" s="155" t="s">
        <v>131</v>
      </c>
      <c r="D33" s="164">
        <v>20895</v>
      </c>
      <c r="E33" s="165">
        <v>88</v>
      </c>
      <c r="G33" s="241"/>
      <c r="H33" s="155" t="s">
        <v>131</v>
      </c>
      <c r="I33" s="164">
        <v>20910</v>
      </c>
      <c r="J33" s="165">
        <v>80</v>
      </c>
      <c r="L33" s="241"/>
      <c r="M33" s="155" t="s">
        <v>131</v>
      </c>
      <c r="N33" s="164">
        <v>20905</v>
      </c>
      <c r="O33" s="165">
        <v>5</v>
      </c>
    </row>
    <row r="34" spans="2:15" ht="15.5" x14ac:dyDescent="0.35">
      <c r="B34" s="241"/>
      <c r="C34" s="155" t="s">
        <v>131</v>
      </c>
      <c r="D34" s="164">
        <v>20896</v>
      </c>
      <c r="E34" s="165">
        <v>3</v>
      </c>
      <c r="G34" s="241"/>
      <c r="H34" s="155" t="s">
        <v>131</v>
      </c>
      <c r="I34" s="164">
        <v>20912</v>
      </c>
      <c r="J34" s="165">
        <v>21</v>
      </c>
      <c r="L34" s="241"/>
      <c r="M34" s="155" t="s">
        <v>131</v>
      </c>
      <c r="N34" s="164">
        <v>20906</v>
      </c>
      <c r="O34" s="165">
        <v>17</v>
      </c>
    </row>
    <row r="35" spans="2:15" ht="15.5" x14ac:dyDescent="0.35">
      <c r="B35" s="241"/>
      <c r="C35" s="155" t="s">
        <v>131</v>
      </c>
      <c r="D35" s="164">
        <v>20901</v>
      </c>
      <c r="E35" s="165">
        <v>278</v>
      </c>
      <c r="G35" s="241"/>
      <c r="H35" s="155" t="s">
        <v>172</v>
      </c>
      <c r="I35" s="164">
        <v>20613</v>
      </c>
      <c r="J35" s="165">
        <v>4</v>
      </c>
      <c r="L35" s="241"/>
      <c r="M35" s="155" t="s">
        <v>131</v>
      </c>
      <c r="N35" s="164">
        <v>20910</v>
      </c>
      <c r="O35" s="165">
        <v>92</v>
      </c>
    </row>
    <row r="36" spans="2:15" ht="15.5" x14ac:dyDescent="0.35">
      <c r="B36" s="241"/>
      <c r="C36" s="155" t="s">
        <v>131</v>
      </c>
      <c r="D36" s="164">
        <v>20902</v>
      </c>
      <c r="E36" s="165">
        <v>453</v>
      </c>
      <c r="G36" s="241"/>
      <c r="H36" s="155" t="s">
        <v>172</v>
      </c>
      <c r="I36" s="164">
        <v>20623</v>
      </c>
      <c r="J36" s="165">
        <v>6</v>
      </c>
      <c r="L36" s="241"/>
      <c r="M36" s="155" t="s">
        <v>131</v>
      </c>
      <c r="N36" s="164">
        <v>20912</v>
      </c>
      <c r="O36" s="165">
        <v>22</v>
      </c>
    </row>
    <row r="37" spans="2:15" ht="15.5" x14ac:dyDescent="0.35">
      <c r="B37" s="241"/>
      <c r="C37" s="155" t="s">
        <v>131</v>
      </c>
      <c r="D37" s="164">
        <v>20903</v>
      </c>
      <c r="E37" s="165">
        <v>219</v>
      </c>
      <c r="G37" s="241"/>
      <c r="H37" s="155" t="s">
        <v>172</v>
      </c>
      <c r="I37" s="164">
        <v>20705</v>
      </c>
      <c r="J37" s="165">
        <v>45</v>
      </c>
      <c r="L37" s="241"/>
      <c r="M37" s="155" t="s">
        <v>172</v>
      </c>
      <c r="N37" s="164">
        <v>20613</v>
      </c>
      <c r="O37" s="165">
        <v>3</v>
      </c>
    </row>
    <row r="38" spans="2:15" ht="15.5" x14ac:dyDescent="0.35">
      <c r="B38" s="241"/>
      <c r="C38" s="155" t="s">
        <v>131</v>
      </c>
      <c r="D38" s="164">
        <v>20904</v>
      </c>
      <c r="E38" s="165">
        <v>620</v>
      </c>
      <c r="G38" s="241"/>
      <c r="H38" s="155" t="s">
        <v>172</v>
      </c>
      <c r="I38" s="164">
        <v>20706</v>
      </c>
      <c r="J38" s="165">
        <v>14</v>
      </c>
      <c r="L38" s="241"/>
      <c r="M38" s="155" t="s">
        <v>172</v>
      </c>
      <c r="N38" s="164">
        <v>20623</v>
      </c>
      <c r="O38" s="165">
        <v>2</v>
      </c>
    </row>
    <row r="39" spans="2:15" ht="15.5" x14ac:dyDescent="0.35">
      <c r="B39" s="241"/>
      <c r="C39" s="155" t="s">
        <v>131</v>
      </c>
      <c r="D39" s="164">
        <v>20905</v>
      </c>
      <c r="E39" s="165">
        <v>157</v>
      </c>
      <c r="G39" s="241"/>
      <c r="H39" s="155" t="s">
        <v>172</v>
      </c>
      <c r="I39" s="164">
        <v>20710</v>
      </c>
      <c r="J39" s="165">
        <v>24</v>
      </c>
      <c r="L39" s="241"/>
      <c r="M39" s="155" t="s">
        <v>172</v>
      </c>
      <c r="N39" s="164">
        <v>20705</v>
      </c>
      <c r="O39" s="165">
        <v>81</v>
      </c>
    </row>
    <row r="40" spans="2:15" ht="15.5" x14ac:dyDescent="0.35">
      <c r="B40" s="241"/>
      <c r="C40" s="155" t="s">
        <v>131</v>
      </c>
      <c r="D40" s="164">
        <v>20906</v>
      </c>
      <c r="E40" s="165">
        <v>744</v>
      </c>
      <c r="G40" s="241"/>
      <c r="H40" s="155" t="s">
        <v>172</v>
      </c>
      <c r="I40" s="164">
        <v>20712</v>
      </c>
      <c r="J40" s="165">
        <v>19</v>
      </c>
      <c r="L40" s="241"/>
      <c r="M40" s="155" t="s">
        <v>172</v>
      </c>
      <c r="N40" s="164">
        <v>20706</v>
      </c>
      <c r="O40" s="165">
        <v>13</v>
      </c>
    </row>
    <row r="41" spans="2:15" ht="15.5" x14ac:dyDescent="0.35">
      <c r="B41" s="241"/>
      <c r="C41" s="155" t="s">
        <v>131</v>
      </c>
      <c r="D41" s="164">
        <v>20910</v>
      </c>
      <c r="E41" s="165">
        <v>527</v>
      </c>
      <c r="G41" s="241"/>
      <c r="H41" s="155" t="s">
        <v>172</v>
      </c>
      <c r="I41" s="164">
        <v>20721</v>
      </c>
      <c r="J41" s="165">
        <v>49</v>
      </c>
      <c r="L41" s="241"/>
      <c r="M41" s="155" t="s">
        <v>172</v>
      </c>
      <c r="N41" s="164">
        <v>20708</v>
      </c>
      <c r="O41" s="165">
        <v>3</v>
      </c>
    </row>
    <row r="42" spans="2:15" ht="15.5" x14ac:dyDescent="0.35">
      <c r="B42" s="241"/>
      <c r="C42" s="155" t="s">
        <v>131</v>
      </c>
      <c r="D42" s="164">
        <v>20912</v>
      </c>
      <c r="E42" s="165">
        <v>171</v>
      </c>
      <c r="G42" s="241"/>
      <c r="H42" s="155" t="s">
        <v>172</v>
      </c>
      <c r="I42" s="164">
        <v>20722</v>
      </c>
      <c r="J42" s="165">
        <v>11</v>
      </c>
      <c r="L42" s="241"/>
      <c r="M42" s="155" t="s">
        <v>172</v>
      </c>
      <c r="N42" s="164">
        <v>20710</v>
      </c>
      <c r="O42" s="165">
        <v>23</v>
      </c>
    </row>
    <row r="43" spans="2:15" ht="15.5" x14ac:dyDescent="0.35">
      <c r="B43" s="241"/>
      <c r="C43" s="155" t="s">
        <v>172</v>
      </c>
      <c r="D43" s="164">
        <v>20607</v>
      </c>
      <c r="E43" s="165">
        <v>1</v>
      </c>
      <c r="G43" s="241"/>
      <c r="H43" s="155" t="s">
        <v>172</v>
      </c>
      <c r="I43" s="164">
        <v>20735</v>
      </c>
      <c r="J43" s="165">
        <v>120</v>
      </c>
      <c r="L43" s="241"/>
      <c r="M43" s="155" t="s">
        <v>172</v>
      </c>
      <c r="N43" s="164">
        <v>20712</v>
      </c>
      <c r="O43" s="165">
        <v>13</v>
      </c>
    </row>
    <row r="44" spans="2:15" ht="15.5" x14ac:dyDescent="0.35">
      <c r="B44" s="241"/>
      <c r="C44" s="155" t="s">
        <v>172</v>
      </c>
      <c r="D44" s="164">
        <v>20613</v>
      </c>
      <c r="E44" s="165">
        <v>44</v>
      </c>
      <c r="G44" s="241"/>
      <c r="H44" s="155" t="s">
        <v>172</v>
      </c>
      <c r="I44" s="164">
        <v>20737</v>
      </c>
      <c r="J44" s="165">
        <v>27</v>
      </c>
      <c r="L44" s="241"/>
      <c r="M44" s="155" t="s">
        <v>172</v>
      </c>
      <c r="N44" s="164">
        <v>20721</v>
      </c>
      <c r="O44" s="165">
        <v>8</v>
      </c>
    </row>
    <row r="45" spans="2:15" ht="15.5" x14ac:dyDescent="0.35">
      <c r="B45" s="241"/>
      <c r="C45" s="155" t="s">
        <v>172</v>
      </c>
      <c r="D45" s="164">
        <v>20623</v>
      </c>
      <c r="E45" s="165">
        <v>56</v>
      </c>
      <c r="G45" s="241"/>
      <c r="H45" s="155" t="s">
        <v>172</v>
      </c>
      <c r="I45" s="164">
        <v>20740</v>
      </c>
      <c r="J45" s="165">
        <v>32</v>
      </c>
      <c r="L45" s="241"/>
      <c r="M45" s="155" t="s">
        <v>172</v>
      </c>
      <c r="N45" s="164">
        <v>20722</v>
      </c>
      <c r="O45" s="165">
        <v>22</v>
      </c>
    </row>
    <row r="46" spans="2:15" ht="15.5" x14ac:dyDescent="0.35">
      <c r="B46" s="241"/>
      <c r="C46" s="155" t="s">
        <v>172</v>
      </c>
      <c r="D46" s="164">
        <v>20705</v>
      </c>
      <c r="E46" s="165">
        <v>395</v>
      </c>
      <c r="G46" s="241"/>
      <c r="H46" s="155" t="s">
        <v>172</v>
      </c>
      <c r="I46" s="164">
        <v>20743</v>
      </c>
      <c r="J46" s="165">
        <v>222</v>
      </c>
      <c r="L46" s="241"/>
      <c r="M46" s="155" t="s">
        <v>172</v>
      </c>
      <c r="N46" s="164">
        <v>20735</v>
      </c>
      <c r="O46" s="165">
        <v>85</v>
      </c>
    </row>
    <row r="47" spans="2:15" ht="15.5" x14ac:dyDescent="0.35">
      <c r="B47" s="241"/>
      <c r="C47" s="155" t="s">
        <v>172</v>
      </c>
      <c r="D47" s="164">
        <v>20706</v>
      </c>
      <c r="E47" s="165">
        <v>190</v>
      </c>
      <c r="G47" s="241"/>
      <c r="H47" s="155" t="s">
        <v>172</v>
      </c>
      <c r="I47" s="164">
        <v>20744</v>
      </c>
      <c r="J47" s="165">
        <v>70</v>
      </c>
      <c r="L47" s="241"/>
      <c r="M47" s="155" t="s">
        <v>172</v>
      </c>
      <c r="N47" s="164">
        <v>20737</v>
      </c>
      <c r="O47" s="165">
        <v>20</v>
      </c>
    </row>
    <row r="48" spans="2:15" ht="15.5" x14ac:dyDescent="0.35">
      <c r="B48" s="241"/>
      <c r="C48" s="155" t="s">
        <v>172</v>
      </c>
      <c r="D48" s="164">
        <v>20708</v>
      </c>
      <c r="E48" s="165">
        <v>2</v>
      </c>
      <c r="G48" s="241"/>
      <c r="H48" s="155" t="s">
        <v>172</v>
      </c>
      <c r="I48" s="164">
        <v>20745</v>
      </c>
      <c r="J48" s="165">
        <v>82</v>
      </c>
      <c r="L48" s="241"/>
      <c r="M48" s="155" t="s">
        <v>172</v>
      </c>
      <c r="N48" s="164">
        <v>20740</v>
      </c>
      <c r="O48" s="165">
        <v>38</v>
      </c>
    </row>
    <row r="49" spans="2:15" ht="15.5" x14ac:dyDescent="0.35">
      <c r="B49" s="241"/>
      <c r="C49" s="155" t="s">
        <v>172</v>
      </c>
      <c r="D49" s="164">
        <v>20710</v>
      </c>
      <c r="E49" s="165">
        <v>169</v>
      </c>
      <c r="G49" s="241"/>
      <c r="H49" s="155" t="s">
        <v>172</v>
      </c>
      <c r="I49" s="164">
        <v>20746</v>
      </c>
      <c r="J49" s="165">
        <v>181</v>
      </c>
      <c r="L49" s="241"/>
      <c r="M49" s="155" t="s">
        <v>172</v>
      </c>
      <c r="N49" s="164">
        <v>20743</v>
      </c>
      <c r="O49" s="165">
        <v>98</v>
      </c>
    </row>
    <row r="50" spans="2:15" ht="15.5" x14ac:dyDescent="0.35">
      <c r="B50" s="241"/>
      <c r="C50" s="155" t="s">
        <v>172</v>
      </c>
      <c r="D50" s="164">
        <v>20712</v>
      </c>
      <c r="E50" s="165">
        <v>229</v>
      </c>
      <c r="G50" s="241"/>
      <c r="H50" s="155" t="s">
        <v>172</v>
      </c>
      <c r="I50" s="164">
        <v>20747</v>
      </c>
      <c r="J50" s="165">
        <v>276</v>
      </c>
      <c r="L50" s="241"/>
      <c r="M50" s="155" t="s">
        <v>172</v>
      </c>
      <c r="N50" s="164">
        <v>20744</v>
      </c>
      <c r="O50" s="165">
        <v>28</v>
      </c>
    </row>
    <row r="51" spans="2:15" ht="15.5" x14ac:dyDescent="0.35">
      <c r="B51" s="241"/>
      <c r="C51" s="155" t="s">
        <v>172</v>
      </c>
      <c r="D51" s="164">
        <v>20721</v>
      </c>
      <c r="E51" s="165">
        <v>318</v>
      </c>
      <c r="G51" s="241"/>
      <c r="H51" s="155" t="s">
        <v>172</v>
      </c>
      <c r="I51" s="164">
        <v>20748</v>
      </c>
      <c r="J51" s="165">
        <v>129</v>
      </c>
      <c r="L51" s="241"/>
      <c r="M51" s="155" t="s">
        <v>172</v>
      </c>
      <c r="N51" s="164">
        <v>20745</v>
      </c>
      <c r="O51" s="165">
        <v>24</v>
      </c>
    </row>
    <row r="52" spans="2:15" ht="15.5" x14ac:dyDescent="0.35">
      <c r="B52" s="241"/>
      <c r="C52" s="155" t="s">
        <v>172</v>
      </c>
      <c r="D52" s="164">
        <v>20722</v>
      </c>
      <c r="E52" s="165">
        <v>108</v>
      </c>
      <c r="G52" s="241"/>
      <c r="H52" s="155" t="s">
        <v>172</v>
      </c>
      <c r="I52" s="164">
        <v>20770</v>
      </c>
      <c r="J52" s="165">
        <v>47</v>
      </c>
      <c r="L52" s="241"/>
      <c r="M52" s="155" t="s">
        <v>172</v>
      </c>
      <c r="N52" s="164">
        <v>20746</v>
      </c>
      <c r="O52" s="165">
        <v>72</v>
      </c>
    </row>
    <row r="53" spans="2:15" ht="15.5" x14ac:dyDescent="0.35">
      <c r="B53" s="241"/>
      <c r="C53" s="155" t="s">
        <v>172</v>
      </c>
      <c r="D53" s="164">
        <v>20735</v>
      </c>
      <c r="E53" s="165">
        <v>734</v>
      </c>
      <c r="G53" s="241"/>
      <c r="H53" s="155" t="s">
        <v>172</v>
      </c>
      <c r="I53" s="164">
        <v>20772</v>
      </c>
      <c r="J53" s="165">
        <v>170</v>
      </c>
      <c r="L53" s="241"/>
      <c r="M53" s="155" t="s">
        <v>172</v>
      </c>
      <c r="N53" s="164">
        <v>20747</v>
      </c>
      <c r="O53" s="165">
        <v>57</v>
      </c>
    </row>
    <row r="54" spans="2:15" ht="15.5" x14ac:dyDescent="0.35">
      <c r="B54" s="241"/>
      <c r="C54" s="155" t="s">
        <v>172</v>
      </c>
      <c r="D54" s="164">
        <v>20737</v>
      </c>
      <c r="E54" s="165">
        <v>296</v>
      </c>
      <c r="G54" s="241"/>
      <c r="H54" s="155" t="s">
        <v>172</v>
      </c>
      <c r="I54" s="164">
        <v>20774</v>
      </c>
      <c r="J54" s="165">
        <v>136</v>
      </c>
      <c r="L54" s="241"/>
      <c r="M54" s="155" t="s">
        <v>172</v>
      </c>
      <c r="N54" s="164">
        <v>20748</v>
      </c>
      <c r="O54" s="165">
        <v>57</v>
      </c>
    </row>
    <row r="55" spans="2:15" ht="15.5" x14ac:dyDescent="0.35">
      <c r="B55" s="241"/>
      <c r="C55" s="155" t="s">
        <v>172</v>
      </c>
      <c r="D55" s="164">
        <v>20740</v>
      </c>
      <c r="E55" s="165">
        <v>346</v>
      </c>
      <c r="G55" s="241"/>
      <c r="H55" s="155" t="s">
        <v>172</v>
      </c>
      <c r="I55" s="164">
        <v>20781</v>
      </c>
      <c r="J55" s="165">
        <v>11</v>
      </c>
      <c r="L55" s="241"/>
      <c r="M55" s="155" t="s">
        <v>172</v>
      </c>
      <c r="N55" s="164">
        <v>20770</v>
      </c>
      <c r="O55" s="165">
        <v>30</v>
      </c>
    </row>
    <row r="56" spans="2:15" ht="15.5" x14ac:dyDescent="0.35">
      <c r="B56" s="241"/>
      <c r="C56" s="155" t="s">
        <v>172</v>
      </c>
      <c r="D56" s="164">
        <v>20743</v>
      </c>
      <c r="E56" s="165">
        <v>992</v>
      </c>
      <c r="G56" s="241"/>
      <c r="H56" s="155" t="s">
        <v>172</v>
      </c>
      <c r="I56" s="164">
        <v>20782</v>
      </c>
      <c r="J56" s="165">
        <v>84</v>
      </c>
      <c r="L56" s="241"/>
      <c r="M56" s="155" t="s">
        <v>172</v>
      </c>
      <c r="N56" s="164">
        <v>20772</v>
      </c>
      <c r="O56" s="165">
        <v>61</v>
      </c>
    </row>
    <row r="57" spans="2:15" ht="15.5" x14ac:dyDescent="0.35">
      <c r="B57" s="241"/>
      <c r="C57" s="155" t="s">
        <v>172</v>
      </c>
      <c r="D57" s="164">
        <v>20744</v>
      </c>
      <c r="E57" s="165">
        <v>524</v>
      </c>
      <c r="G57" s="241"/>
      <c r="H57" s="155" t="s">
        <v>172</v>
      </c>
      <c r="I57" s="164">
        <v>20783</v>
      </c>
      <c r="J57" s="165">
        <v>32</v>
      </c>
      <c r="L57" s="241"/>
      <c r="M57" s="155" t="s">
        <v>172</v>
      </c>
      <c r="N57" s="164">
        <v>20774</v>
      </c>
      <c r="O57" s="165">
        <v>27</v>
      </c>
    </row>
    <row r="58" spans="2:15" ht="15.5" x14ac:dyDescent="0.35">
      <c r="B58" s="241"/>
      <c r="C58" s="155" t="s">
        <v>172</v>
      </c>
      <c r="D58" s="164">
        <v>20745</v>
      </c>
      <c r="E58" s="165">
        <v>556</v>
      </c>
      <c r="G58" s="241"/>
      <c r="H58" s="155" t="s">
        <v>172</v>
      </c>
      <c r="I58" s="164">
        <v>20784</v>
      </c>
      <c r="J58" s="165">
        <v>76</v>
      </c>
      <c r="L58" s="241"/>
      <c r="M58" s="155" t="s">
        <v>172</v>
      </c>
      <c r="N58" s="164">
        <v>20781</v>
      </c>
      <c r="O58" s="165">
        <v>48</v>
      </c>
    </row>
    <row r="59" spans="2:15" ht="15.5" x14ac:dyDescent="0.35">
      <c r="B59" s="241"/>
      <c r="C59" s="155" t="s">
        <v>172</v>
      </c>
      <c r="D59" s="164">
        <v>20746</v>
      </c>
      <c r="E59" s="165">
        <v>1042</v>
      </c>
      <c r="G59" s="241"/>
      <c r="H59" s="155" t="s">
        <v>172</v>
      </c>
      <c r="I59" s="164">
        <v>20785</v>
      </c>
      <c r="J59" s="165">
        <v>135</v>
      </c>
      <c r="L59" s="241"/>
      <c r="M59" s="155" t="s">
        <v>172</v>
      </c>
      <c r="N59" s="164">
        <v>20782</v>
      </c>
      <c r="O59" s="165">
        <v>36</v>
      </c>
    </row>
    <row r="60" spans="2:15" ht="15.5" x14ac:dyDescent="0.35">
      <c r="B60" s="241"/>
      <c r="C60" s="155" t="s">
        <v>172</v>
      </c>
      <c r="D60" s="164">
        <v>20747</v>
      </c>
      <c r="E60" s="165">
        <v>1176</v>
      </c>
      <c r="G60" s="241"/>
      <c r="H60" s="155" t="s">
        <v>172</v>
      </c>
      <c r="I60" s="164">
        <v>20903</v>
      </c>
      <c r="J60" s="165">
        <v>3</v>
      </c>
      <c r="L60" s="241"/>
      <c r="M60" s="155" t="s">
        <v>172</v>
      </c>
      <c r="N60" s="164">
        <v>20783</v>
      </c>
      <c r="O60" s="165">
        <v>26</v>
      </c>
    </row>
    <row r="61" spans="2:15" ht="15.5" x14ac:dyDescent="0.35">
      <c r="B61" s="241"/>
      <c r="C61" s="155" t="s">
        <v>172</v>
      </c>
      <c r="D61" s="164">
        <v>20748</v>
      </c>
      <c r="E61" s="165">
        <v>715</v>
      </c>
      <c r="G61" s="241"/>
      <c r="H61" s="155" t="s">
        <v>172</v>
      </c>
      <c r="I61" s="164">
        <v>20912</v>
      </c>
      <c r="J61" s="165">
        <v>3</v>
      </c>
      <c r="L61" s="241"/>
      <c r="M61" s="155" t="s">
        <v>172</v>
      </c>
      <c r="N61" s="164">
        <v>20784</v>
      </c>
      <c r="O61" s="165">
        <v>29</v>
      </c>
    </row>
    <row r="62" spans="2:15" ht="15.5" x14ac:dyDescent="0.35">
      <c r="B62" s="241"/>
      <c r="C62" s="155" t="s">
        <v>172</v>
      </c>
      <c r="D62" s="164">
        <v>20770</v>
      </c>
      <c r="E62" s="165">
        <v>314</v>
      </c>
      <c r="G62" s="241"/>
      <c r="H62" s="155"/>
      <c r="I62" s="164"/>
      <c r="J62" s="165"/>
      <c r="L62" s="241"/>
      <c r="M62" s="155" t="s">
        <v>172</v>
      </c>
      <c r="N62" s="164">
        <v>20785</v>
      </c>
      <c r="O62" s="165">
        <v>46</v>
      </c>
    </row>
    <row r="63" spans="2:15" ht="15.5" x14ac:dyDescent="0.35">
      <c r="B63" s="241"/>
      <c r="C63" s="155" t="s">
        <v>172</v>
      </c>
      <c r="D63" s="164">
        <v>20772</v>
      </c>
      <c r="E63" s="165">
        <v>1135</v>
      </c>
      <c r="G63" s="241"/>
      <c r="H63" s="3"/>
      <c r="I63" s="39"/>
      <c r="J63" s="26"/>
      <c r="L63" s="241"/>
      <c r="M63" s="155" t="s">
        <v>172</v>
      </c>
      <c r="N63" s="164">
        <v>20903</v>
      </c>
      <c r="O63" s="165">
        <v>3</v>
      </c>
    </row>
    <row r="64" spans="2:15" ht="15.5" x14ac:dyDescent="0.35">
      <c r="B64" s="241"/>
      <c r="C64" s="155" t="s">
        <v>172</v>
      </c>
      <c r="D64" s="164">
        <v>20774</v>
      </c>
      <c r="E64" s="165">
        <v>1067</v>
      </c>
      <c r="G64" s="241"/>
      <c r="H64" s="3"/>
      <c r="I64" s="39"/>
      <c r="J64" s="26"/>
      <c r="L64" s="241"/>
      <c r="M64" s="155" t="s">
        <v>172</v>
      </c>
      <c r="N64" s="164">
        <v>20912</v>
      </c>
      <c r="O64" s="165">
        <v>15</v>
      </c>
    </row>
    <row r="65" spans="2:15" ht="15.5" x14ac:dyDescent="0.35">
      <c r="B65" s="241"/>
      <c r="C65" s="155" t="s">
        <v>172</v>
      </c>
      <c r="D65" s="164">
        <v>20781</v>
      </c>
      <c r="E65" s="165">
        <v>161</v>
      </c>
      <c r="G65" s="241"/>
      <c r="H65" s="3"/>
      <c r="I65" s="39"/>
      <c r="J65" s="26"/>
      <c r="L65" s="241"/>
      <c r="M65" s="155"/>
      <c r="N65" s="164"/>
      <c r="O65" s="165"/>
    </row>
    <row r="66" spans="2:15" ht="15.5" x14ac:dyDescent="0.35">
      <c r="B66" s="241"/>
      <c r="C66" s="155" t="s">
        <v>172</v>
      </c>
      <c r="D66" s="164">
        <v>20782</v>
      </c>
      <c r="E66" s="165">
        <v>580</v>
      </c>
      <c r="G66" s="241"/>
      <c r="H66" s="3"/>
      <c r="I66" s="39"/>
      <c r="J66" s="26"/>
      <c r="L66" s="241"/>
      <c r="M66" s="155"/>
      <c r="N66" s="164"/>
      <c r="O66" s="165"/>
    </row>
    <row r="67" spans="2:15" ht="15.5" x14ac:dyDescent="0.35">
      <c r="B67" s="241"/>
      <c r="C67" s="155" t="s">
        <v>172</v>
      </c>
      <c r="D67" s="164">
        <v>20783</v>
      </c>
      <c r="E67" s="165">
        <v>481</v>
      </c>
      <c r="G67" s="241"/>
      <c r="H67" s="3"/>
      <c r="I67" s="39"/>
      <c r="J67" s="26"/>
      <c r="L67" s="241"/>
      <c r="M67" s="155"/>
      <c r="N67" s="164"/>
      <c r="O67" s="165"/>
    </row>
    <row r="68" spans="2:15" ht="15.5" x14ac:dyDescent="0.35">
      <c r="B68" s="241"/>
      <c r="C68" s="155" t="s">
        <v>172</v>
      </c>
      <c r="D68" s="164">
        <v>20784</v>
      </c>
      <c r="E68" s="165">
        <v>532</v>
      </c>
      <c r="G68" s="241"/>
      <c r="H68" s="3"/>
      <c r="I68" s="39"/>
      <c r="J68" s="26"/>
      <c r="L68" s="241"/>
      <c r="M68" s="7"/>
      <c r="N68" s="38"/>
      <c r="O68" s="25"/>
    </row>
    <row r="69" spans="2:15" ht="15.5" x14ac:dyDescent="0.35">
      <c r="B69" s="241"/>
      <c r="C69" s="155" t="s">
        <v>172</v>
      </c>
      <c r="D69" s="164">
        <v>20785</v>
      </c>
      <c r="E69" s="165">
        <v>754</v>
      </c>
      <c r="G69" s="241"/>
      <c r="H69" s="3"/>
      <c r="I69" s="39"/>
      <c r="J69" s="26"/>
      <c r="L69" s="241"/>
      <c r="M69" s="7"/>
      <c r="N69" s="38"/>
      <c r="O69" s="25"/>
    </row>
    <row r="70" spans="2:15" ht="15.5" x14ac:dyDescent="0.35">
      <c r="B70" s="241"/>
      <c r="C70" s="155" t="s">
        <v>172</v>
      </c>
      <c r="D70" s="164">
        <v>20903</v>
      </c>
      <c r="E70" s="165">
        <v>84</v>
      </c>
      <c r="G70" s="241"/>
      <c r="H70" s="3"/>
      <c r="I70" s="39"/>
      <c r="J70" s="26"/>
      <c r="L70" s="241"/>
      <c r="M70" s="7"/>
      <c r="N70" s="38"/>
      <c r="O70" s="25"/>
    </row>
    <row r="71" spans="2:15" ht="15.5" x14ac:dyDescent="0.35">
      <c r="B71" s="241"/>
      <c r="C71" s="3" t="s">
        <v>172</v>
      </c>
      <c r="D71" s="39">
        <v>20912</v>
      </c>
      <c r="E71" s="26">
        <v>46</v>
      </c>
      <c r="G71" s="241"/>
      <c r="H71" s="3"/>
      <c r="I71" s="39"/>
      <c r="J71" s="26"/>
      <c r="L71" s="241"/>
      <c r="M71" s="7"/>
      <c r="N71" s="38"/>
      <c r="O71" s="25"/>
    </row>
    <row r="72" spans="2:15" ht="15.5" x14ac:dyDescent="0.35">
      <c r="B72" s="241"/>
      <c r="C72" s="3"/>
      <c r="D72" s="39"/>
      <c r="E72" s="26"/>
      <c r="G72" s="241"/>
      <c r="H72" s="3"/>
      <c r="I72" s="39"/>
      <c r="J72" s="26"/>
      <c r="L72" s="241"/>
      <c r="M72" s="7"/>
      <c r="N72" s="38"/>
      <c r="O72" s="25"/>
    </row>
    <row r="73" spans="2:15" ht="16" thickBot="1" x14ac:dyDescent="0.4">
      <c r="B73" s="242"/>
      <c r="C73" s="17"/>
      <c r="D73" s="40"/>
      <c r="E73" s="27"/>
      <c r="G73" s="242"/>
      <c r="H73" s="17"/>
      <c r="I73" s="40"/>
      <c r="J73" s="27"/>
      <c r="L73" s="242"/>
      <c r="M73" s="78"/>
      <c r="N73" s="80"/>
      <c r="O73" s="83"/>
    </row>
    <row r="74" spans="2:15" ht="16" thickBot="1" x14ac:dyDescent="0.4">
      <c r="B74" s="22" t="s">
        <v>7</v>
      </c>
      <c r="C74" s="169" t="s">
        <v>8</v>
      </c>
      <c r="D74" s="170" t="s">
        <v>8</v>
      </c>
      <c r="E74" s="171">
        <f>SUM(E6:E73)</f>
        <v>21110</v>
      </c>
      <c r="F74" s="85"/>
      <c r="G74" s="22" t="s">
        <v>7</v>
      </c>
      <c r="H74" s="169" t="s">
        <v>8</v>
      </c>
      <c r="I74" s="170" t="s">
        <v>8</v>
      </c>
      <c r="J74" s="171">
        <f>SUM(J6:J73)</f>
        <v>3037</v>
      </c>
      <c r="K74" s="85"/>
      <c r="L74" s="22" t="s">
        <v>7</v>
      </c>
      <c r="M74" s="169" t="s">
        <v>8</v>
      </c>
      <c r="N74" s="170" t="s">
        <v>8</v>
      </c>
      <c r="O74" s="171">
        <f>SUM(O6:O73)</f>
        <v>1767</v>
      </c>
    </row>
    <row r="75" spans="2:15" ht="16" thickBot="1" x14ac:dyDescent="0.4">
      <c r="B75" s="53"/>
      <c r="C75" s="1"/>
      <c r="D75" s="1"/>
      <c r="E75" s="14"/>
    </row>
    <row r="76" spans="2:15" ht="15" thickBot="1" x14ac:dyDescent="0.4">
      <c r="B76" s="253" t="s">
        <v>11</v>
      </c>
      <c r="C76" s="254"/>
      <c r="D76" s="254"/>
      <c r="E76" s="255"/>
    </row>
    <row r="77" spans="2:15" x14ac:dyDescent="0.35">
      <c r="B77" s="33"/>
      <c r="C77" s="34"/>
      <c r="D77" s="34"/>
      <c r="E77" s="35"/>
    </row>
    <row r="78" spans="2:15" x14ac:dyDescent="0.35">
      <c r="B78" s="33"/>
      <c r="C78" s="34"/>
      <c r="D78" s="34"/>
      <c r="E78" s="35"/>
    </row>
    <row r="79" spans="2:15" x14ac:dyDescent="0.35">
      <c r="B79" s="33"/>
      <c r="C79" s="34"/>
      <c r="D79" s="34"/>
      <c r="E79" s="35"/>
    </row>
    <row r="80" spans="2:15" x14ac:dyDescent="0.35">
      <c r="B80" s="33"/>
      <c r="C80" s="34"/>
      <c r="D80" s="34"/>
      <c r="E80" s="35"/>
    </row>
    <row r="81" spans="2:5" x14ac:dyDescent="0.35">
      <c r="B81" s="33"/>
      <c r="C81" s="34"/>
      <c r="D81" s="34"/>
      <c r="E81" s="35"/>
    </row>
    <row r="82" spans="2:5" x14ac:dyDescent="0.35">
      <c r="B82" s="36"/>
      <c r="C82" s="19"/>
      <c r="D82" s="19"/>
      <c r="E82" s="37"/>
    </row>
  </sheetData>
  <mergeCells count="6">
    <mergeCell ref="B76:E76"/>
    <mergeCell ref="L6:L73"/>
    <mergeCell ref="B2:E2"/>
    <mergeCell ref="B3:E3"/>
    <mergeCell ref="B6:B73"/>
    <mergeCell ref="G6:G73"/>
  </mergeCells>
  <pageMargins left="0.7" right="0.7" top="0.75" bottom="0.75" header="0.3" footer="0.3"/>
  <pageSetup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6"/>
  <sheetViews>
    <sheetView view="pageBreakPreview" topLeftCell="A29" zoomScale="31" zoomScaleNormal="52" workbookViewId="0">
      <selection activeCell="E79" sqref="E79"/>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8"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8" customWidth="1"/>
    <col min="15" max="15" width="4" customWidth="1"/>
    <col min="16" max="16" width="16.54296875" customWidth="1"/>
    <col min="17" max="17" width="18.54296875" bestFit="1" customWidth="1"/>
    <col min="18" max="18" width="10.7265625" customWidth="1"/>
    <col min="19" max="20" width="16.26953125" customWidth="1"/>
    <col min="21" max="21" width="16.26953125" style="178" customWidth="1"/>
  </cols>
  <sheetData>
    <row r="1" spans="2:21" ht="15" thickBot="1" x14ac:dyDescent="0.4">
      <c r="B1" s="92"/>
    </row>
    <row r="2" spans="2:21" ht="65.5" customHeight="1" thickBot="1" x14ac:dyDescent="0.4">
      <c r="B2" s="256" t="s">
        <v>26</v>
      </c>
      <c r="C2" s="257"/>
      <c r="D2" s="257"/>
      <c r="E2" s="257"/>
      <c r="F2" s="257"/>
      <c r="G2" s="258"/>
      <c r="H2" s="54"/>
    </row>
    <row r="3" spans="2:21" ht="15.75" customHeight="1" x14ac:dyDescent="0.35">
      <c r="B3" s="259"/>
      <c r="C3" s="259"/>
      <c r="D3" s="259"/>
      <c r="E3" s="259"/>
      <c r="F3" s="259"/>
      <c r="G3" s="259"/>
      <c r="H3" s="128"/>
    </row>
    <row r="4" spans="2:21" ht="16" thickBot="1" x14ac:dyDescent="0.4">
      <c r="B4" s="1"/>
      <c r="C4" s="1"/>
      <c r="D4" s="1"/>
      <c r="E4" s="14"/>
      <c r="F4" s="14"/>
      <c r="G4" s="179"/>
      <c r="H4" s="14"/>
    </row>
    <row r="5" spans="2:21" ht="138.75" customHeight="1" thickBot="1" x14ac:dyDescent="0.4">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5" x14ac:dyDescent="0.35">
      <c r="B6" s="260" t="s">
        <v>6</v>
      </c>
      <c r="C6" s="172" t="s">
        <v>131</v>
      </c>
      <c r="D6" s="172" t="s">
        <v>133</v>
      </c>
      <c r="E6" s="173">
        <v>95</v>
      </c>
      <c r="F6" s="174">
        <v>253.58947368421099</v>
      </c>
      <c r="G6" s="181">
        <v>6466.99</v>
      </c>
      <c r="H6" s="86"/>
      <c r="I6" s="251" t="s">
        <v>9</v>
      </c>
      <c r="J6" s="152" t="s">
        <v>131</v>
      </c>
      <c r="K6" s="152" t="s">
        <v>133</v>
      </c>
      <c r="L6" s="177">
        <v>19</v>
      </c>
      <c r="M6" s="174">
        <v>340.57894736842098</v>
      </c>
      <c r="N6" s="181">
        <v>1447.06</v>
      </c>
      <c r="P6" s="251" t="s">
        <v>10</v>
      </c>
      <c r="Q6" s="152" t="s">
        <v>131</v>
      </c>
      <c r="R6" s="152" t="s">
        <v>133</v>
      </c>
      <c r="S6" s="177">
        <v>7</v>
      </c>
      <c r="T6" s="174">
        <v>260.57142857142901</v>
      </c>
      <c r="U6" s="181">
        <v>5180</v>
      </c>
    </row>
    <row r="7" spans="2:21" ht="15.5" x14ac:dyDescent="0.35">
      <c r="B7" s="252"/>
      <c r="C7" s="155" t="s">
        <v>131</v>
      </c>
      <c r="D7" s="155" t="s">
        <v>134</v>
      </c>
      <c r="E7" s="175">
        <v>56</v>
      </c>
      <c r="F7" s="176">
        <v>290.69642857142901</v>
      </c>
      <c r="G7" s="182">
        <v>6857.79</v>
      </c>
      <c r="H7" s="86"/>
      <c r="I7" s="252"/>
      <c r="J7" s="155" t="s">
        <v>131</v>
      </c>
      <c r="K7" s="155" t="s">
        <v>134</v>
      </c>
      <c r="L7" s="175">
        <v>8</v>
      </c>
      <c r="M7" s="176">
        <v>308.25</v>
      </c>
      <c r="N7" s="182">
        <v>1698.07</v>
      </c>
      <c r="P7" s="252"/>
      <c r="Q7" s="155" t="s">
        <v>131</v>
      </c>
      <c r="R7" s="155" t="s">
        <v>135</v>
      </c>
      <c r="S7" s="175">
        <v>1</v>
      </c>
      <c r="T7" s="176">
        <v>365</v>
      </c>
      <c r="U7" s="182"/>
    </row>
    <row r="8" spans="2:21" ht="15.5" x14ac:dyDescent="0.35">
      <c r="B8" s="252"/>
      <c r="C8" s="155" t="s">
        <v>131</v>
      </c>
      <c r="D8" s="155" t="s">
        <v>135</v>
      </c>
      <c r="E8" s="175">
        <v>24</v>
      </c>
      <c r="F8" s="175">
        <v>325.95833333333297</v>
      </c>
      <c r="G8" s="182">
        <v>1827.7</v>
      </c>
      <c r="H8" s="86"/>
      <c r="I8" s="252"/>
      <c r="J8" s="155" t="s">
        <v>131</v>
      </c>
      <c r="K8" s="155" t="s">
        <v>135</v>
      </c>
      <c r="L8" s="175">
        <v>1</v>
      </c>
      <c r="M8" s="175">
        <v>1067</v>
      </c>
      <c r="N8" s="182"/>
      <c r="P8" s="252"/>
      <c r="Q8" s="155" t="s">
        <v>131</v>
      </c>
      <c r="R8" s="155" t="s">
        <v>136</v>
      </c>
      <c r="S8" s="175">
        <v>2</v>
      </c>
      <c r="T8" s="175">
        <v>365</v>
      </c>
      <c r="U8" s="182"/>
    </row>
    <row r="9" spans="2:21" ht="15.5" x14ac:dyDescent="0.35">
      <c r="B9" s="252"/>
      <c r="C9" s="155" t="s">
        <v>131</v>
      </c>
      <c r="D9" s="155" t="s">
        <v>136</v>
      </c>
      <c r="E9" s="175">
        <v>63</v>
      </c>
      <c r="F9" s="175">
        <v>276.15873015873001</v>
      </c>
      <c r="G9" s="182">
        <v>7864.09</v>
      </c>
      <c r="H9" s="86"/>
      <c r="I9" s="252"/>
      <c r="J9" s="155" t="s">
        <v>131</v>
      </c>
      <c r="K9" s="155" t="s">
        <v>136</v>
      </c>
      <c r="L9" s="175">
        <v>20</v>
      </c>
      <c r="M9" s="175">
        <v>406.2</v>
      </c>
      <c r="N9" s="182">
        <v>920</v>
      </c>
      <c r="P9" s="252"/>
      <c r="Q9" s="155" t="s">
        <v>131</v>
      </c>
      <c r="R9" s="155" t="s">
        <v>139</v>
      </c>
      <c r="S9" s="175">
        <v>4</v>
      </c>
      <c r="T9" s="175">
        <v>269.5</v>
      </c>
      <c r="U9" s="182"/>
    </row>
    <row r="10" spans="2:21" ht="15.5" x14ac:dyDescent="0.35">
      <c r="B10" s="252"/>
      <c r="C10" s="155" t="s">
        <v>131</v>
      </c>
      <c r="D10" s="155" t="s">
        <v>137</v>
      </c>
      <c r="E10" s="175">
        <v>5</v>
      </c>
      <c r="F10" s="175">
        <v>462.8</v>
      </c>
      <c r="G10" s="182">
        <v>1364.47</v>
      </c>
      <c r="H10" s="86"/>
      <c r="I10" s="252"/>
      <c r="J10" s="155" t="s">
        <v>131</v>
      </c>
      <c r="K10" s="155" t="s">
        <v>139</v>
      </c>
      <c r="L10" s="175">
        <v>30</v>
      </c>
      <c r="M10" s="175">
        <v>370.9</v>
      </c>
      <c r="N10" s="182">
        <v>2877</v>
      </c>
      <c r="P10" s="252"/>
      <c r="Q10" s="155" t="s">
        <v>131</v>
      </c>
      <c r="R10" s="155" t="s">
        <v>144</v>
      </c>
      <c r="S10" s="175">
        <v>15</v>
      </c>
      <c r="T10" s="175">
        <v>310.8</v>
      </c>
      <c r="U10" s="182">
        <v>59605.03</v>
      </c>
    </row>
    <row r="11" spans="2:21" ht="15.5" x14ac:dyDescent="0.35">
      <c r="B11" s="252"/>
      <c r="C11" s="155" t="s">
        <v>131</v>
      </c>
      <c r="D11" s="155" t="s">
        <v>139</v>
      </c>
      <c r="E11" s="175">
        <v>152</v>
      </c>
      <c r="F11" s="175">
        <v>261.82894736842098</v>
      </c>
      <c r="G11" s="182">
        <v>19757.37</v>
      </c>
      <c r="H11" s="86"/>
      <c r="I11" s="252"/>
      <c r="J11" s="155" t="s">
        <v>131</v>
      </c>
      <c r="K11" s="155" t="s">
        <v>140</v>
      </c>
      <c r="L11" s="175">
        <v>2</v>
      </c>
      <c r="M11" s="175">
        <v>1065</v>
      </c>
      <c r="N11" s="182">
        <v>98</v>
      </c>
      <c r="P11" s="252"/>
      <c r="Q11" s="155" t="s">
        <v>131</v>
      </c>
      <c r="R11" s="155" t="s">
        <v>145</v>
      </c>
      <c r="S11" s="175">
        <v>2</v>
      </c>
      <c r="T11" s="175">
        <v>336</v>
      </c>
      <c r="U11" s="182"/>
    </row>
    <row r="12" spans="2:21" ht="15.5" x14ac:dyDescent="0.35">
      <c r="B12" s="252"/>
      <c r="C12" s="155" t="s">
        <v>131</v>
      </c>
      <c r="D12" s="155" t="s">
        <v>140</v>
      </c>
      <c r="E12" s="175">
        <v>17</v>
      </c>
      <c r="F12" s="175">
        <v>335.23529411764702</v>
      </c>
      <c r="G12" s="182">
        <v>1248.07</v>
      </c>
      <c r="H12" s="86"/>
      <c r="I12" s="252"/>
      <c r="J12" s="155" t="s">
        <v>131</v>
      </c>
      <c r="K12" s="155" t="s">
        <v>142</v>
      </c>
      <c r="L12" s="175">
        <v>3</v>
      </c>
      <c r="M12" s="175">
        <v>201.666666666667</v>
      </c>
      <c r="N12" s="182">
        <v>1775</v>
      </c>
      <c r="P12" s="252"/>
      <c r="Q12" s="155" t="s">
        <v>131</v>
      </c>
      <c r="R12" s="155" t="s">
        <v>146</v>
      </c>
      <c r="S12" s="175">
        <v>7</v>
      </c>
      <c r="T12" s="175">
        <v>228.142857142857</v>
      </c>
      <c r="U12" s="182">
        <v>13823.75</v>
      </c>
    </row>
    <row r="13" spans="2:21" ht="15.5" x14ac:dyDescent="0.35">
      <c r="B13" s="252"/>
      <c r="C13" s="155" t="s">
        <v>131</v>
      </c>
      <c r="D13" s="155" t="s">
        <v>141</v>
      </c>
      <c r="E13" s="175">
        <v>3</v>
      </c>
      <c r="F13" s="175">
        <v>365</v>
      </c>
      <c r="G13" s="182">
        <v>904.33</v>
      </c>
      <c r="H13" s="86"/>
      <c r="I13" s="252"/>
      <c r="J13" s="155" t="s">
        <v>131</v>
      </c>
      <c r="K13" s="155" t="s">
        <v>144</v>
      </c>
      <c r="L13" s="175">
        <v>88</v>
      </c>
      <c r="M13" s="175">
        <v>345.75</v>
      </c>
      <c r="N13" s="182">
        <v>6902.62</v>
      </c>
      <c r="P13" s="252"/>
      <c r="Q13" s="155" t="s">
        <v>131</v>
      </c>
      <c r="R13" s="155" t="s">
        <v>147</v>
      </c>
      <c r="S13" s="175">
        <v>3</v>
      </c>
      <c r="T13" s="175">
        <v>365</v>
      </c>
      <c r="U13" s="182">
        <v>134</v>
      </c>
    </row>
    <row r="14" spans="2:21" ht="15.5" x14ac:dyDescent="0.35">
      <c r="B14" s="252"/>
      <c r="C14" s="155" t="s">
        <v>131</v>
      </c>
      <c r="D14" s="155" t="s">
        <v>142</v>
      </c>
      <c r="E14" s="175">
        <v>21</v>
      </c>
      <c r="F14" s="175">
        <v>289.04761904761898</v>
      </c>
      <c r="G14" s="182">
        <v>2775.08</v>
      </c>
      <c r="H14" s="86"/>
      <c r="I14" s="252"/>
      <c r="J14" s="155" t="s">
        <v>131</v>
      </c>
      <c r="K14" s="155" t="s">
        <v>145</v>
      </c>
      <c r="L14" s="175">
        <v>15</v>
      </c>
      <c r="M14" s="175">
        <v>412.66666666666703</v>
      </c>
      <c r="N14" s="182">
        <v>1730.35</v>
      </c>
      <c r="P14" s="252"/>
      <c r="Q14" s="155" t="s">
        <v>131</v>
      </c>
      <c r="R14" s="155" t="s">
        <v>148</v>
      </c>
      <c r="S14" s="175">
        <v>3</v>
      </c>
      <c r="T14" s="175">
        <v>243.666666666667</v>
      </c>
      <c r="U14" s="182">
        <v>2050</v>
      </c>
    </row>
    <row r="15" spans="2:21" ht="15.5" x14ac:dyDescent="0.35">
      <c r="B15" s="252"/>
      <c r="C15" s="155" t="s">
        <v>131</v>
      </c>
      <c r="D15" s="155" t="s">
        <v>144</v>
      </c>
      <c r="E15" s="175">
        <v>331</v>
      </c>
      <c r="F15" s="175">
        <v>283.17220543806599</v>
      </c>
      <c r="G15" s="182">
        <v>41637.82</v>
      </c>
      <c r="H15" s="86"/>
      <c r="I15" s="252"/>
      <c r="J15" s="155" t="s">
        <v>131</v>
      </c>
      <c r="K15" s="155" t="s">
        <v>146</v>
      </c>
      <c r="L15" s="175">
        <v>40</v>
      </c>
      <c r="M15" s="175">
        <v>356.55</v>
      </c>
      <c r="N15" s="182">
        <v>3211.14</v>
      </c>
      <c r="P15" s="252"/>
      <c r="Q15" s="155" t="s">
        <v>131</v>
      </c>
      <c r="R15" s="155" t="s">
        <v>149</v>
      </c>
      <c r="S15" s="175">
        <v>2</v>
      </c>
      <c r="T15" s="175">
        <v>365</v>
      </c>
      <c r="U15" s="182">
        <v>680</v>
      </c>
    </row>
    <row r="16" spans="2:21" ht="15.5" x14ac:dyDescent="0.35">
      <c r="B16" s="252"/>
      <c r="C16" s="155" t="s">
        <v>131</v>
      </c>
      <c r="D16" s="155" t="s">
        <v>145</v>
      </c>
      <c r="E16" s="175">
        <v>76</v>
      </c>
      <c r="F16" s="175">
        <v>271.35526315789502</v>
      </c>
      <c r="G16" s="182">
        <v>8040.53</v>
      </c>
      <c r="H16" s="86"/>
      <c r="I16" s="252"/>
      <c r="J16" s="155" t="s">
        <v>131</v>
      </c>
      <c r="K16" s="155" t="s">
        <v>147</v>
      </c>
      <c r="L16" s="175">
        <v>12</v>
      </c>
      <c r="M16" s="175">
        <v>483.75</v>
      </c>
      <c r="N16" s="182">
        <v>2051</v>
      </c>
      <c r="P16" s="252"/>
      <c r="Q16" s="155" t="s">
        <v>131</v>
      </c>
      <c r="R16" s="155" t="s">
        <v>152</v>
      </c>
      <c r="S16" s="175">
        <v>2</v>
      </c>
      <c r="T16" s="175">
        <v>349.5</v>
      </c>
      <c r="U16" s="182">
        <v>1100</v>
      </c>
    </row>
    <row r="17" spans="2:21" ht="15.5" x14ac:dyDescent="0.35">
      <c r="B17" s="252"/>
      <c r="C17" s="155" t="s">
        <v>131</v>
      </c>
      <c r="D17" s="155" t="s">
        <v>146</v>
      </c>
      <c r="E17" s="175">
        <v>186</v>
      </c>
      <c r="F17" s="175">
        <v>287.73655913978502</v>
      </c>
      <c r="G17" s="182">
        <v>19561.12</v>
      </c>
      <c r="H17" s="86"/>
      <c r="I17" s="252"/>
      <c r="J17" s="155" t="s">
        <v>131</v>
      </c>
      <c r="K17" s="155" t="s">
        <v>148</v>
      </c>
      <c r="L17" s="175">
        <v>29</v>
      </c>
      <c r="M17" s="175">
        <v>405.20689655172401</v>
      </c>
      <c r="N17" s="182">
        <v>7073</v>
      </c>
      <c r="P17" s="252"/>
      <c r="Q17" s="155" t="s">
        <v>131</v>
      </c>
      <c r="R17" s="155" t="s">
        <v>154</v>
      </c>
      <c r="S17" s="175">
        <v>13</v>
      </c>
      <c r="T17" s="175">
        <v>250.38461538461499</v>
      </c>
      <c r="U17" s="182">
        <v>7215.23</v>
      </c>
    </row>
    <row r="18" spans="2:21" ht="15.5" x14ac:dyDescent="0.35">
      <c r="B18" s="252"/>
      <c r="C18" s="155" t="s">
        <v>131</v>
      </c>
      <c r="D18" s="155" t="s">
        <v>147</v>
      </c>
      <c r="E18" s="175">
        <v>123</v>
      </c>
      <c r="F18" s="175">
        <v>247.959349593496</v>
      </c>
      <c r="G18" s="182">
        <v>13433.82</v>
      </c>
      <c r="H18" s="86"/>
      <c r="I18" s="252"/>
      <c r="J18" s="155" t="s">
        <v>131</v>
      </c>
      <c r="K18" s="155" t="s">
        <v>149</v>
      </c>
      <c r="L18" s="175">
        <v>20</v>
      </c>
      <c r="M18" s="175">
        <v>394.25</v>
      </c>
      <c r="N18" s="182">
        <v>2016</v>
      </c>
      <c r="P18" s="252"/>
      <c r="Q18" s="155" t="s">
        <v>131</v>
      </c>
      <c r="R18" s="155" t="s">
        <v>155</v>
      </c>
      <c r="S18" s="175">
        <v>7</v>
      </c>
      <c r="T18" s="175">
        <v>218.57142857142901</v>
      </c>
      <c r="U18" s="182">
        <v>500</v>
      </c>
    </row>
    <row r="19" spans="2:21" ht="15.5" x14ac:dyDescent="0.35">
      <c r="B19" s="252"/>
      <c r="C19" s="155" t="s">
        <v>131</v>
      </c>
      <c r="D19" s="155" t="s">
        <v>148</v>
      </c>
      <c r="E19" s="175">
        <v>132</v>
      </c>
      <c r="F19" s="175">
        <v>270.219696969697</v>
      </c>
      <c r="G19" s="182">
        <v>18322.439999999999</v>
      </c>
      <c r="H19" s="86"/>
      <c r="I19" s="252"/>
      <c r="J19" s="155" t="s">
        <v>131</v>
      </c>
      <c r="K19" s="155" t="s">
        <v>150</v>
      </c>
      <c r="L19" s="175">
        <v>12</v>
      </c>
      <c r="M19" s="175">
        <v>378.58333333333297</v>
      </c>
      <c r="N19" s="182">
        <v>2007</v>
      </c>
      <c r="P19" s="252"/>
      <c r="Q19" s="155" t="s">
        <v>131</v>
      </c>
      <c r="R19" s="155" t="s">
        <v>156</v>
      </c>
      <c r="S19" s="175">
        <v>11</v>
      </c>
      <c r="T19" s="175">
        <v>255.18181818181799</v>
      </c>
      <c r="U19" s="182">
        <v>2837.13</v>
      </c>
    </row>
    <row r="20" spans="2:21" ht="15.5" x14ac:dyDescent="0.35">
      <c r="B20" s="252"/>
      <c r="C20" s="155" t="s">
        <v>131</v>
      </c>
      <c r="D20" s="155" t="s">
        <v>149</v>
      </c>
      <c r="E20" s="175">
        <v>111</v>
      </c>
      <c r="F20" s="175">
        <v>251.279279279279</v>
      </c>
      <c r="G20" s="182">
        <v>26320.28</v>
      </c>
      <c r="H20" s="86"/>
      <c r="I20" s="252"/>
      <c r="J20" s="155" t="s">
        <v>131</v>
      </c>
      <c r="K20" s="155" t="s">
        <v>152</v>
      </c>
      <c r="L20" s="175">
        <v>125</v>
      </c>
      <c r="M20" s="175">
        <v>400.57600000000002</v>
      </c>
      <c r="N20" s="182">
        <v>21898.65</v>
      </c>
      <c r="P20" s="252"/>
      <c r="Q20" s="155" t="s">
        <v>131</v>
      </c>
      <c r="R20" s="155" t="s">
        <v>159</v>
      </c>
      <c r="S20" s="175">
        <v>7</v>
      </c>
      <c r="T20" s="175">
        <v>245.71428571428601</v>
      </c>
      <c r="U20" s="182">
        <v>68</v>
      </c>
    </row>
    <row r="21" spans="2:21" ht="15.5" x14ac:dyDescent="0.35">
      <c r="B21" s="252"/>
      <c r="C21" s="155" t="s">
        <v>131</v>
      </c>
      <c r="D21" s="155" t="s">
        <v>150</v>
      </c>
      <c r="E21" s="175">
        <v>18</v>
      </c>
      <c r="F21" s="175">
        <v>294.11111111111097</v>
      </c>
      <c r="G21" s="182">
        <v>2844.04</v>
      </c>
      <c r="H21" s="86"/>
      <c r="I21" s="252"/>
      <c r="J21" s="155" t="s">
        <v>131</v>
      </c>
      <c r="K21" s="155" t="s">
        <v>153</v>
      </c>
      <c r="L21" s="175">
        <v>70</v>
      </c>
      <c r="M21" s="175">
        <v>444.95714285714303</v>
      </c>
      <c r="N21" s="182">
        <v>8701</v>
      </c>
      <c r="P21" s="252"/>
      <c r="Q21" s="155" t="s">
        <v>131</v>
      </c>
      <c r="R21" s="155" t="s">
        <v>160</v>
      </c>
      <c r="S21" s="175">
        <v>7</v>
      </c>
      <c r="T21" s="175">
        <v>286.28571428571399</v>
      </c>
      <c r="U21" s="182">
        <v>1828.59</v>
      </c>
    </row>
    <row r="22" spans="2:21" ht="15.5" x14ac:dyDescent="0.35">
      <c r="B22" s="252"/>
      <c r="C22" s="155" t="s">
        <v>131</v>
      </c>
      <c r="D22" s="155" t="s">
        <v>152</v>
      </c>
      <c r="E22" s="175">
        <v>537</v>
      </c>
      <c r="F22" s="175">
        <v>277.95716945996298</v>
      </c>
      <c r="G22" s="182">
        <v>107237.74</v>
      </c>
      <c r="H22" s="86"/>
      <c r="I22" s="252"/>
      <c r="J22" s="155" t="s">
        <v>131</v>
      </c>
      <c r="K22" s="155" t="s">
        <v>154</v>
      </c>
      <c r="L22" s="175">
        <v>82</v>
      </c>
      <c r="M22" s="175">
        <v>369.12195121951203</v>
      </c>
      <c r="N22" s="182">
        <v>11170.99</v>
      </c>
      <c r="P22" s="252"/>
      <c r="Q22" s="155" t="s">
        <v>131</v>
      </c>
      <c r="R22" s="155" t="s">
        <v>164</v>
      </c>
      <c r="S22" s="175">
        <v>4</v>
      </c>
      <c r="T22" s="175">
        <v>273</v>
      </c>
      <c r="U22" s="182">
        <v>15061</v>
      </c>
    </row>
    <row r="23" spans="2:21" ht="15.5" x14ac:dyDescent="0.35">
      <c r="B23" s="252"/>
      <c r="C23" s="155" t="s">
        <v>131</v>
      </c>
      <c r="D23" s="155" t="s">
        <v>153</v>
      </c>
      <c r="E23" s="175">
        <v>193</v>
      </c>
      <c r="F23" s="175">
        <v>272.41968911917098</v>
      </c>
      <c r="G23" s="182">
        <v>41019.29</v>
      </c>
      <c r="H23" s="86"/>
      <c r="I23" s="252"/>
      <c r="J23" s="155" t="s">
        <v>131</v>
      </c>
      <c r="K23" s="155" t="s">
        <v>155</v>
      </c>
      <c r="L23" s="175">
        <v>54</v>
      </c>
      <c r="M23" s="175">
        <v>360.14814814814798</v>
      </c>
      <c r="N23" s="182">
        <v>6782.86</v>
      </c>
      <c r="P23" s="252"/>
      <c r="Q23" s="155" t="s">
        <v>131</v>
      </c>
      <c r="R23" s="155" t="s">
        <v>165</v>
      </c>
      <c r="S23" s="175">
        <v>6</v>
      </c>
      <c r="T23" s="175">
        <v>227.833333333333</v>
      </c>
      <c r="U23" s="182">
        <v>13279</v>
      </c>
    </row>
    <row r="24" spans="2:21" ht="15.5" x14ac:dyDescent="0.35">
      <c r="B24" s="252"/>
      <c r="C24" s="155" t="s">
        <v>131</v>
      </c>
      <c r="D24" s="155" t="s">
        <v>154</v>
      </c>
      <c r="E24" s="175">
        <v>344</v>
      </c>
      <c r="F24" s="175">
        <v>278.11627906976702</v>
      </c>
      <c r="G24" s="182">
        <v>58554.8</v>
      </c>
      <c r="H24" s="86"/>
      <c r="I24" s="252"/>
      <c r="J24" s="155" t="s">
        <v>131</v>
      </c>
      <c r="K24" s="155" t="s">
        <v>156</v>
      </c>
      <c r="L24" s="175">
        <v>92</v>
      </c>
      <c r="M24" s="175">
        <v>355.42391304347802</v>
      </c>
      <c r="N24" s="182">
        <v>15507.17</v>
      </c>
      <c r="P24" s="252"/>
      <c r="Q24" s="155" t="s">
        <v>131</v>
      </c>
      <c r="R24" s="155" t="s">
        <v>167</v>
      </c>
      <c r="S24" s="175">
        <v>4</v>
      </c>
      <c r="T24" s="175">
        <v>410.5</v>
      </c>
      <c r="U24" s="182"/>
    </row>
    <row r="25" spans="2:21" ht="15.5" x14ac:dyDescent="0.35">
      <c r="B25" s="252"/>
      <c r="C25" s="155" t="s">
        <v>131</v>
      </c>
      <c r="D25" s="155" t="s">
        <v>155</v>
      </c>
      <c r="E25" s="175">
        <v>288</v>
      </c>
      <c r="F25" s="175">
        <v>288.6875</v>
      </c>
      <c r="G25" s="182">
        <v>60977.23</v>
      </c>
      <c r="H25" s="86"/>
      <c r="I25" s="252"/>
      <c r="J25" s="155" t="s">
        <v>131</v>
      </c>
      <c r="K25" s="155" t="s">
        <v>158</v>
      </c>
      <c r="L25" s="175">
        <v>3</v>
      </c>
      <c r="M25" s="175">
        <v>286.66666666666703</v>
      </c>
      <c r="N25" s="182">
        <v>64</v>
      </c>
      <c r="P25" s="252"/>
      <c r="Q25" s="155" t="s">
        <v>131</v>
      </c>
      <c r="R25" s="155" t="s">
        <v>168</v>
      </c>
      <c r="S25" s="175">
        <v>1</v>
      </c>
      <c r="T25" s="175">
        <v>365</v>
      </c>
      <c r="U25" s="182">
        <v>66</v>
      </c>
    </row>
    <row r="26" spans="2:21" ht="15.5" x14ac:dyDescent="0.35">
      <c r="B26" s="252"/>
      <c r="C26" s="155" t="s">
        <v>131</v>
      </c>
      <c r="D26" s="155" t="s">
        <v>156</v>
      </c>
      <c r="E26" s="175">
        <v>308</v>
      </c>
      <c r="F26" s="175">
        <v>271.04545454545502</v>
      </c>
      <c r="G26" s="182">
        <v>69656.89</v>
      </c>
      <c r="H26" s="86"/>
      <c r="I26" s="252"/>
      <c r="J26" s="155" t="s">
        <v>131</v>
      </c>
      <c r="K26" s="155" t="s">
        <v>159</v>
      </c>
      <c r="L26" s="175">
        <v>111</v>
      </c>
      <c r="M26" s="175">
        <v>386.18918918918899</v>
      </c>
      <c r="N26" s="182">
        <v>16578.22</v>
      </c>
      <c r="P26" s="252"/>
      <c r="Q26" s="155" t="s">
        <v>131</v>
      </c>
      <c r="R26" s="155" t="s">
        <v>169</v>
      </c>
      <c r="S26" s="175">
        <v>4</v>
      </c>
      <c r="T26" s="175">
        <v>450.25</v>
      </c>
      <c r="U26" s="182">
        <v>2090</v>
      </c>
    </row>
    <row r="27" spans="2:21" ht="15.5" x14ac:dyDescent="0.35">
      <c r="B27" s="252"/>
      <c r="C27" s="155" t="s">
        <v>131</v>
      </c>
      <c r="D27" s="155" t="s">
        <v>158</v>
      </c>
      <c r="E27" s="175">
        <v>31</v>
      </c>
      <c r="F27" s="175">
        <v>301.83870967741899</v>
      </c>
      <c r="G27" s="182">
        <v>8726.9599999999991</v>
      </c>
      <c r="H27" s="86"/>
      <c r="I27" s="252"/>
      <c r="J27" s="155" t="s">
        <v>131</v>
      </c>
      <c r="K27" s="155" t="s">
        <v>160</v>
      </c>
      <c r="L27" s="175">
        <v>16</v>
      </c>
      <c r="M27" s="175">
        <v>422.6875</v>
      </c>
      <c r="N27" s="182">
        <v>1073</v>
      </c>
      <c r="P27" s="252"/>
      <c r="Q27" s="155" t="s">
        <v>131</v>
      </c>
      <c r="R27" s="155" t="s">
        <v>170</v>
      </c>
      <c r="S27" s="175">
        <v>18</v>
      </c>
      <c r="T27" s="175">
        <v>256.61111111111097</v>
      </c>
      <c r="U27" s="182">
        <v>63981</v>
      </c>
    </row>
    <row r="28" spans="2:21" ht="15.5" x14ac:dyDescent="0.35">
      <c r="B28" s="252"/>
      <c r="C28" s="155" t="s">
        <v>131</v>
      </c>
      <c r="D28" s="155" t="s">
        <v>159</v>
      </c>
      <c r="E28" s="175">
        <v>444</v>
      </c>
      <c r="F28" s="175">
        <v>285.08558558558599</v>
      </c>
      <c r="G28" s="182">
        <v>81945.7</v>
      </c>
      <c r="H28" s="86"/>
      <c r="I28" s="252"/>
      <c r="J28" s="155" t="s">
        <v>131</v>
      </c>
      <c r="K28" s="155" t="s">
        <v>164</v>
      </c>
      <c r="L28" s="175">
        <v>43</v>
      </c>
      <c r="M28" s="175">
        <v>401.04651162790702</v>
      </c>
      <c r="N28" s="182">
        <v>9908.17</v>
      </c>
      <c r="P28" s="252"/>
      <c r="Q28" s="155" t="s">
        <v>131</v>
      </c>
      <c r="R28" s="155" t="s">
        <v>171</v>
      </c>
      <c r="S28" s="175">
        <v>10</v>
      </c>
      <c r="T28" s="175">
        <v>291</v>
      </c>
      <c r="U28" s="182">
        <v>874</v>
      </c>
    </row>
    <row r="29" spans="2:21" ht="15.5" x14ac:dyDescent="0.35">
      <c r="B29" s="252"/>
      <c r="C29" s="155" t="s">
        <v>131</v>
      </c>
      <c r="D29" s="155" t="s">
        <v>160</v>
      </c>
      <c r="E29" s="175">
        <v>80</v>
      </c>
      <c r="F29" s="175">
        <v>272.17500000000001</v>
      </c>
      <c r="G29" s="182">
        <v>12178.91</v>
      </c>
      <c r="H29" s="86"/>
      <c r="I29" s="252"/>
      <c r="J29" s="155" t="s">
        <v>131</v>
      </c>
      <c r="K29" s="155" t="s">
        <v>165</v>
      </c>
      <c r="L29" s="175">
        <v>82</v>
      </c>
      <c r="M29" s="175">
        <v>459.56097560975599</v>
      </c>
      <c r="N29" s="182">
        <v>3697.75</v>
      </c>
      <c r="P29" s="252"/>
      <c r="Q29" s="155" t="s">
        <v>172</v>
      </c>
      <c r="R29" s="155" t="s">
        <v>176</v>
      </c>
      <c r="S29" s="175">
        <v>16</v>
      </c>
      <c r="T29" s="175">
        <v>218.875</v>
      </c>
      <c r="U29" s="182">
        <v>3268.88</v>
      </c>
    </row>
    <row r="30" spans="2:21" ht="15.5" x14ac:dyDescent="0.35">
      <c r="B30" s="252"/>
      <c r="C30" s="155" t="s">
        <v>131</v>
      </c>
      <c r="D30" s="155" t="s">
        <v>161</v>
      </c>
      <c r="E30" s="175">
        <v>1</v>
      </c>
      <c r="F30" s="175">
        <v>342</v>
      </c>
      <c r="G30" s="182"/>
      <c r="H30" s="86"/>
      <c r="I30" s="252"/>
      <c r="J30" s="155" t="s">
        <v>131</v>
      </c>
      <c r="K30" s="155" t="s">
        <v>166</v>
      </c>
      <c r="L30" s="175">
        <v>29</v>
      </c>
      <c r="M30" s="175">
        <v>355.58620689655203</v>
      </c>
      <c r="N30" s="182">
        <v>2125.12</v>
      </c>
      <c r="P30" s="252"/>
      <c r="Q30" s="155" t="s">
        <v>172</v>
      </c>
      <c r="R30" s="155" t="s">
        <v>177</v>
      </c>
      <c r="S30" s="175">
        <v>1</v>
      </c>
      <c r="T30" s="175">
        <v>335</v>
      </c>
      <c r="U30" s="182"/>
    </row>
    <row r="31" spans="2:21" ht="15.5" x14ac:dyDescent="0.35">
      <c r="B31" s="252"/>
      <c r="C31" s="155" t="s">
        <v>131</v>
      </c>
      <c r="D31" s="155" t="s">
        <v>164</v>
      </c>
      <c r="E31" s="175">
        <v>173</v>
      </c>
      <c r="F31" s="175">
        <v>260.84393063583798</v>
      </c>
      <c r="G31" s="182">
        <v>27498.77</v>
      </c>
      <c r="H31" s="86"/>
      <c r="I31" s="252"/>
      <c r="J31" s="155" t="s">
        <v>131</v>
      </c>
      <c r="K31" s="155" t="s">
        <v>167</v>
      </c>
      <c r="L31" s="175">
        <v>113</v>
      </c>
      <c r="M31" s="175">
        <v>454.61946902654898</v>
      </c>
      <c r="N31" s="182">
        <v>12457.14</v>
      </c>
      <c r="P31" s="252"/>
      <c r="Q31" s="155" t="s">
        <v>172</v>
      </c>
      <c r="R31" s="155" t="s">
        <v>180</v>
      </c>
      <c r="S31" s="175">
        <v>4</v>
      </c>
      <c r="T31" s="175">
        <v>403.25</v>
      </c>
      <c r="U31" s="182"/>
    </row>
    <row r="32" spans="2:21" ht="15.5" x14ac:dyDescent="0.35">
      <c r="B32" s="252"/>
      <c r="C32" s="155" t="s">
        <v>131</v>
      </c>
      <c r="D32" s="155" t="s">
        <v>165</v>
      </c>
      <c r="E32" s="175">
        <v>408</v>
      </c>
      <c r="F32" s="175">
        <v>272.89215686274503</v>
      </c>
      <c r="G32" s="182">
        <v>54685.19</v>
      </c>
      <c r="H32" s="86"/>
      <c r="I32" s="252"/>
      <c r="J32" s="155" t="s">
        <v>131</v>
      </c>
      <c r="K32" s="155" t="s">
        <v>168</v>
      </c>
      <c r="L32" s="175">
        <v>24</v>
      </c>
      <c r="M32" s="175">
        <v>430.5</v>
      </c>
      <c r="N32" s="182">
        <v>2664</v>
      </c>
      <c r="P32" s="252"/>
      <c r="Q32" s="155" t="s">
        <v>172</v>
      </c>
      <c r="R32" s="155" t="s">
        <v>181</v>
      </c>
      <c r="S32" s="175">
        <v>5</v>
      </c>
      <c r="T32" s="175">
        <v>218.8</v>
      </c>
      <c r="U32" s="182">
        <v>4216</v>
      </c>
    </row>
    <row r="33" spans="2:21" ht="15.5" x14ac:dyDescent="0.35">
      <c r="B33" s="252"/>
      <c r="C33" s="155" t="s">
        <v>131</v>
      </c>
      <c r="D33" s="155" t="s">
        <v>166</v>
      </c>
      <c r="E33" s="175">
        <v>160</v>
      </c>
      <c r="F33" s="175">
        <v>270.01875000000001</v>
      </c>
      <c r="G33" s="182">
        <v>20898.48</v>
      </c>
      <c r="H33" s="86"/>
      <c r="I33" s="252"/>
      <c r="J33" s="155" t="s">
        <v>131</v>
      </c>
      <c r="K33" s="155" t="s">
        <v>169</v>
      </c>
      <c r="L33" s="175">
        <v>118</v>
      </c>
      <c r="M33" s="175">
        <v>402.805084745763</v>
      </c>
      <c r="N33" s="182">
        <v>10206.450000000001</v>
      </c>
      <c r="P33" s="252"/>
      <c r="Q33" s="155" t="s">
        <v>172</v>
      </c>
      <c r="R33" s="155" t="s">
        <v>183</v>
      </c>
      <c r="S33" s="175">
        <v>10</v>
      </c>
      <c r="T33" s="175">
        <v>304.39999999999998</v>
      </c>
      <c r="U33" s="182">
        <v>2873.96</v>
      </c>
    </row>
    <row r="34" spans="2:21" ht="15.5" x14ac:dyDescent="0.35">
      <c r="B34" s="252"/>
      <c r="C34" s="155" t="s">
        <v>131</v>
      </c>
      <c r="D34" s="155" t="s">
        <v>167</v>
      </c>
      <c r="E34" s="175">
        <v>425</v>
      </c>
      <c r="F34" s="175">
        <v>278.53882352941201</v>
      </c>
      <c r="G34" s="182">
        <v>71575.69</v>
      </c>
      <c r="H34" s="86"/>
      <c r="I34" s="252"/>
      <c r="J34" s="155" t="s">
        <v>131</v>
      </c>
      <c r="K34" s="155" t="s">
        <v>170</v>
      </c>
      <c r="L34" s="175">
        <v>81</v>
      </c>
      <c r="M34" s="175">
        <v>374.308641975309</v>
      </c>
      <c r="N34" s="182">
        <v>10771.47</v>
      </c>
      <c r="P34" s="252"/>
      <c r="Q34" s="155" t="s">
        <v>172</v>
      </c>
      <c r="R34" s="155" t="s">
        <v>184</v>
      </c>
      <c r="S34" s="175">
        <v>18</v>
      </c>
      <c r="T34" s="175">
        <v>251.166666666667</v>
      </c>
      <c r="U34" s="182">
        <v>10579.92</v>
      </c>
    </row>
    <row r="35" spans="2:21" ht="15.5" x14ac:dyDescent="0.35">
      <c r="B35" s="252"/>
      <c r="C35" s="155" t="s">
        <v>131</v>
      </c>
      <c r="D35" s="155" t="s">
        <v>168</v>
      </c>
      <c r="E35" s="175">
        <v>121</v>
      </c>
      <c r="F35" s="175">
        <v>262.826446280992</v>
      </c>
      <c r="G35" s="182">
        <v>28797.95</v>
      </c>
      <c r="H35" s="86"/>
      <c r="I35" s="252"/>
      <c r="J35" s="155" t="s">
        <v>131</v>
      </c>
      <c r="K35" s="155" t="s">
        <v>171</v>
      </c>
      <c r="L35" s="175">
        <v>28</v>
      </c>
      <c r="M35" s="175">
        <v>319.357142857143</v>
      </c>
      <c r="N35" s="182">
        <v>1665.48</v>
      </c>
      <c r="P35" s="252"/>
      <c r="Q35" s="155" t="s">
        <v>172</v>
      </c>
      <c r="R35" s="155" t="s">
        <v>185</v>
      </c>
      <c r="S35" s="175">
        <v>5</v>
      </c>
      <c r="T35" s="175">
        <v>200.2</v>
      </c>
      <c r="U35" s="182">
        <v>9044.4</v>
      </c>
    </row>
    <row r="36" spans="2:21" ht="15.5" x14ac:dyDescent="0.35">
      <c r="B36" s="252"/>
      <c r="C36" s="155" t="s">
        <v>131</v>
      </c>
      <c r="D36" s="155" t="s">
        <v>169</v>
      </c>
      <c r="E36" s="175">
        <v>706</v>
      </c>
      <c r="F36" s="175">
        <v>255.31019830028299</v>
      </c>
      <c r="G36" s="182">
        <v>80648.320000000007</v>
      </c>
      <c r="H36" s="86"/>
      <c r="I36" s="252"/>
      <c r="J36" s="155" t="s">
        <v>172</v>
      </c>
      <c r="K36" s="155" t="s">
        <v>174</v>
      </c>
      <c r="L36" s="175">
        <v>4</v>
      </c>
      <c r="M36" s="175">
        <v>326.75</v>
      </c>
      <c r="N36" s="182">
        <v>148</v>
      </c>
      <c r="P36" s="252"/>
      <c r="Q36" s="155" t="s">
        <v>172</v>
      </c>
      <c r="R36" s="155" t="s">
        <v>186</v>
      </c>
      <c r="S36" s="175">
        <v>12</v>
      </c>
      <c r="T36" s="175">
        <v>252.5</v>
      </c>
      <c r="U36" s="182">
        <v>15018.87</v>
      </c>
    </row>
    <row r="37" spans="2:21" ht="15.5" x14ac:dyDescent="0.35">
      <c r="B37" s="252"/>
      <c r="C37" s="155" t="s">
        <v>131</v>
      </c>
      <c r="D37" s="155" t="s">
        <v>170</v>
      </c>
      <c r="E37" s="175">
        <v>322</v>
      </c>
      <c r="F37" s="175">
        <v>266.86956521739103</v>
      </c>
      <c r="G37" s="182">
        <v>36501.279999999999</v>
      </c>
      <c r="H37" s="86"/>
      <c r="I37" s="252"/>
      <c r="J37" s="155" t="s">
        <v>172</v>
      </c>
      <c r="K37" s="155" t="s">
        <v>175</v>
      </c>
      <c r="L37" s="175">
        <v>11</v>
      </c>
      <c r="M37" s="175">
        <v>409.27272727272702</v>
      </c>
      <c r="N37" s="182">
        <v>715</v>
      </c>
      <c r="P37" s="252"/>
      <c r="Q37" s="155" t="s">
        <v>172</v>
      </c>
      <c r="R37" s="155" t="s">
        <v>188</v>
      </c>
      <c r="S37" s="175">
        <v>39</v>
      </c>
      <c r="T37" s="175">
        <v>283.769230769231</v>
      </c>
      <c r="U37" s="182">
        <v>53655.199999999997</v>
      </c>
    </row>
    <row r="38" spans="2:21" ht="15.5" x14ac:dyDescent="0.35">
      <c r="B38" s="252"/>
      <c r="C38" s="155" t="s">
        <v>131</v>
      </c>
      <c r="D38" s="155" t="s">
        <v>171</v>
      </c>
      <c r="E38" s="175">
        <v>123</v>
      </c>
      <c r="F38" s="175">
        <v>259.33333333333297</v>
      </c>
      <c r="G38" s="182">
        <v>13819.6</v>
      </c>
      <c r="H38" s="86"/>
      <c r="I38" s="252"/>
      <c r="J38" s="155" t="s">
        <v>172</v>
      </c>
      <c r="K38" s="155" t="s">
        <v>176</v>
      </c>
      <c r="L38" s="175">
        <v>42</v>
      </c>
      <c r="M38" s="175">
        <v>346.59523809523802</v>
      </c>
      <c r="N38" s="182">
        <v>16480.900000000001</v>
      </c>
      <c r="P38" s="252"/>
      <c r="Q38" s="155" t="s">
        <v>172</v>
      </c>
      <c r="R38" s="155" t="s">
        <v>189</v>
      </c>
      <c r="S38" s="175">
        <v>7</v>
      </c>
      <c r="T38" s="175">
        <v>250.142857142857</v>
      </c>
      <c r="U38" s="182">
        <v>2470.66</v>
      </c>
    </row>
    <row r="39" spans="2:21" ht="15.5" x14ac:dyDescent="0.35">
      <c r="B39" s="252"/>
      <c r="C39" s="155" t="s">
        <v>172</v>
      </c>
      <c r="D39" s="155" t="s">
        <v>174</v>
      </c>
      <c r="E39" s="175">
        <v>32</v>
      </c>
      <c r="F39" s="175">
        <v>269.8125</v>
      </c>
      <c r="G39" s="182">
        <v>6935.42</v>
      </c>
      <c r="H39" s="86"/>
      <c r="I39" s="252"/>
      <c r="J39" s="155" t="s">
        <v>172</v>
      </c>
      <c r="K39" s="155" t="s">
        <v>177</v>
      </c>
      <c r="L39" s="175">
        <v>24</v>
      </c>
      <c r="M39" s="175">
        <v>377.79166666666703</v>
      </c>
      <c r="N39" s="182">
        <v>2538</v>
      </c>
      <c r="P39" s="252"/>
      <c r="Q39" s="155" t="s">
        <v>172</v>
      </c>
      <c r="R39" s="155" t="s">
        <v>190</v>
      </c>
      <c r="S39" s="175">
        <v>8</v>
      </c>
      <c r="T39" s="175">
        <v>296.875</v>
      </c>
      <c r="U39" s="182">
        <v>3242.01</v>
      </c>
    </row>
    <row r="40" spans="2:21" ht="15.5" x14ac:dyDescent="0.35">
      <c r="B40" s="252"/>
      <c r="C40" s="155" t="s">
        <v>172</v>
      </c>
      <c r="D40" s="155" t="s">
        <v>175</v>
      </c>
      <c r="E40" s="175">
        <v>62</v>
      </c>
      <c r="F40" s="175">
        <v>255.91935483871001</v>
      </c>
      <c r="G40" s="182">
        <v>7797.2</v>
      </c>
      <c r="H40" s="86"/>
      <c r="I40" s="252"/>
      <c r="J40" s="155" t="s">
        <v>172</v>
      </c>
      <c r="K40" s="155" t="s">
        <v>179</v>
      </c>
      <c r="L40" s="175">
        <v>1</v>
      </c>
      <c r="M40" s="175">
        <v>365</v>
      </c>
      <c r="N40" s="182">
        <v>220</v>
      </c>
      <c r="P40" s="252"/>
      <c r="Q40" s="155" t="s">
        <v>172</v>
      </c>
      <c r="R40" s="155" t="s">
        <v>191</v>
      </c>
      <c r="S40" s="175">
        <v>17</v>
      </c>
      <c r="T40" s="175">
        <v>393.88235294117601</v>
      </c>
      <c r="U40" s="182">
        <v>16930</v>
      </c>
    </row>
    <row r="41" spans="2:21" ht="15.5" x14ac:dyDescent="0.35">
      <c r="B41" s="252"/>
      <c r="C41" s="155" t="s">
        <v>172</v>
      </c>
      <c r="D41" s="155" t="s">
        <v>176</v>
      </c>
      <c r="E41" s="175">
        <v>313</v>
      </c>
      <c r="F41" s="175">
        <v>268.79872204472798</v>
      </c>
      <c r="G41" s="182">
        <v>42145.79</v>
      </c>
      <c r="H41" s="86"/>
      <c r="I41" s="252"/>
      <c r="J41" s="155" t="s">
        <v>172</v>
      </c>
      <c r="K41" s="155" t="s">
        <v>180</v>
      </c>
      <c r="L41" s="175">
        <v>20</v>
      </c>
      <c r="M41" s="175">
        <v>353.95</v>
      </c>
      <c r="N41" s="182">
        <v>2404.5700000000002</v>
      </c>
      <c r="P41" s="252"/>
      <c r="Q41" s="155" t="s">
        <v>172</v>
      </c>
      <c r="R41" s="155" t="s">
        <v>192</v>
      </c>
      <c r="S41" s="175">
        <v>25</v>
      </c>
      <c r="T41" s="175">
        <v>236.72</v>
      </c>
      <c r="U41" s="182">
        <v>7760.06</v>
      </c>
    </row>
    <row r="42" spans="2:21" ht="15.5" x14ac:dyDescent="0.35">
      <c r="B42" s="252"/>
      <c r="C42" s="155" t="s">
        <v>172</v>
      </c>
      <c r="D42" s="155" t="s">
        <v>177</v>
      </c>
      <c r="E42" s="175">
        <v>147</v>
      </c>
      <c r="F42" s="175">
        <v>258.49659863945601</v>
      </c>
      <c r="G42" s="182">
        <v>18229.91</v>
      </c>
      <c r="H42" s="86"/>
      <c r="I42" s="252"/>
      <c r="J42" s="155" t="s">
        <v>172</v>
      </c>
      <c r="K42" s="155" t="s">
        <v>181</v>
      </c>
      <c r="L42" s="175">
        <v>31</v>
      </c>
      <c r="M42" s="175">
        <v>321.77419354838702</v>
      </c>
      <c r="N42" s="182">
        <v>4422.55</v>
      </c>
      <c r="P42" s="252"/>
      <c r="Q42" s="155" t="s">
        <v>172</v>
      </c>
      <c r="R42" s="155" t="s">
        <v>193</v>
      </c>
      <c r="S42" s="175">
        <v>25</v>
      </c>
      <c r="T42" s="175">
        <v>283.76</v>
      </c>
      <c r="U42" s="182">
        <v>14434.51</v>
      </c>
    </row>
    <row r="43" spans="2:21" ht="15.5" x14ac:dyDescent="0.35">
      <c r="B43" s="252"/>
      <c r="C43" s="155" t="s">
        <v>172</v>
      </c>
      <c r="D43" s="155" t="s">
        <v>179</v>
      </c>
      <c r="E43" s="175">
        <v>1</v>
      </c>
      <c r="F43" s="175">
        <v>181</v>
      </c>
      <c r="G43" s="182">
        <v>757</v>
      </c>
      <c r="H43" s="86"/>
      <c r="I43" s="252"/>
      <c r="J43" s="155" t="s">
        <v>172</v>
      </c>
      <c r="K43" s="155" t="s">
        <v>182</v>
      </c>
      <c r="L43" s="175">
        <v>81</v>
      </c>
      <c r="M43" s="175">
        <v>373.38271604938302</v>
      </c>
      <c r="N43" s="182">
        <v>23377.93</v>
      </c>
      <c r="P43" s="252"/>
      <c r="Q43" s="155" t="s">
        <v>172</v>
      </c>
      <c r="R43" s="155" t="s">
        <v>196</v>
      </c>
      <c r="S43" s="175">
        <v>8</v>
      </c>
      <c r="T43" s="175">
        <v>265.875</v>
      </c>
      <c r="U43" s="182">
        <v>1750</v>
      </c>
    </row>
    <row r="44" spans="2:21" ht="15.5" x14ac:dyDescent="0.35">
      <c r="B44" s="252"/>
      <c r="C44" s="155" t="s">
        <v>172</v>
      </c>
      <c r="D44" s="155" t="s">
        <v>180</v>
      </c>
      <c r="E44" s="175">
        <v>111</v>
      </c>
      <c r="F44" s="175">
        <v>275.576576576577</v>
      </c>
      <c r="G44" s="182">
        <v>10757.83</v>
      </c>
      <c r="H44" s="86"/>
      <c r="I44" s="252"/>
      <c r="J44" s="155" t="s">
        <v>172</v>
      </c>
      <c r="K44" s="155" t="s">
        <v>183</v>
      </c>
      <c r="L44" s="175">
        <v>16</v>
      </c>
      <c r="M44" s="175">
        <v>290.625</v>
      </c>
      <c r="N44" s="182">
        <v>793.5</v>
      </c>
      <c r="P44" s="252"/>
      <c r="Q44" s="155" t="s">
        <v>172</v>
      </c>
      <c r="R44" s="155" t="s">
        <v>197</v>
      </c>
      <c r="S44" s="175">
        <v>12</v>
      </c>
      <c r="T44" s="175">
        <v>274</v>
      </c>
      <c r="U44" s="182">
        <v>1489.71</v>
      </c>
    </row>
    <row r="45" spans="2:21" ht="15.5" x14ac:dyDescent="0.35">
      <c r="B45" s="252"/>
      <c r="C45" s="155" t="s">
        <v>172</v>
      </c>
      <c r="D45" s="155" t="s">
        <v>181</v>
      </c>
      <c r="E45" s="175">
        <v>214</v>
      </c>
      <c r="F45" s="175">
        <v>258</v>
      </c>
      <c r="G45" s="182">
        <v>20794.78</v>
      </c>
      <c r="H45" s="86"/>
      <c r="I45" s="252"/>
      <c r="J45" s="155" t="s">
        <v>172</v>
      </c>
      <c r="K45" s="155" t="s">
        <v>184</v>
      </c>
      <c r="L45" s="175">
        <v>158</v>
      </c>
      <c r="M45" s="175">
        <v>376.97468354430401</v>
      </c>
      <c r="N45" s="182">
        <v>33781.94</v>
      </c>
      <c r="P45" s="252"/>
      <c r="Q45" s="155" t="s">
        <v>172</v>
      </c>
      <c r="R45" s="155" t="s">
        <v>198</v>
      </c>
      <c r="S45" s="175">
        <v>4</v>
      </c>
      <c r="T45" s="175">
        <v>183</v>
      </c>
      <c r="U45" s="182">
        <v>993</v>
      </c>
    </row>
    <row r="46" spans="2:21" ht="15.5" x14ac:dyDescent="0.35">
      <c r="B46" s="252"/>
      <c r="C46" s="155" t="s">
        <v>172</v>
      </c>
      <c r="D46" s="155" t="s">
        <v>182</v>
      </c>
      <c r="E46" s="175">
        <v>323</v>
      </c>
      <c r="F46" s="175">
        <v>264.91640866873098</v>
      </c>
      <c r="G46" s="182">
        <v>61034.720000000001</v>
      </c>
      <c r="H46" s="86"/>
      <c r="I46" s="252"/>
      <c r="J46" s="155" t="s">
        <v>172</v>
      </c>
      <c r="K46" s="155" t="s">
        <v>185</v>
      </c>
      <c r="L46" s="175">
        <v>39</v>
      </c>
      <c r="M46" s="175">
        <v>378.58974358974399</v>
      </c>
      <c r="N46" s="182">
        <v>3616.25</v>
      </c>
      <c r="P46" s="252"/>
      <c r="Q46" s="155" t="s">
        <v>172</v>
      </c>
      <c r="R46" s="155" t="s">
        <v>199</v>
      </c>
      <c r="S46" s="175">
        <v>11</v>
      </c>
      <c r="T46" s="175">
        <v>258.45454545454498</v>
      </c>
      <c r="U46" s="182">
        <v>5260.15</v>
      </c>
    </row>
    <row r="47" spans="2:21" ht="15.5" x14ac:dyDescent="0.35">
      <c r="B47" s="252"/>
      <c r="C47" s="155" t="s">
        <v>172</v>
      </c>
      <c r="D47" s="155" t="s">
        <v>183</v>
      </c>
      <c r="E47" s="175">
        <v>79</v>
      </c>
      <c r="F47" s="175">
        <v>246.17500000000001</v>
      </c>
      <c r="G47" s="182">
        <v>9628.42</v>
      </c>
      <c r="H47" s="86"/>
      <c r="I47" s="252"/>
      <c r="J47" s="155" t="s">
        <v>172</v>
      </c>
      <c r="K47" s="155" t="s">
        <v>186</v>
      </c>
      <c r="L47" s="175">
        <v>38</v>
      </c>
      <c r="M47" s="175">
        <v>373.36842105263202</v>
      </c>
      <c r="N47" s="182">
        <v>4662</v>
      </c>
      <c r="P47" s="252"/>
      <c r="Q47" s="155" t="s">
        <v>172</v>
      </c>
      <c r="R47" s="155" t="s">
        <v>200</v>
      </c>
      <c r="S47" s="175">
        <v>5</v>
      </c>
      <c r="T47" s="175">
        <v>254.8</v>
      </c>
      <c r="U47" s="182">
        <v>3437.53</v>
      </c>
    </row>
    <row r="48" spans="2:21" ht="15.5" x14ac:dyDescent="0.35">
      <c r="B48" s="252"/>
      <c r="C48" s="155" t="s">
        <v>172</v>
      </c>
      <c r="D48" s="155" t="s">
        <v>184</v>
      </c>
      <c r="E48" s="175">
        <v>832</v>
      </c>
      <c r="F48" s="175">
        <v>276.54447115384602</v>
      </c>
      <c r="G48" s="182">
        <v>177706.63</v>
      </c>
      <c r="H48" s="86"/>
      <c r="I48" s="252"/>
      <c r="J48" s="155" t="s">
        <v>172</v>
      </c>
      <c r="K48" s="155" t="s">
        <v>188</v>
      </c>
      <c r="L48" s="175">
        <v>372</v>
      </c>
      <c r="M48" s="175">
        <v>358.02150537634401</v>
      </c>
      <c r="N48" s="182">
        <v>37951.129999999997</v>
      </c>
      <c r="P48" s="252"/>
      <c r="Q48" s="155" t="s">
        <v>172</v>
      </c>
      <c r="R48" s="155" t="s">
        <v>201</v>
      </c>
      <c r="S48" s="175">
        <v>6</v>
      </c>
      <c r="T48" s="175">
        <v>304.5</v>
      </c>
      <c r="U48" s="182">
        <v>3717</v>
      </c>
    </row>
    <row r="49" spans="2:21" ht="15.5" x14ac:dyDescent="0.35">
      <c r="B49" s="252"/>
      <c r="C49" s="155" t="s">
        <v>172</v>
      </c>
      <c r="D49" s="155" t="s">
        <v>185</v>
      </c>
      <c r="E49" s="175">
        <v>278</v>
      </c>
      <c r="F49" s="175">
        <v>268.96762589928102</v>
      </c>
      <c r="G49" s="182">
        <v>28588.32</v>
      </c>
      <c r="H49" s="86"/>
      <c r="I49" s="252"/>
      <c r="J49" s="155" t="s">
        <v>172</v>
      </c>
      <c r="K49" s="155" t="s">
        <v>189</v>
      </c>
      <c r="L49" s="175">
        <v>202</v>
      </c>
      <c r="M49" s="175">
        <v>380.55940594059399</v>
      </c>
      <c r="N49" s="182">
        <v>36739.339999999997</v>
      </c>
      <c r="P49" s="252"/>
      <c r="Q49" s="155" t="s">
        <v>172</v>
      </c>
      <c r="R49" s="155" t="s">
        <v>202</v>
      </c>
      <c r="S49" s="175">
        <v>5</v>
      </c>
      <c r="T49" s="175">
        <v>254.8</v>
      </c>
      <c r="U49" s="182">
        <v>7019.29</v>
      </c>
    </row>
    <row r="50" spans="2:21" ht="15.5" x14ac:dyDescent="0.35">
      <c r="B50" s="252"/>
      <c r="C50" s="155" t="s">
        <v>172</v>
      </c>
      <c r="D50" s="155" t="s">
        <v>186</v>
      </c>
      <c r="E50" s="175">
        <v>199</v>
      </c>
      <c r="F50" s="175">
        <v>274.85929648241199</v>
      </c>
      <c r="G50" s="182">
        <v>19205.669999999998</v>
      </c>
      <c r="H50" s="86"/>
      <c r="I50" s="252"/>
      <c r="J50" s="155" t="s">
        <v>172</v>
      </c>
      <c r="K50" s="155" t="s">
        <v>190</v>
      </c>
      <c r="L50" s="175">
        <v>116</v>
      </c>
      <c r="M50" s="175">
        <v>325.39655172413802</v>
      </c>
      <c r="N50" s="182">
        <v>19896.830000000002</v>
      </c>
      <c r="P50" s="252"/>
      <c r="Q50" s="155" t="s">
        <v>172</v>
      </c>
      <c r="R50" s="155" t="s">
        <v>203</v>
      </c>
      <c r="S50" s="175">
        <v>6</v>
      </c>
      <c r="T50" s="175">
        <v>258.66666666666703</v>
      </c>
      <c r="U50" s="182">
        <v>1454.41</v>
      </c>
    </row>
    <row r="51" spans="2:21" ht="15.5" x14ac:dyDescent="0.35">
      <c r="B51" s="252"/>
      <c r="C51" s="155" t="s">
        <v>172</v>
      </c>
      <c r="D51" s="155" t="s">
        <v>188</v>
      </c>
      <c r="E51" s="175">
        <v>1294</v>
      </c>
      <c r="F51" s="175">
        <v>267.57727975270501</v>
      </c>
      <c r="G51" s="182">
        <v>147126.73000000001</v>
      </c>
      <c r="H51" s="86"/>
      <c r="I51" s="252"/>
      <c r="J51" s="155" t="s">
        <v>172</v>
      </c>
      <c r="K51" s="155" t="s">
        <v>191</v>
      </c>
      <c r="L51" s="175">
        <v>237</v>
      </c>
      <c r="M51" s="175">
        <v>327.88185654008402</v>
      </c>
      <c r="N51" s="182">
        <v>28071.22</v>
      </c>
      <c r="P51" s="252"/>
      <c r="Q51" s="7"/>
      <c r="R51" s="7"/>
      <c r="S51" s="93"/>
      <c r="T51" s="93"/>
      <c r="U51" s="183"/>
    </row>
    <row r="52" spans="2:21" ht="15.5" x14ac:dyDescent="0.35">
      <c r="B52" s="252"/>
      <c r="C52" s="155" t="s">
        <v>172</v>
      </c>
      <c r="D52" s="155" t="s">
        <v>189</v>
      </c>
      <c r="E52" s="175">
        <v>1083</v>
      </c>
      <c r="F52" s="175">
        <v>273.68236380424702</v>
      </c>
      <c r="G52" s="182">
        <v>230360.3</v>
      </c>
      <c r="H52" s="86"/>
      <c r="I52" s="252"/>
      <c r="J52" s="155" t="s">
        <v>172</v>
      </c>
      <c r="K52" s="155" t="s">
        <v>192</v>
      </c>
      <c r="L52" s="175">
        <v>339</v>
      </c>
      <c r="M52" s="175">
        <v>329.98230088495598</v>
      </c>
      <c r="N52" s="182">
        <v>33770.910000000003</v>
      </c>
      <c r="P52" s="252"/>
      <c r="Q52" s="7"/>
      <c r="R52" s="7"/>
      <c r="S52" s="93"/>
      <c r="T52" s="93"/>
      <c r="U52" s="183"/>
    </row>
    <row r="53" spans="2:21" ht="15.5" x14ac:dyDescent="0.35">
      <c r="B53" s="252"/>
      <c r="C53" s="155" t="s">
        <v>172</v>
      </c>
      <c r="D53" s="155" t="s">
        <v>190</v>
      </c>
      <c r="E53" s="175">
        <v>690</v>
      </c>
      <c r="F53" s="175">
        <v>273.41884057970998</v>
      </c>
      <c r="G53" s="182">
        <v>96716.97</v>
      </c>
      <c r="H53" s="86"/>
      <c r="I53" s="252"/>
      <c r="J53" s="155" t="s">
        <v>172</v>
      </c>
      <c r="K53" s="155" t="s">
        <v>193</v>
      </c>
      <c r="L53" s="175">
        <v>189</v>
      </c>
      <c r="M53" s="175">
        <v>333.18518518518499</v>
      </c>
      <c r="N53" s="182">
        <v>39120.11</v>
      </c>
      <c r="P53" s="252"/>
      <c r="Q53" s="7"/>
      <c r="R53" s="7"/>
      <c r="S53" s="93"/>
      <c r="T53" s="93"/>
      <c r="U53" s="183"/>
    </row>
    <row r="54" spans="2:21" ht="15.5" x14ac:dyDescent="0.35">
      <c r="B54" s="252"/>
      <c r="C54" s="155" t="s">
        <v>172</v>
      </c>
      <c r="D54" s="155" t="s">
        <v>191</v>
      </c>
      <c r="E54" s="175">
        <v>847</v>
      </c>
      <c r="F54" s="175">
        <v>273.02833530106301</v>
      </c>
      <c r="G54" s="182">
        <v>111254.32</v>
      </c>
      <c r="H54" s="86"/>
      <c r="I54" s="252"/>
      <c r="J54" s="155" t="s">
        <v>172</v>
      </c>
      <c r="K54" s="155" t="s">
        <v>196</v>
      </c>
      <c r="L54" s="175">
        <v>53</v>
      </c>
      <c r="M54" s="175">
        <v>356.58490566037699</v>
      </c>
      <c r="N54" s="182">
        <v>3843.95</v>
      </c>
      <c r="P54" s="252"/>
      <c r="Q54" s="7"/>
      <c r="R54" s="7"/>
      <c r="S54" s="93"/>
      <c r="T54" s="93"/>
      <c r="U54" s="183"/>
    </row>
    <row r="55" spans="2:21" ht="15.5" x14ac:dyDescent="0.35">
      <c r="B55" s="252"/>
      <c r="C55" s="155" t="s">
        <v>172</v>
      </c>
      <c r="D55" s="155" t="s">
        <v>192</v>
      </c>
      <c r="E55" s="175">
        <v>1305</v>
      </c>
      <c r="F55" s="175">
        <v>268.83141762452101</v>
      </c>
      <c r="G55" s="182">
        <v>170391.18</v>
      </c>
      <c r="H55" s="86"/>
      <c r="I55" s="252"/>
      <c r="J55" s="155" t="s">
        <v>172</v>
      </c>
      <c r="K55" s="155" t="s">
        <v>197</v>
      </c>
      <c r="L55" s="175">
        <v>234</v>
      </c>
      <c r="M55" s="175">
        <v>340.44871794871801</v>
      </c>
      <c r="N55" s="182">
        <v>51637.94</v>
      </c>
      <c r="P55" s="252"/>
      <c r="Q55" s="7"/>
      <c r="R55" s="7"/>
      <c r="S55" s="93"/>
      <c r="T55" s="93"/>
      <c r="U55" s="183"/>
    </row>
    <row r="56" spans="2:21" ht="15.5" x14ac:dyDescent="0.35">
      <c r="B56" s="252"/>
      <c r="C56" s="155" t="s">
        <v>172</v>
      </c>
      <c r="D56" s="155" t="s">
        <v>193</v>
      </c>
      <c r="E56" s="175">
        <v>846</v>
      </c>
      <c r="F56" s="175">
        <v>268.24940898345199</v>
      </c>
      <c r="G56" s="182">
        <v>146152.82</v>
      </c>
      <c r="H56" s="86"/>
      <c r="I56" s="252"/>
      <c r="J56" s="155" t="s">
        <v>172</v>
      </c>
      <c r="K56" s="155" t="s">
        <v>198</v>
      </c>
      <c r="L56" s="175">
        <v>220</v>
      </c>
      <c r="M56" s="175">
        <v>378.71818181818202</v>
      </c>
      <c r="N56" s="182">
        <v>30625.1</v>
      </c>
      <c r="P56" s="252"/>
      <c r="Q56" s="7"/>
      <c r="R56" s="7"/>
      <c r="S56" s="93"/>
      <c r="T56" s="93"/>
      <c r="U56" s="183"/>
    </row>
    <row r="57" spans="2:21" ht="15.5" x14ac:dyDescent="0.35">
      <c r="B57" s="252"/>
      <c r="C57" s="155" t="s">
        <v>172</v>
      </c>
      <c r="D57" s="155" t="s">
        <v>196</v>
      </c>
      <c r="E57" s="175">
        <v>304</v>
      </c>
      <c r="F57" s="175">
        <v>261.37828947368399</v>
      </c>
      <c r="G57" s="182">
        <v>45259.15</v>
      </c>
      <c r="H57" s="86"/>
      <c r="I57" s="252"/>
      <c r="J57" s="155" t="s">
        <v>172</v>
      </c>
      <c r="K57" s="155" t="s">
        <v>199</v>
      </c>
      <c r="L57" s="175">
        <v>32</v>
      </c>
      <c r="M57" s="175">
        <v>334.125</v>
      </c>
      <c r="N57" s="182">
        <v>1981.53</v>
      </c>
      <c r="P57" s="252"/>
      <c r="Q57" s="7"/>
      <c r="R57" s="7"/>
      <c r="S57" s="93"/>
      <c r="T57" s="93"/>
      <c r="U57" s="183"/>
    </row>
    <row r="58" spans="2:21" ht="15.5" x14ac:dyDescent="0.35">
      <c r="B58" s="252"/>
      <c r="C58" s="155" t="s">
        <v>172</v>
      </c>
      <c r="D58" s="155" t="s">
        <v>197</v>
      </c>
      <c r="E58" s="175">
        <v>1420</v>
      </c>
      <c r="F58" s="175">
        <v>268.38661971830999</v>
      </c>
      <c r="G58" s="182">
        <v>240357.56</v>
      </c>
      <c r="H58" s="86"/>
      <c r="I58" s="252"/>
      <c r="J58" s="155" t="s">
        <v>172</v>
      </c>
      <c r="K58" s="155" t="s">
        <v>200</v>
      </c>
      <c r="L58" s="175">
        <v>77</v>
      </c>
      <c r="M58" s="175">
        <v>322.142857142857</v>
      </c>
      <c r="N58" s="182">
        <v>11484.7</v>
      </c>
      <c r="P58" s="252"/>
      <c r="Q58" s="7"/>
      <c r="R58" s="7"/>
      <c r="S58" s="93"/>
      <c r="T58" s="93"/>
      <c r="U58" s="183"/>
    </row>
    <row r="59" spans="2:21" ht="15.5" x14ac:dyDescent="0.35">
      <c r="B59" s="252"/>
      <c r="C59" s="155" t="s">
        <v>172</v>
      </c>
      <c r="D59" s="155" t="s">
        <v>198</v>
      </c>
      <c r="E59" s="175">
        <v>1131</v>
      </c>
      <c r="F59" s="175">
        <v>268.02564102564099</v>
      </c>
      <c r="G59" s="182">
        <v>173501.58</v>
      </c>
      <c r="H59" s="86"/>
      <c r="I59" s="252"/>
      <c r="J59" s="155" t="s">
        <v>172</v>
      </c>
      <c r="K59" s="155" t="s">
        <v>201</v>
      </c>
      <c r="L59" s="175">
        <v>43</v>
      </c>
      <c r="M59" s="175">
        <v>410.16279069767398</v>
      </c>
      <c r="N59" s="182">
        <v>3045.71</v>
      </c>
      <c r="P59" s="252"/>
      <c r="Q59" s="7"/>
      <c r="R59" s="7"/>
      <c r="S59" s="93"/>
      <c r="T59" s="93"/>
      <c r="U59" s="183"/>
    </row>
    <row r="60" spans="2:21" ht="15.5" x14ac:dyDescent="0.35">
      <c r="B60" s="252"/>
      <c r="C60" s="155" t="s">
        <v>172</v>
      </c>
      <c r="D60" s="155" t="s">
        <v>199</v>
      </c>
      <c r="E60" s="175">
        <v>123</v>
      </c>
      <c r="F60" s="175">
        <v>280.56910569105702</v>
      </c>
      <c r="G60" s="182">
        <v>12243.58</v>
      </c>
      <c r="H60" s="86"/>
      <c r="I60" s="252"/>
      <c r="J60" s="155" t="s">
        <v>172</v>
      </c>
      <c r="K60" s="155" t="s">
        <v>202</v>
      </c>
      <c r="L60" s="175">
        <v>85</v>
      </c>
      <c r="M60" s="175">
        <v>337.10588235294102</v>
      </c>
      <c r="N60" s="182">
        <v>11097.88</v>
      </c>
      <c r="P60" s="252"/>
      <c r="Q60" s="7"/>
      <c r="R60" s="7"/>
      <c r="S60" s="93"/>
      <c r="T60" s="93"/>
      <c r="U60" s="183"/>
    </row>
    <row r="61" spans="2:21" ht="15.5" x14ac:dyDescent="0.35">
      <c r="B61" s="252"/>
      <c r="C61" s="155" t="s">
        <v>172</v>
      </c>
      <c r="D61" s="155" t="s">
        <v>200</v>
      </c>
      <c r="E61" s="175">
        <v>483</v>
      </c>
      <c r="F61" s="175">
        <v>262.81159420289902</v>
      </c>
      <c r="G61" s="182">
        <v>66089.009999999995</v>
      </c>
      <c r="H61" s="86"/>
      <c r="I61" s="252"/>
      <c r="J61" s="155" t="s">
        <v>172</v>
      </c>
      <c r="K61" s="155" t="s">
        <v>203</v>
      </c>
      <c r="L61" s="175">
        <v>186</v>
      </c>
      <c r="M61" s="175">
        <v>323.51075268817198</v>
      </c>
      <c r="N61" s="182">
        <v>33930.99</v>
      </c>
      <c r="P61" s="252"/>
      <c r="Q61" s="7"/>
      <c r="R61" s="7"/>
      <c r="S61" s="93"/>
      <c r="T61" s="93"/>
      <c r="U61" s="183"/>
    </row>
    <row r="62" spans="2:21" ht="15.5" x14ac:dyDescent="0.35">
      <c r="B62" s="252"/>
      <c r="C62" s="155" t="s">
        <v>172</v>
      </c>
      <c r="D62" s="155" t="s">
        <v>201</v>
      </c>
      <c r="E62" s="175">
        <v>405</v>
      </c>
      <c r="F62" s="175">
        <v>259.32098765432102</v>
      </c>
      <c r="G62" s="182">
        <v>43315.43</v>
      </c>
      <c r="H62" s="86"/>
      <c r="I62" s="252"/>
      <c r="J62" s="155"/>
      <c r="K62" s="155"/>
      <c r="L62" s="175"/>
      <c r="M62" s="175"/>
      <c r="N62" s="182"/>
      <c r="P62" s="252"/>
      <c r="Q62" s="7"/>
      <c r="R62" s="7"/>
      <c r="S62" s="93"/>
      <c r="T62" s="93"/>
      <c r="U62" s="183"/>
    </row>
    <row r="63" spans="2:21" ht="15.5" x14ac:dyDescent="0.35">
      <c r="B63" s="252"/>
      <c r="C63" s="155" t="s">
        <v>172</v>
      </c>
      <c r="D63" s="155" t="s">
        <v>202</v>
      </c>
      <c r="E63" s="175">
        <v>497</v>
      </c>
      <c r="F63" s="175">
        <v>259.59356136820901</v>
      </c>
      <c r="G63" s="182">
        <v>58590.03</v>
      </c>
      <c r="H63" s="86"/>
      <c r="I63" s="252"/>
      <c r="J63" s="7"/>
      <c r="K63" s="7"/>
      <c r="L63" s="93"/>
      <c r="M63" s="93"/>
      <c r="N63" s="183"/>
      <c r="P63" s="252"/>
      <c r="Q63" s="7"/>
      <c r="R63" s="7"/>
      <c r="S63" s="93"/>
      <c r="T63" s="93"/>
      <c r="U63" s="183"/>
    </row>
    <row r="64" spans="2:21" ht="15.5" x14ac:dyDescent="0.35">
      <c r="B64" s="252"/>
      <c r="C64" s="155" t="s">
        <v>172</v>
      </c>
      <c r="D64" s="155" t="s">
        <v>203</v>
      </c>
      <c r="E64" s="175">
        <v>952</v>
      </c>
      <c r="F64" s="175">
        <v>265.57457983193302</v>
      </c>
      <c r="G64" s="182">
        <v>99876.06</v>
      </c>
      <c r="H64" s="86"/>
      <c r="I64" s="252"/>
      <c r="J64" s="7"/>
      <c r="K64" s="7"/>
      <c r="L64" s="93"/>
      <c r="M64" s="93"/>
      <c r="N64" s="183"/>
      <c r="P64" s="252"/>
      <c r="Q64" s="7"/>
      <c r="R64" s="7"/>
      <c r="S64" s="93"/>
      <c r="T64" s="93"/>
      <c r="U64" s="183"/>
    </row>
    <row r="65" spans="2:21" ht="15.5" x14ac:dyDescent="0.35">
      <c r="B65" s="252"/>
      <c r="C65" s="155"/>
      <c r="D65" s="155"/>
      <c r="E65" s="175"/>
      <c r="F65" s="175"/>
      <c r="G65" s="182"/>
      <c r="H65" s="86"/>
      <c r="I65" s="252"/>
      <c r="J65" s="7"/>
      <c r="K65" s="7"/>
      <c r="L65" s="93"/>
      <c r="M65" s="93"/>
      <c r="N65" s="183"/>
      <c r="P65" s="252"/>
      <c r="Q65" s="7"/>
      <c r="R65" s="7"/>
      <c r="S65" s="93"/>
      <c r="T65" s="93"/>
      <c r="U65" s="183"/>
    </row>
    <row r="66" spans="2:21" ht="15.5" x14ac:dyDescent="0.35">
      <c r="B66" s="252"/>
      <c r="C66" s="7"/>
      <c r="D66" s="7"/>
      <c r="E66" s="93"/>
      <c r="F66" s="93"/>
      <c r="G66" s="183"/>
      <c r="H66" s="86"/>
      <c r="I66" s="252"/>
      <c r="J66" s="7"/>
      <c r="K66" s="7"/>
      <c r="L66" s="93"/>
      <c r="M66" s="93"/>
      <c r="N66" s="183"/>
      <c r="P66" s="252"/>
      <c r="Q66" s="7"/>
      <c r="R66" s="7"/>
      <c r="S66" s="93"/>
      <c r="T66" s="93"/>
      <c r="U66" s="183"/>
    </row>
    <row r="67" spans="2:21" ht="16" thickBot="1" x14ac:dyDescent="0.4">
      <c r="B67" s="94" t="s">
        <v>7</v>
      </c>
      <c r="C67" s="166" t="s">
        <v>8</v>
      </c>
      <c r="D67" s="166" t="s">
        <v>8</v>
      </c>
      <c r="E67" s="190">
        <f>SUM(E6:E66)</f>
        <v>20048</v>
      </c>
      <c r="F67" s="167"/>
      <c r="G67" s="189"/>
      <c r="H67" s="87"/>
      <c r="I67" s="94" t="s">
        <v>7</v>
      </c>
      <c r="J67" s="166" t="s">
        <v>8</v>
      </c>
      <c r="K67" s="166" t="s">
        <v>8</v>
      </c>
      <c r="L67" s="190">
        <f>SUM(L6:L66)</f>
        <v>4220</v>
      </c>
      <c r="M67" s="167"/>
      <c r="N67" s="189"/>
      <c r="O67" s="85"/>
      <c r="P67" s="94" t="s">
        <v>7</v>
      </c>
      <c r="Q67" s="166" t="s">
        <v>8</v>
      </c>
      <c r="R67" s="166" t="s">
        <v>8</v>
      </c>
      <c r="S67" s="190">
        <f>SUM(S6:S66)</f>
        <v>389</v>
      </c>
      <c r="T67" s="167"/>
      <c r="U67" s="189"/>
    </row>
    <row r="68" spans="2:21" ht="15.5" x14ac:dyDescent="0.35">
      <c r="B68" s="53"/>
      <c r="C68" s="88"/>
      <c r="D68" s="88"/>
      <c r="E68" s="89"/>
      <c r="F68" s="89"/>
      <c r="G68" s="184"/>
      <c r="H68" s="90"/>
    </row>
    <row r="69" spans="2:21" ht="16" thickBot="1" x14ac:dyDescent="0.4">
      <c r="B69" s="47"/>
      <c r="C69" s="50"/>
      <c r="D69" s="50"/>
      <c r="E69" s="51"/>
      <c r="F69" s="51"/>
      <c r="G69" s="185"/>
      <c r="H69" s="51"/>
    </row>
    <row r="70" spans="2:21" ht="15" thickBot="1" x14ac:dyDescent="0.4">
      <c r="B70" s="253" t="s">
        <v>11</v>
      </c>
      <c r="C70" s="254"/>
      <c r="D70" s="254"/>
      <c r="E70" s="254"/>
      <c r="F70" s="254"/>
      <c r="G70" s="255"/>
      <c r="H70" s="55"/>
    </row>
    <row r="71" spans="2:21" x14ac:dyDescent="0.35">
      <c r="B71" s="33"/>
      <c r="C71" s="34"/>
      <c r="D71" s="34"/>
      <c r="E71" s="113"/>
      <c r="F71" s="113"/>
      <c r="G71" s="186"/>
      <c r="H71" s="56"/>
    </row>
    <row r="72" spans="2:21" x14ac:dyDescent="0.35">
      <c r="B72" s="33"/>
      <c r="C72" s="34"/>
      <c r="D72" s="34"/>
      <c r="E72" s="113"/>
      <c r="F72" s="113"/>
      <c r="G72" s="186"/>
      <c r="H72" s="56"/>
    </row>
    <row r="73" spans="2:21" x14ac:dyDescent="0.35">
      <c r="B73" s="33"/>
      <c r="C73" s="34"/>
      <c r="D73" s="34"/>
      <c r="E73" s="113"/>
      <c r="F73" s="113"/>
      <c r="G73" s="186"/>
      <c r="H73" s="56"/>
    </row>
    <row r="74" spans="2:21" x14ac:dyDescent="0.35">
      <c r="B74" s="33"/>
      <c r="C74" s="34"/>
      <c r="D74" s="34"/>
      <c r="E74" s="113"/>
      <c r="F74" s="113"/>
      <c r="G74" s="186"/>
      <c r="H74" s="56"/>
    </row>
    <row r="75" spans="2:21" x14ac:dyDescent="0.35">
      <c r="B75" s="33"/>
      <c r="C75" s="34"/>
      <c r="D75" s="34"/>
      <c r="E75" s="113"/>
      <c r="F75" s="113"/>
      <c r="G75" s="186"/>
      <c r="H75" s="56"/>
    </row>
    <row r="76" spans="2:21" ht="15" thickBot="1" x14ac:dyDescent="0.4">
      <c r="B76" s="36"/>
      <c r="C76" s="19"/>
      <c r="D76" s="19"/>
      <c r="E76" s="120"/>
      <c r="F76" s="120"/>
      <c r="G76" s="187"/>
      <c r="H76" s="56"/>
    </row>
  </sheetData>
  <mergeCells count="6">
    <mergeCell ref="B70:G70"/>
    <mergeCell ref="B6:B66"/>
    <mergeCell ref="P6:P66"/>
    <mergeCell ref="I6:I66"/>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topLeftCell="B55" zoomScale="76" zoomScaleNormal="30" workbookViewId="0">
      <selection activeCell="A67" sqref="A66:XFD67"/>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8"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8"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8" customWidth="1"/>
  </cols>
  <sheetData>
    <row r="1" spans="2:24" ht="15" thickBot="1" x14ac:dyDescent="0.4"/>
    <row r="2" spans="2:24" ht="65.5" customHeight="1" thickBot="1" x14ac:dyDescent="0.4">
      <c r="B2" s="256" t="s">
        <v>27</v>
      </c>
      <c r="C2" s="257"/>
      <c r="D2" s="257"/>
      <c r="E2" s="257"/>
      <c r="F2" s="257"/>
      <c r="G2" s="257"/>
      <c r="H2" s="258"/>
      <c r="I2" s="54"/>
    </row>
    <row r="3" spans="2:24" ht="15.75" customHeight="1" x14ac:dyDescent="0.35">
      <c r="B3" s="259"/>
      <c r="C3" s="259"/>
      <c r="D3" s="259"/>
      <c r="E3" s="259"/>
      <c r="F3" s="259"/>
      <c r="G3" s="259"/>
      <c r="H3" s="259"/>
      <c r="I3" s="131"/>
    </row>
    <row r="4" spans="2:24" ht="16" thickBot="1" x14ac:dyDescent="0.4">
      <c r="B4" s="14"/>
      <c r="C4" s="14"/>
      <c r="D4" s="14"/>
      <c r="E4" s="14"/>
      <c r="F4" s="14"/>
      <c r="G4" s="179"/>
      <c r="H4" s="179"/>
      <c r="I4" s="126"/>
    </row>
    <row r="5" spans="2:24" ht="75.5" thickBot="1" x14ac:dyDescent="0.4">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5" x14ac:dyDescent="0.35">
      <c r="B6" s="251" t="s">
        <v>6</v>
      </c>
      <c r="C6" s="152" t="s">
        <v>131</v>
      </c>
      <c r="D6" s="152" t="s">
        <v>133</v>
      </c>
      <c r="E6" s="177">
        <v>37</v>
      </c>
      <c r="F6" s="191">
        <v>249.70270270270299</v>
      </c>
      <c r="G6" s="196">
        <v>6466.99</v>
      </c>
      <c r="H6" s="197">
        <v>452.15081081081098</v>
      </c>
      <c r="I6" s="51"/>
      <c r="J6" s="251" t="s">
        <v>9</v>
      </c>
      <c r="K6" s="152" t="s">
        <v>131</v>
      </c>
      <c r="L6" s="152" t="s">
        <v>133</v>
      </c>
      <c r="M6" s="177">
        <v>13</v>
      </c>
      <c r="N6" s="191">
        <v>334</v>
      </c>
      <c r="O6" s="196">
        <v>1447.06</v>
      </c>
      <c r="P6" s="197">
        <v>856.82153846153801</v>
      </c>
      <c r="R6" s="251" t="s">
        <v>10</v>
      </c>
      <c r="S6" s="152" t="s">
        <v>131</v>
      </c>
      <c r="T6" s="152" t="s">
        <v>133</v>
      </c>
      <c r="U6" s="177">
        <v>2</v>
      </c>
      <c r="V6" s="191">
        <v>273.5</v>
      </c>
      <c r="W6" s="196">
        <v>5180</v>
      </c>
      <c r="X6" s="197">
        <v>3948.7449999999999</v>
      </c>
    </row>
    <row r="7" spans="2:24" ht="15.5" x14ac:dyDescent="0.35">
      <c r="B7" s="252"/>
      <c r="C7" s="155" t="s">
        <v>131</v>
      </c>
      <c r="D7" s="155" t="s">
        <v>134</v>
      </c>
      <c r="E7" s="175">
        <v>27</v>
      </c>
      <c r="F7" s="192">
        <v>266.18518518518499</v>
      </c>
      <c r="G7" s="198">
        <v>6857.79</v>
      </c>
      <c r="H7" s="199">
        <v>580.27074074074096</v>
      </c>
      <c r="I7" s="51"/>
      <c r="J7" s="252"/>
      <c r="K7" s="155" t="s">
        <v>131</v>
      </c>
      <c r="L7" s="155" t="s">
        <v>134</v>
      </c>
      <c r="M7" s="175">
        <v>5</v>
      </c>
      <c r="N7" s="192">
        <v>286.2</v>
      </c>
      <c r="O7" s="198">
        <v>1698.07</v>
      </c>
      <c r="P7" s="199">
        <v>606.99400000000003</v>
      </c>
      <c r="R7" s="252"/>
      <c r="S7" s="155" t="s">
        <v>131</v>
      </c>
      <c r="T7" s="155" t="s">
        <v>139</v>
      </c>
      <c r="U7" s="175">
        <v>1</v>
      </c>
      <c r="V7" s="192">
        <v>181</v>
      </c>
      <c r="W7" s="198"/>
      <c r="X7" s="199">
        <v>3021.09</v>
      </c>
    </row>
    <row r="8" spans="2:24" ht="15.5" x14ac:dyDescent="0.35">
      <c r="B8" s="252"/>
      <c r="C8" s="155" t="s">
        <v>131</v>
      </c>
      <c r="D8" s="155" t="s">
        <v>135</v>
      </c>
      <c r="E8" s="175">
        <v>10</v>
      </c>
      <c r="F8" s="175">
        <v>331.4</v>
      </c>
      <c r="G8" s="196">
        <v>1827.7</v>
      </c>
      <c r="H8" s="182">
        <v>889.15700000000004</v>
      </c>
      <c r="I8" s="125"/>
      <c r="J8" s="252"/>
      <c r="K8" s="155" t="s">
        <v>131</v>
      </c>
      <c r="L8" s="155" t="s">
        <v>136</v>
      </c>
      <c r="M8" s="175">
        <v>12</v>
      </c>
      <c r="N8" s="193">
        <v>339.41666666666703</v>
      </c>
      <c r="O8" s="198">
        <v>920</v>
      </c>
      <c r="P8" s="199">
        <v>362.15</v>
      </c>
      <c r="R8" s="252"/>
      <c r="S8" s="155" t="s">
        <v>131</v>
      </c>
      <c r="T8" s="155" t="s">
        <v>144</v>
      </c>
      <c r="U8" s="175">
        <v>5</v>
      </c>
      <c r="V8" s="175">
        <v>248.6</v>
      </c>
      <c r="W8" s="196">
        <v>59605.03</v>
      </c>
      <c r="X8" s="182">
        <v>10270.216</v>
      </c>
    </row>
    <row r="9" spans="2:24" ht="15.5" x14ac:dyDescent="0.35">
      <c r="B9" s="252"/>
      <c r="C9" s="155" t="s">
        <v>131</v>
      </c>
      <c r="D9" s="155" t="s">
        <v>136</v>
      </c>
      <c r="E9" s="175">
        <v>28</v>
      </c>
      <c r="F9" s="175">
        <v>238.75</v>
      </c>
      <c r="G9" s="198">
        <v>7864.09</v>
      </c>
      <c r="H9" s="182">
        <v>306.12071428571397</v>
      </c>
      <c r="I9" s="125"/>
      <c r="J9" s="252"/>
      <c r="K9" s="155" t="s">
        <v>131</v>
      </c>
      <c r="L9" s="155" t="s">
        <v>139</v>
      </c>
      <c r="M9" s="175">
        <v>15</v>
      </c>
      <c r="N9" s="175">
        <v>297.66666666666703</v>
      </c>
      <c r="O9" s="198">
        <v>2877</v>
      </c>
      <c r="P9" s="182">
        <v>1409.34533333333</v>
      </c>
      <c r="R9" s="252"/>
      <c r="S9" s="155" t="s">
        <v>131</v>
      </c>
      <c r="T9" s="155" t="s">
        <v>146</v>
      </c>
      <c r="U9" s="175">
        <v>4</v>
      </c>
      <c r="V9" s="175">
        <v>223.75</v>
      </c>
      <c r="W9" s="198">
        <v>13823.75</v>
      </c>
      <c r="X9" s="182">
        <v>1906.4224999999999</v>
      </c>
    </row>
    <row r="10" spans="2:24" ht="15.5" x14ac:dyDescent="0.35">
      <c r="B10" s="252"/>
      <c r="C10" s="155" t="s">
        <v>131</v>
      </c>
      <c r="D10" s="155" t="s">
        <v>137</v>
      </c>
      <c r="E10" s="175">
        <v>2</v>
      </c>
      <c r="F10" s="175">
        <v>350</v>
      </c>
      <c r="G10" s="198">
        <v>1364.47</v>
      </c>
      <c r="H10" s="182">
        <v>1777.2650000000001</v>
      </c>
      <c r="I10" s="125"/>
      <c r="J10" s="252"/>
      <c r="K10" s="155" t="s">
        <v>131</v>
      </c>
      <c r="L10" s="155" t="s">
        <v>140</v>
      </c>
      <c r="M10" s="175">
        <v>1</v>
      </c>
      <c r="N10" s="175">
        <v>1065</v>
      </c>
      <c r="O10" s="198">
        <v>98</v>
      </c>
      <c r="P10" s="182">
        <v>3535.4</v>
      </c>
      <c r="R10" s="252"/>
      <c r="S10" s="155" t="s">
        <v>131</v>
      </c>
      <c r="T10" s="155" t="s">
        <v>147</v>
      </c>
      <c r="U10" s="175">
        <v>1</v>
      </c>
      <c r="V10" s="175">
        <v>365</v>
      </c>
      <c r="W10" s="198">
        <v>134</v>
      </c>
      <c r="X10" s="182">
        <v>2222.61</v>
      </c>
    </row>
    <row r="11" spans="2:24" ht="15.5" x14ac:dyDescent="0.35">
      <c r="B11" s="252"/>
      <c r="C11" s="155" t="s">
        <v>131</v>
      </c>
      <c r="D11" s="155" t="s">
        <v>139</v>
      </c>
      <c r="E11" s="175">
        <v>62</v>
      </c>
      <c r="F11" s="175">
        <v>259.5</v>
      </c>
      <c r="G11" s="198">
        <v>19757.37</v>
      </c>
      <c r="H11" s="182">
        <v>543.56693548387102</v>
      </c>
      <c r="I11" s="125"/>
      <c r="J11" s="252"/>
      <c r="K11" s="155" t="s">
        <v>131</v>
      </c>
      <c r="L11" s="155" t="s">
        <v>142</v>
      </c>
      <c r="M11" s="175">
        <v>3</v>
      </c>
      <c r="N11" s="175">
        <v>201.666666666667</v>
      </c>
      <c r="O11" s="198">
        <v>1775</v>
      </c>
      <c r="P11" s="182">
        <v>834.72666666666703</v>
      </c>
      <c r="R11" s="252"/>
      <c r="S11" s="155" t="s">
        <v>131</v>
      </c>
      <c r="T11" s="155" t="s">
        <v>148</v>
      </c>
      <c r="U11" s="175">
        <v>1</v>
      </c>
      <c r="V11" s="175">
        <v>182</v>
      </c>
      <c r="W11" s="198">
        <v>2050</v>
      </c>
      <c r="X11" s="182">
        <v>674.67</v>
      </c>
    </row>
    <row r="12" spans="2:24" ht="15.5" x14ac:dyDescent="0.35">
      <c r="B12" s="252"/>
      <c r="C12" s="155" t="s">
        <v>131</v>
      </c>
      <c r="D12" s="155" t="s">
        <v>140</v>
      </c>
      <c r="E12" s="175">
        <v>6</v>
      </c>
      <c r="F12" s="175">
        <v>333.83333333333297</v>
      </c>
      <c r="G12" s="198">
        <v>1248.07</v>
      </c>
      <c r="H12" s="182">
        <v>346.63</v>
      </c>
      <c r="I12" s="125"/>
      <c r="J12" s="252"/>
      <c r="K12" s="155" t="s">
        <v>131</v>
      </c>
      <c r="L12" s="155" t="s">
        <v>144</v>
      </c>
      <c r="M12" s="175">
        <v>44</v>
      </c>
      <c r="N12" s="175">
        <v>286.90909090909099</v>
      </c>
      <c r="O12" s="198">
        <v>6902.62</v>
      </c>
      <c r="P12" s="182">
        <v>536.79295454545502</v>
      </c>
      <c r="R12" s="252"/>
      <c r="S12" s="155" t="s">
        <v>131</v>
      </c>
      <c r="T12" s="155" t="s">
        <v>149</v>
      </c>
      <c r="U12" s="175">
        <v>1</v>
      </c>
      <c r="V12" s="175">
        <v>365</v>
      </c>
      <c r="W12" s="198">
        <v>680</v>
      </c>
      <c r="X12" s="182">
        <v>2860.99</v>
      </c>
    </row>
    <row r="13" spans="2:24" ht="15.5" x14ac:dyDescent="0.35">
      <c r="B13" s="252"/>
      <c r="C13" s="155" t="s">
        <v>131</v>
      </c>
      <c r="D13" s="155" t="s">
        <v>141</v>
      </c>
      <c r="E13" s="175">
        <v>1</v>
      </c>
      <c r="F13" s="175">
        <v>365</v>
      </c>
      <c r="G13" s="198">
        <v>904.33</v>
      </c>
      <c r="H13" s="182">
        <v>2713</v>
      </c>
      <c r="I13" s="125"/>
      <c r="J13" s="252"/>
      <c r="K13" s="155" t="s">
        <v>131</v>
      </c>
      <c r="L13" s="155" t="s">
        <v>145</v>
      </c>
      <c r="M13" s="175">
        <v>6</v>
      </c>
      <c r="N13" s="175">
        <v>324.83333333333297</v>
      </c>
      <c r="O13" s="198">
        <v>1730.35</v>
      </c>
      <c r="P13" s="182">
        <v>996.28499999999997</v>
      </c>
      <c r="R13" s="252"/>
      <c r="S13" s="155" t="s">
        <v>131</v>
      </c>
      <c r="T13" s="155" t="s">
        <v>152</v>
      </c>
      <c r="U13" s="175">
        <v>1</v>
      </c>
      <c r="V13" s="175">
        <v>334</v>
      </c>
      <c r="W13" s="198">
        <v>1100</v>
      </c>
      <c r="X13" s="182">
        <v>1284.44</v>
      </c>
    </row>
    <row r="14" spans="2:24" ht="15.5" x14ac:dyDescent="0.35">
      <c r="B14" s="252"/>
      <c r="C14" s="155" t="s">
        <v>131</v>
      </c>
      <c r="D14" s="155" t="s">
        <v>142</v>
      </c>
      <c r="E14" s="175">
        <v>6</v>
      </c>
      <c r="F14" s="175">
        <v>263.16666666666703</v>
      </c>
      <c r="G14" s="198">
        <v>2775.08</v>
      </c>
      <c r="H14" s="182">
        <v>717.42666666666696</v>
      </c>
      <c r="I14" s="125"/>
      <c r="J14" s="252"/>
      <c r="K14" s="155" t="s">
        <v>131</v>
      </c>
      <c r="L14" s="155" t="s">
        <v>146</v>
      </c>
      <c r="M14" s="175">
        <v>22</v>
      </c>
      <c r="N14" s="175">
        <v>301.09090909090901</v>
      </c>
      <c r="O14" s="198">
        <v>3211.14</v>
      </c>
      <c r="P14" s="182">
        <v>553.41727272727303</v>
      </c>
      <c r="R14" s="252"/>
      <c r="S14" s="155" t="s">
        <v>131</v>
      </c>
      <c r="T14" s="155" t="s">
        <v>154</v>
      </c>
      <c r="U14" s="175">
        <v>9</v>
      </c>
      <c r="V14" s="175">
        <v>222.888888888889</v>
      </c>
      <c r="W14" s="198">
        <v>7215.23</v>
      </c>
      <c r="X14" s="182">
        <v>1434.58</v>
      </c>
    </row>
    <row r="15" spans="2:24" ht="15.5" x14ac:dyDescent="0.35">
      <c r="B15" s="252"/>
      <c r="C15" s="155" t="s">
        <v>131</v>
      </c>
      <c r="D15" s="155" t="s">
        <v>144</v>
      </c>
      <c r="E15" s="175">
        <v>150</v>
      </c>
      <c r="F15" s="175">
        <v>250.52666666666701</v>
      </c>
      <c r="G15" s="198">
        <v>41637.82</v>
      </c>
      <c r="H15" s="182">
        <v>534.06253333333404</v>
      </c>
      <c r="I15" s="125"/>
      <c r="J15" s="252"/>
      <c r="K15" s="155" t="s">
        <v>131</v>
      </c>
      <c r="L15" s="155" t="s">
        <v>147</v>
      </c>
      <c r="M15" s="175">
        <v>6</v>
      </c>
      <c r="N15" s="175">
        <v>429.5</v>
      </c>
      <c r="O15" s="198">
        <v>2051</v>
      </c>
      <c r="P15" s="182">
        <v>1267.71166666667</v>
      </c>
      <c r="R15" s="252"/>
      <c r="S15" s="155" t="s">
        <v>131</v>
      </c>
      <c r="T15" s="155" t="s">
        <v>155</v>
      </c>
      <c r="U15" s="175">
        <v>2</v>
      </c>
      <c r="V15" s="175">
        <v>264</v>
      </c>
      <c r="W15" s="198">
        <v>500</v>
      </c>
      <c r="X15" s="182">
        <v>924.255</v>
      </c>
    </row>
    <row r="16" spans="2:24" ht="15.5" x14ac:dyDescent="0.35">
      <c r="B16" s="252"/>
      <c r="C16" s="155" t="s">
        <v>131</v>
      </c>
      <c r="D16" s="155" t="s">
        <v>145</v>
      </c>
      <c r="E16" s="175">
        <v>30</v>
      </c>
      <c r="F16" s="175">
        <v>250.76666666666699</v>
      </c>
      <c r="G16" s="198">
        <v>8040.53</v>
      </c>
      <c r="H16" s="182">
        <v>645.65300000000002</v>
      </c>
      <c r="I16" s="125"/>
      <c r="J16" s="252"/>
      <c r="K16" s="155" t="s">
        <v>131</v>
      </c>
      <c r="L16" s="155" t="s">
        <v>148</v>
      </c>
      <c r="M16" s="175">
        <v>15</v>
      </c>
      <c r="N16" s="175">
        <v>247.53333333333299</v>
      </c>
      <c r="O16" s="198">
        <v>7073</v>
      </c>
      <c r="P16" s="182">
        <v>1183.01933333333</v>
      </c>
      <c r="R16" s="252"/>
      <c r="S16" s="155" t="s">
        <v>131</v>
      </c>
      <c r="T16" s="155" t="s">
        <v>156</v>
      </c>
      <c r="U16" s="175">
        <v>6</v>
      </c>
      <c r="V16" s="175">
        <v>202</v>
      </c>
      <c r="W16" s="198">
        <v>2837.13</v>
      </c>
      <c r="X16" s="182">
        <v>782.08</v>
      </c>
    </row>
    <row r="17" spans="2:24" ht="15.5" x14ac:dyDescent="0.35">
      <c r="B17" s="252"/>
      <c r="C17" s="155" t="s">
        <v>131</v>
      </c>
      <c r="D17" s="155" t="s">
        <v>146</v>
      </c>
      <c r="E17" s="175">
        <v>84</v>
      </c>
      <c r="F17" s="175">
        <v>265.857142857143</v>
      </c>
      <c r="G17" s="198">
        <v>19561.12</v>
      </c>
      <c r="H17" s="182">
        <v>662.30238095238099</v>
      </c>
      <c r="I17" s="125"/>
      <c r="J17" s="252"/>
      <c r="K17" s="155" t="s">
        <v>131</v>
      </c>
      <c r="L17" s="155" t="s">
        <v>149</v>
      </c>
      <c r="M17" s="175">
        <v>13</v>
      </c>
      <c r="N17" s="175">
        <v>337.230769230769</v>
      </c>
      <c r="O17" s="198">
        <v>2016</v>
      </c>
      <c r="P17" s="182">
        <v>570.13307692307706</v>
      </c>
      <c r="R17" s="252"/>
      <c r="S17" s="155" t="s">
        <v>131</v>
      </c>
      <c r="T17" s="155" t="s">
        <v>159</v>
      </c>
      <c r="U17" s="175">
        <v>2</v>
      </c>
      <c r="V17" s="175">
        <v>248</v>
      </c>
      <c r="W17" s="198">
        <v>68</v>
      </c>
      <c r="X17" s="182">
        <v>487.16</v>
      </c>
    </row>
    <row r="18" spans="2:24" ht="15.5" x14ac:dyDescent="0.35">
      <c r="B18" s="252"/>
      <c r="C18" s="155" t="s">
        <v>131</v>
      </c>
      <c r="D18" s="155" t="s">
        <v>147</v>
      </c>
      <c r="E18" s="175">
        <v>39</v>
      </c>
      <c r="F18" s="175">
        <v>237.69230769230799</v>
      </c>
      <c r="G18" s="198">
        <v>13433.82</v>
      </c>
      <c r="H18" s="182">
        <v>577.62538461538497</v>
      </c>
      <c r="I18" s="125"/>
      <c r="J18" s="252"/>
      <c r="K18" s="155" t="s">
        <v>131</v>
      </c>
      <c r="L18" s="155" t="s">
        <v>150</v>
      </c>
      <c r="M18" s="175">
        <v>5</v>
      </c>
      <c r="N18" s="175">
        <v>335.2</v>
      </c>
      <c r="O18" s="198">
        <v>2007</v>
      </c>
      <c r="P18" s="182">
        <v>1062.07</v>
      </c>
      <c r="R18" s="252"/>
      <c r="S18" s="155" t="s">
        <v>131</v>
      </c>
      <c r="T18" s="155" t="s">
        <v>160</v>
      </c>
      <c r="U18" s="175">
        <v>4</v>
      </c>
      <c r="V18" s="175">
        <v>273</v>
      </c>
      <c r="W18" s="198">
        <v>1828.59</v>
      </c>
      <c r="X18" s="182">
        <v>1012.875</v>
      </c>
    </row>
    <row r="19" spans="2:24" ht="15.5" x14ac:dyDescent="0.35">
      <c r="B19" s="252"/>
      <c r="C19" s="155" t="s">
        <v>131</v>
      </c>
      <c r="D19" s="155" t="s">
        <v>148</v>
      </c>
      <c r="E19" s="175">
        <v>46</v>
      </c>
      <c r="F19" s="175">
        <v>255.54347826086999</v>
      </c>
      <c r="G19" s="198">
        <v>18322.439999999999</v>
      </c>
      <c r="H19" s="182">
        <v>1118.0726086956499</v>
      </c>
      <c r="I19" s="125"/>
      <c r="J19" s="252"/>
      <c r="K19" s="155" t="s">
        <v>131</v>
      </c>
      <c r="L19" s="155" t="s">
        <v>152</v>
      </c>
      <c r="M19" s="175">
        <v>66</v>
      </c>
      <c r="N19" s="175">
        <v>318.83333333333297</v>
      </c>
      <c r="O19" s="198">
        <v>21898.65</v>
      </c>
      <c r="P19" s="182">
        <v>1383.95166666667</v>
      </c>
      <c r="R19" s="252"/>
      <c r="S19" s="155" t="s">
        <v>131</v>
      </c>
      <c r="T19" s="155" t="s">
        <v>164</v>
      </c>
      <c r="U19" s="175">
        <v>4</v>
      </c>
      <c r="V19" s="175">
        <v>273</v>
      </c>
      <c r="W19" s="198">
        <v>15061</v>
      </c>
      <c r="X19" s="182">
        <v>4755.34</v>
      </c>
    </row>
    <row r="20" spans="2:24" ht="15.5" x14ac:dyDescent="0.35">
      <c r="B20" s="252"/>
      <c r="C20" s="155" t="s">
        <v>131</v>
      </c>
      <c r="D20" s="155" t="s">
        <v>149</v>
      </c>
      <c r="E20" s="175">
        <v>57</v>
      </c>
      <c r="F20" s="175">
        <v>225.508771929825</v>
      </c>
      <c r="G20" s="198">
        <v>26320.28</v>
      </c>
      <c r="H20" s="182">
        <v>801.98719298245601</v>
      </c>
      <c r="I20" s="125"/>
      <c r="J20" s="252"/>
      <c r="K20" s="155" t="s">
        <v>131</v>
      </c>
      <c r="L20" s="155" t="s">
        <v>153</v>
      </c>
      <c r="M20" s="175">
        <v>35</v>
      </c>
      <c r="N20" s="175">
        <v>357.68571428571403</v>
      </c>
      <c r="O20" s="198">
        <v>8701</v>
      </c>
      <c r="P20" s="182">
        <v>1670.1542857142899</v>
      </c>
      <c r="R20" s="252"/>
      <c r="S20" s="155" t="s">
        <v>131</v>
      </c>
      <c r="T20" s="155" t="s">
        <v>165</v>
      </c>
      <c r="U20" s="175">
        <v>1</v>
      </c>
      <c r="V20" s="175">
        <v>31</v>
      </c>
      <c r="W20" s="198">
        <v>13279</v>
      </c>
      <c r="X20" s="182">
        <v>19494.41</v>
      </c>
    </row>
    <row r="21" spans="2:24" ht="15.5" x14ac:dyDescent="0.35">
      <c r="B21" s="252"/>
      <c r="C21" s="155" t="s">
        <v>131</v>
      </c>
      <c r="D21" s="155" t="s">
        <v>150</v>
      </c>
      <c r="E21" s="175">
        <v>9</v>
      </c>
      <c r="F21" s="175">
        <v>321.222222222222</v>
      </c>
      <c r="G21" s="198">
        <v>2844.04</v>
      </c>
      <c r="H21" s="182">
        <v>824.73555555555595</v>
      </c>
      <c r="I21" s="125"/>
      <c r="J21" s="252"/>
      <c r="K21" s="155" t="s">
        <v>131</v>
      </c>
      <c r="L21" s="155" t="s">
        <v>154</v>
      </c>
      <c r="M21" s="175">
        <v>43</v>
      </c>
      <c r="N21" s="175">
        <v>328.32558139534899</v>
      </c>
      <c r="O21" s="198">
        <v>11170.99</v>
      </c>
      <c r="P21" s="182">
        <v>1068.89511627907</v>
      </c>
      <c r="R21" s="252"/>
      <c r="S21" s="155" t="s">
        <v>131</v>
      </c>
      <c r="T21" s="155" t="s">
        <v>168</v>
      </c>
      <c r="U21" s="175">
        <v>1</v>
      </c>
      <c r="V21" s="175">
        <v>365</v>
      </c>
      <c r="W21" s="198">
        <v>66</v>
      </c>
      <c r="X21" s="182">
        <v>864.07</v>
      </c>
    </row>
    <row r="22" spans="2:24" ht="15.5" x14ac:dyDescent="0.35">
      <c r="B22" s="252"/>
      <c r="C22" s="155" t="s">
        <v>131</v>
      </c>
      <c r="D22" s="155" t="s">
        <v>152</v>
      </c>
      <c r="E22" s="175">
        <v>279</v>
      </c>
      <c r="F22" s="175">
        <v>247.78136200716801</v>
      </c>
      <c r="G22" s="198">
        <v>107237.74</v>
      </c>
      <c r="H22" s="182">
        <v>727.32724014336895</v>
      </c>
      <c r="I22" s="125"/>
      <c r="J22" s="252"/>
      <c r="K22" s="155" t="s">
        <v>131</v>
      </c>
      <c r="L22" s="155" t="s">
        <v>155</v>
      </c>
      <c r="M22" s="175">
        <v>22</v>
      </c>
      <c r="N22" s="175">
        <v>305.13636363636402</v>
      </c>
      <c r="O22" s="198">
        <v>6782.86</v>
      </c>
      <c r="P22" s="182">
        <v>1196.28272727273</v>
      </c>
      <c r="R22" s="252"/>
      <c r="S22" s="155" t="s">
        <v>131</v>
      </c>
      <c r="T22" s="155" t="s">
        <v>169</v>
      </c>
      <c r="U22" s="175">
        <v>1</v>
      </c>
      <c r="V22" s="175">
        <v>367</v>
      </c>
      <c r="W22" s="198">
        <v>2090</v>
      </c>
      <c r="X22" s="182">
        <v>0</v>
      </c>
    </row>
    <row r="23" spans="2:24" ht="15.5" x14ac:dyDescent="0.35">
      <c r="B23" s="252"/>
      <c r="C23" s="155" t="s">
        <v>131</v>
      </c>
      <c r="D23" s="155" t="s">
        <v>153</v>
      </c>
      <c r="E23" s="175">
        <v>107</v>
      </c>
      <c r="F23" s="175">
        <v>236.42056074766401</v>
      </c>
      <c r="G23" s="198">
        <v>41019.29</v>
      </c>
      <c r="H23" s="182">
        <v>756.91551401869197</v>
      </c>
      <c r="I23" s="125"/>
      <c r="J23" s="252"/>
      <c r="K23" s="155" t="s">
        <v>131</v>
      </c>
      <c r="L23" s="155" t="s">
        <v>156</v>
      </c>
      <c r="M23" s="175">
        <v>51</v>
      </c>
      <c r="N23" s="175">
        <v>308.17647058823502</v>
      </c>
      <c r="O23" s="198">
        <v>15507.17</v>
      </c>
      <c r="P23" s="182">
        <v>1363.2115686274501</v>
      </c>
      <c r="R23" s="252"/>
      <c r="S23" s="155" t="s">
        <v>131</v>
      </c>
      <c r="T23" s="155" t="s">
        <v>170</v>
      </c>
      <c r="U23" s="175">
        <v>9</v>
      </c>
      <c r="V23" s="175">
        <v>218.555555555556</v>
      </c>
      <c r="W23" s="198">
        <v>63981</v>
      </c>
      <c r="X23" s="182">
        <v>6962.6577777777802</v>
      </c>
    </row>
    <row r="24" spans="2:24" ht="15.5" x14ac:dyDescent="0.35">
      <c r="B24" s="252"/>
      <c r="C24" s="155" t="s">
        <v>131</v>
      </c>
      <c r="D24" s="155" t="s">
        <v>154</v>
      </c>
      <c r="E24" s="175">
        <v>156</v>
      </c>
      <c r="F24" s="175">
        <v>242.641025641026</v>
      </c>
      <c r="G24" s="198">
        <v>58554.8</v>
      </c>
      <c r="H24" s="182">
        <v>720.592115384615</v>
      </c>
      <c r="I24" s="125"/>
      <c r="J24" s="252"/>
      <c r="K24" s="155" t="s">
        <v>131</v>
      </c>
      <c r="L24" s="155" t="s">
        <v>158</v>
      </c>
      <c r="M24" s="175">
        <v>1</v>
      </c>
      <c r="N24" s="175">
        <v>335</v>
      </c>
      <c r="O24" s="198">
        <v>64</v>
      </c>
      <c r="P24" s="182">
        <v>669.51</v>
      </c>
      <c r="R24" s="252"/>
      <c r="S24" s="155" t="s">
        <v>131</v>
      </c>
      <c r="T24" s="155" t="s">
        <v>171</v>
      </c>
      <c r="U24" s="175">
        <v>3</v>
      </c>
      <c r="V24" s="175">
        <v>284</v>
      </c>
      <c r="W24" s="198">
        <v>874</v>
      </c>
      <c r="X24" s="182">
        <v>2160.0033333333299</v>
      </c>
    </row>
    <row r="25" spans="2:24" ht="15.5" x14ac:dyDescent="0.35">
      <c r="B25" s="252"/>
      <c r="C25" s="155" t="s">
        <v>131</v>
      </c>
      <c r="D25" s="155" t="s">
        <v>155</v>
      </c>
      <c r="E25" s="175">
        <v>153</v>
      </c>
      <c r="F25" s="175">
        <v>261.98692810457499</v>
      </c>
      <c r="G25" s="198">
        <v>60977.23</v>
      </c>
      <c r="H25" s="182">
        <v>806.36</v>
      </c>
      <c r="I25" s="125"/>
      <c r="J25" s="252"/>
      <c r="K25" s="155" t="s">
        <v>131</v>
      </c>
      <c r="L25" s="155" t="s">
        <v>159</v>
      </c>
      <c r="M25" s="175">
        <v>61</v>
      </c>
      <c r="N25" s="175">
        <v>317.13114754098399</v>
      </c>
      <c r="O25" s="198">
        <v>16578.22</v>
      </c>
      <c r="P25" s="182">
        <v>1334.60065573771</v>
      </c>
      <c r="R25" s="252"/>
      <c r="S25" s="155" t="s">
        <v>172</v>
      </c>
      <c r="T25" s="155" t="s">
        <v>176</v>
      </c>
      <c r="U25" s="175">
        <v>9</v>
      </c>
      <c r="V25" s="175">
        <v>239.333333333333</v>
      </c>
      <c r="W25" s="198">
        <v>3268.88</v>
      </c>
      <c r="X25" s="182">
        <v>610.048888888889</v>
      </c>
    </row>
    <row r="26" spans="2:24" ht="15.5" x14ac:dyDescent="0.35">
      <c r="B26" s="252"/>
      <c r="C26" s="155" t="s">
        <v>131</v>
      </c>
      <c r="D26" s="155" t="s">
        <v>156</v>
      </c>
      <c r="E26" s="175">
        <v>150</v>
      </c>
      <c r="F26" s="175">
        <v>242.48</v>
      </c>
      <c r="G26" s="198">
        <v>69656.89</v>
      </c>
      <c r="H26" s="182">
        <v>725.11506666666605</v>
      </c>
      <c r="I26" s="125"/>
      <c r="J26" s="252"/>
      <c r="K26" s="155" t="s">
        <v>131</v>
      </c>
      <c r="L26" s="155" t="s">
        <v>160</v>
      </c>
      <c r="M26" s="175">
        <v>5</v>
      </c>
      <c r="N26" s="175">
        <v>481.4</v>
      </c>
      <c r="O26" s="198">
        <v>1073</v>
      </c>
      <c r="P26" s="182">
        <v>1753.596</v>
      </c>
      <c r="R26" s="252"/>
      <c r="S26" s="155" t="s">
        <v>172</v>
      </c>
      <c r="T26" s="155" t="s">
        <v>181</v>
      </c>
      <c r="U26" s="175">
        <v>3</v>
      </c>
      <c r="V26" s="175">
        <v>232.333333333333</v>
      </c>
      <c r="W26" s="198">
        <v>4216</v>
      </c>
      <c r="X26" s="182">
        <v>3003.62</v>
      </c>
    </row>
    <row r="27" spans="2:24" ht="15.5" x14ac:dyDescent="0.35">
      <c r="B27" s="252"/>
      <c r="C27" s="155" t="s">
        <v>131</v>
      </c>
      <c r="D27" s="155" t="s">
        <v>158</v>
      </c>
      <c r="E27" s="175">
        <v>15</v>
      </c>
      <c r="F27" s="175">
        <v>260.2</v>
      </c>
      <c r="G27" s="198">
        <v>8726.9599999999991</v>
      </c>
      <c r="H27" s="182">
        <v>1186.1500000000001</v>
      </c>
      <c r="I27" s="125"/>
      <c r="J27" s="252"/>
      <c r="K27" s="155" t="s">
        <v>131</v>
      </c>
      <c r="L27" s="155" t="s">
        <v>164</v>
      </c>
      <c r="M27" s="175">
        <v>24</v>
      </c>
      <c r="N27" s="175">
        <v>327</v>
      </c>
      <c r="O27" s="198">
        <v>9908.17</v>
      </c>
      <c r="P27" s="182">
        <v>997.21500000000003</v>
      </c>
      <c r="R27" s="252"/>
      <c r="S27" s="155" t="s">
        <v>172</v>
      </c>
      <c r="T27" s="155" t="s">
        <v>183</v>
      </c>
      <c r="U27" s="175">
        <v>6</v>
      </c>
      <c r="V27" s="175">
        <v>274.16666666666703</v>
      </c>
      <c r="W27" s="198">
        <v>2873.96</v>
      </c>
      <c r="X27" s="182">
        <v>1859.42333333333</v>
      </c>
    </row>
    <row r="28" spans="2:24" ht="15.5" x14ac:dyDescent="0.35">
      <c r="B28" s="252"/>
      <c r="C28" s="155" t="s">
        <v>131</v>
      </c>
      <c r="D28" s="155" t="s">
        <v>159</v>
      </c>
      <c r="E28" s="175">
        <v>216</v>
      </c>
      <c r="F28" s="175">
        <v>257.79166666666703</v>
      </c>
      <c r="G28" s="198">
        <v>81945.7</v>
      </c>
      <c r="H28" s="182">
        <v>782.11583333333294</v>
      </c>
      <c r="I28" s="125"/>
      <c r="J28" s="252"/>
      <c r="K28" s="155" t="s">
        <v>131</v>
      </c>
      <c r="L28" s="155" t="s">
        <v>165</v>
      </c>
      <c r="M28" s="175">
        <v>24</v>
      </c>
      <c r="N28" s="175">
        <v>346.29166666666703</v>
      </c>
      <c r="O28" s="198">
        <v>3697.75</v>
      </c>
      <c r="P28" s="182">
        <v>668.962083333333</v>
      </c>
      <c r="R28" s="252"/>
      <c r="S28" s="155" t="s">
        <v>172</v>
      </c>
      <c r="T28" s="155" t="s">
        <v>184</v>
      </c>
      <c r="U28" s="175">
        <v>13</v>
      </c>
      <c r="V28" s="175">
        <v>211.69230769230799</v>
      </c>
      <c r="W28" s="198">
        <v>10579.92</v>
      </c>
      <c r="X28" s="182">
        <v>1076.8930769230799</v>
      </c>
    </row>
    <row r="29" spans="2:24" ht="15.5" x14ac:dyDescent="0.35">
      <c r="B29" s="252"/>
      <c r="C29" s="155" t="s">
        <v>131</v>
      </c>
      <c r="D29" s="155" t="s">
        <v>160</v>
      </c>
      <c r="E29" s="175">
        <v>30</v>
      </c>
      <c r="F29" s="175">
        <v>212.9</v>
      </c>
      <c r="G29" s="198">
        <v>12178.91</v>
      </c>
      <c r="H29" s="182">
        <v>721.66899999999998</v>
      </c>
      <c r="I29" s="125"/>
      <c r="J29" s="252"/>
      <c r="K29" s="155" t="s">
        <v>131</v>
      </c>
      <c r="L29" s="155" t="s">
        <v>166</v>
      </c>
      <c r="M29" s="175">
        <v>15</v>
      </c>
      <c r="N29" s="175">
        <v>320</v>
      </c>
      <c r="O29" s="198">
        <v>2125.12</v>
      </c>
      <c r="P29" s="182">
        <v>650.59466666666697</v>
      </c>
      <c r="R29" s="252"/>
      <c r="S29" s="155" t="s">
        <v>172</v>
      </c>
      <c r="T29" s="155" t="s">
        <v>185</v>
      </c>
      <c r="U29" s="175">
        <v>4</v>
      </c>
      <c r="V29" s="175">
        <v>204.75</v>
      </c>
      <c r="W29" s="198">
        <v>9044.4</v>
      </c>
      <c r="X29" s="182">
        <v>3075.6125000000002</v>
      </c>
    </row>
    <row r="30" spans="2:24" ht="15.5" x14ac:dyDescent="0.35">
      <c r="B30" s="252"/>
      <c r="C30" s="155" t="s">
        <v>131</v>
      </c>
      <c r="D30" s="155" t="s">
        <v>161</v>
      </c>
      <c r="E30" s="175">
        <v>1</v>
      </c>
      <c r="F30" s="175">
        <v>342</v>
      </c>
      <c r="G30" s="198"/>
      <c r="H30" s="182">
        <v>166.7</v>
      </c>
      <c r="I30" s="125"/>
      <c r="J30" s="252"/>
      <c r="K30" s="155" t="s">
        <v>131</v>
      </c>
      <c r="L30" s="155" t="s">
        <v>167</v>
      </c>
      <c r="M30" s="175">
        <v>48</v>
      </c>
      <c r="N30" s="175">
        <v>326.64583333333297</v>
      </c>
      <c r="O30" s="198">
        <v>12457.14</v>
      </c>
      <c r="P30" s="182">
        <v>1040.67875</v>
      </c>
      <c r="R30" s="252"/>
      <c r="S30" s="155" t="s">
        <v>172</v>
      </c>
      <c r="T30" s="155" t="s">
        <v>186</v>
      </c>
      <c r="U30" s="175">
        <v>4</v>
      </c>
      <c r="V30" s="175">
        <v>196.5</v>
      </c>
      <c r="W30" s="198">
        <v>15018.87</v>
      </c>
      <c r="X30" s="182">
        <v>4210.7075000000004</v>
      </c>
    </row>
    <row r="31" spans="2:24" ht="15.5" x14ac:dyDescent="0.35">
      <c r="B31" s="252"/>
      <c r="C31" s="155" t="s">
        <v>131</v>
      </c>
      <c r="D31" s="155" t="s">
        <v>164</v>
      </c>
      <c r="E31" s="175">
        <v>88</v>
      </c>
      <c r="F31" s="175">
        <v>239.897727272727</v>
      </c>
      <c r="G31" s="198">
        <v>27498.77</v>
      </c>
      <c r="H31" s="182">
        <v>610.52568181818197</v>
      </c>
      <c r="I31" s="125"/>
      <c r="J31" s="252"/>
      <c r="K31" s="155" t="s">
        <v>131</v>
      </c>
      <c r="L31" s="155" t="s">
        <v>168</v>
      </c>
      <c r="M31" s="175">
        <v>13</v>
      </c>
      <c r="N31" s="175">
        <v>385.230769230769</v>
      </c>
      <c r="O31" s="198">
        <v>2664</v>
      </c>
      <c r="P31" s="182">
        <v>1204.54538461538</v>
      </c>
      <c r="R31" s="252"/>
      <c r="S31" s="155" t="s">
        <v>172</v>
      </c>
      <c r="T31" s="155" t="s">
        <v>188</v>
      </c>
      <c r="U31" s="175">
        <v>19</v>
      </c>
      <c r="V31" s="175">
        <v>288.31578947368399</v>
      </c>
      <c r="W31" s="198">
        <v>53655.199999999997</v>
      </c>
      <c r="X31" s="182">
        <v>1819.30052631579</v>
      </c>
    </row>
    <row r="32" spans="2:24" ht="15.5" x14ac:dyDescent="0.35">
      <c r="B32" s="252"/>
      <c r="C32" s="155" t="s">
        <v>131</v>
      </c>
      <c r="D32" s="155" t="s">
        <v>165</v>
      </c>
      <c r="E32" s="175">
        <v>166</v>
      </c>
      <c r="F32" s="175">
        <v>253.04216867469901</v>
      </c>
      <c r="G32" s="198">
        <v>54685.19</v>
      </c>
      <c r="H32" s="182">
        <v>619.20626506024098</v>
      </c>
      <c r="I32" s="125"/>
      <c r="J32" s="252"/>
      <c r="K32" s="155" t="s">
        <v>131</v>
      </c>
      <c r="L32" s="155" t="s">
        <v>169</v>
      </c>
      <c r="M32" s="175">
        <v>48</v>
      </c>
      <c r="N32" s="175">
        <v>306.625</v>
      </c>
      <c r="O32" s="198">
        <v>10206.450000000001</v>
      </c>
      <c r="P32" s="182">
        <v>724.78687500000001</v>
      </c>
      <c r="R32" s="252"/>
      <c r="S32" s="155" t="s">
        <v>172</v>
      </c>
      <c r="T32" s="155" t="s">
        <v>189</v>
      </c>
      <c r="U32" s="175">
        <v>4</v>
      </c>
      <c r="V32" s="175">
        <v>266.5</v>
      </c>
      <c r="W32" s="198">
        <v>2470.66</v>
      </c>
      <c r="X32" s="182">
        <v>694.72500000000002</v>
      </c>
    </row>
    <row r="33" spans="2:24" ht="15.5" x14ac:dyDescent="0.35">
      <c r="B33" s="252"/>
      <c r="C33" s="155" t="s">
        <v>131</v>
      </c>
      <c r="D33" s="155" t="s">
        <v>166</v>
      </c>
      <c r="E33" s="175">
        <v>76</v>
      </c>
      <c r="F33" s="175">
        <v>241.394736842105</v>
      </c>
      <c r="G33" s="198">
        <v>20898.48</v>
      </c>
      <c r="H33" s="182">
        <v>589.08434210526298</v>
      </c>
      <c r="I33" s="125"/>
      <c r="J33" s="252"/>
      <c r="K33" s="155" t="s">
        <v>131</v>
      </c>
      <c r="L33" s="155" t="s">
        <v>170</v>
      </c>
      <c r="M33" s="175">
        <v>41</v>
      </c>
      <c r="N33" s="175">
        <v>296.34146341463401</v>
      </c>
      <c r="O33" s="198">
        <v>10771.47</v>
      </c>
      <c r="P33" s="182">
        <v>1022.0387804878</v>
      </c>
      <c r="R33" s="252"/>
      <c r="S33" s="155" t="s">
        <v>172</v>
      </c>
      <c r="T33" s="155" t="s">
        <v>190</v>
      </c>
      <c r="U33" s="175">
        <v>3</v>
      </c>
      <c r="V33" s="175">
        <v>183</v>
      </c>
      <c r="W33" s="198">
        <v>3242.01</v>
      </c>
      <c r="X33" s="182">
        <v>2401.1433333333298</v>
      </c>
    </row>
    <row r="34" spans="2:24" ht="15.5" x14ac:dyDescent="0.35">
      <c r="B34" s="252"/>
      <c r="C34" s="155" t="s">
        <v>131</v>
      </c>
      <c r="D34" s="155" t="s">
        <v>167</v>
      </c>
      <c r="E34" s="175">
        <v>193</v>
      </c>
      <c r="F34" s="175">
        <v>256.818652849741</v>
      </c>
      <c r="G34" s="198">
        <v>71575.69</v>
      </c>
      <c r="H34" s="182">
        <v>808.29854922279696</v>
      </c>
      <c r="I34" s="125"/>
      <c r="J34" s="252"/>
      <c r="K34" s="155" t="s">
        <v>131</v>
      </c>
      <c r="L34" s="155" t="s">
        <v>171</v>
      </c>
      <c r="M34" s="175">
        <v>12</v>
      </c>
      <c r="N34" s="175">
        <v>281.33333333333297</v>
      </c>
      <c r="O34" s="198">
        <v>1665.48</v>
      </c>
      <c r="P34" s="182">
        <v>326.76249999999999</v>
      </c>
      <c r="R34" s="252"/>
      <c r="S34" s="155" t="s">
        <v>172</v>
      </c>
      <c r="T34" s="155" t="s">
        <v>191</v>
      </c>
      <c r="U34" s="175">
        <v>9</v>
      </c>
      <c r="V34" s="175">
        <v>256.88888888888903</v>
      </c>
      <c r="W34" s="198">
        <v>16930</v>
      </c>
      <c r="X34" s="182">
        <v>1431.27</v>
      </c>
    </row>
    <row r="35" spans="2:24" ht="15.5" x14ac:dyDescent="0.35">
      <c r="B35" s="252"/>
      <c r="C35" s="155" t="s">
        <v>131</v>
      </c>
      <c r="D35" s="155" t="s">
        <v>168</v>
      </c>
      <c r="E35" s="175">
        <v>58</v>
      </c>
      <c r="F35" s="175">
        <v>239</v>
      </c>
      <c r="G35" s="198">
        <v>28797.95</v>
      </c>
      <c r="H35" s="182">
        <v>808.11672413793099</v>
      </c>
      <c r="I35" s="125"/>
      <c r="J35" s="252"/>
      <c r="K35" s="155" t="s">
        <v>172</v>
      </c>
      <c r="L35" s="155" t="s">
        <v>174</v>
      </c>
      <c r="M35" s="175">
        <v>1</v>
      </c>
      <c r="N35" s="175">
        <v>365</v>
      </c>
      <c r="O35" s="198">
        <v>148</v>
      </c>
      <c r="P35" s="182">
        <v>350.66</v>
      </c>
      <c r="R35" s="252"/>
      <c r="S35" s="155" t="s">
        <v>172</v>
      </c>
      <c r="T35" s="155" t="s">
        <v>192</v>
      </c>
      <c r="U35" s="175">
        <v>12</v>
      </c>
      <c r="V35" s="175">
        <v>227.166666666667</v>
      </c>
      <c r="W35" s="198">
        <v>7760.06</v>
      </c>
      <c r="X35" s="182">
        <v>1001.94</v>
      </c>
    </row>
    <row r="36" spans="2:24" ht="15.5" x14ac:dyDescent="0.35">
      <c r="B36" s="252"/>
      <c r="C36" s="155" t="s">
        <v>131</v>
      </c>
      <c r="D36" s="155" t="s">
        <v>169</v>
      </c>
      <c r="E36" s="175">
        <v>261</v>
      </c>
      <c r="F36" s="175">
        <v>230.233716475096</v>
      </c>
      <c r="G36" s="198">
        <v>80648.320000000007</v>
      </c>
      <c r="H36" s="182">
        <v>570.15873563218395</v>
      </c>
      <c r="I36" s="125"/>
      <c r="J36" s="252"/>
      <c r="K36" s="155" t="s">
        <v>172</v>
      </c>
      <c r="L36" s="155" t="s">
        <v>175</v>
      </c>
      <c r="M36" s="175">
        <v>3</v>
      </c>
      <c r="N36" s="175">
        <v>212</v>
      </c>
      <c r="O36" s="198">
        <v>715</v>
      </c>
      <c r="P36" s="182">
        <v>626.14666666666699</v>
      </c>
      <c r="R36" s="252"/>
      <c r="S36" s="155" t="s">
        <v>172</v>
      </c>
      <c r="T36" s="155" t="s">
        <v>193</v>
      </c>
      <c r="U36" s="175">
        <v>13</v>
      </c>
      <c r="V36" s="175">
        <v>251.84615384615401</v>
      </c>
      <c r="W36" s="198">
        <v>14434.51</v>
      </c>
      <c r="X36" s="182">
        <v>1946.2907692307699</v>
      </c>
    </row>
    <row r="37" spans="2:24" ht="15.5" x14ac:dyDescent="0.35">
      <c r="B37" s="252"/>
      <c r="C37" s="155" t="s">
        <v>131</v>
      </c>
      <c r="D37" s="155" t="s">
        <v>170</v>
      </c>
      <c r="E37" s="175">
        <v>145</v>
      </c>
      <c r="F37" s="175">
        <v>248.2</v>
      </c>
      <c r="G37" s="198">
        <v>36501.279999999999</v>
      </c>
      <c r="H37" s="182">
        <v>512.682965517242</v>
      </c>
      <c r="I37" s="125"/>
      <c r="J37" s="252"/>
      <c r="K37" s="155" t="s">
        <v>172</v>
      </c>
      <c r="L37" s="155" t="s">
        <v>176</v>
      </c>
      <c r="M37" s="175">
        <v>22</v>
      </c>
      <c r="N37" s="175">
        <v>297.40909090909099</v>
      </c>
      <c r="O37" s="198">
        <v>16480.900000000001</v>
      </c>
      <c r="P37" s="182">
        <v>1754.7922727272701</v>
      </c>
      <c r="R37" s="252"/>
      <c r="S37" s="155" t="s">
        <v>172</v>
      </c>
      <c r="T37" s="155" t="s">
        <v>196</v>
      </c>
      <c r="U37" s="175">
        <v>4</v>
      </c>
      <c r="V37" s="175">
        <v>304</v>
      </c>
      <c r="W37" s="198">
        <v>1750</v>
      </c>
      <c r="X37" s="182">
        <v>788.28</v>
      </c>
    </row>
    <row r="38" spans="2:24" ht="15.5" x14ac:dyDescent="0.35">
      <c r="B38" s="252"/>
      <c r="C38" s="155" t="s">
        <v>131</v>
      </c>
      <c r="D38" s="155" t="s">
        <v>171</v>
      </c>
      <c r="E38" s="175">
        <v>53</v>
      </c>
      <c r="F38" s="175">
        <v>232.169811320755</v>
      </c>
      <c r="G38" s="198">
        <v>13819.6</v>
      </c>
      <c r="H38" s="182">
        <v>529.53773584905696</v>
      </c>
      <c r="I38" s="125"/>
      <c r="J38" s="252"/>
      <c r="K38" s="155" t="s">
        <v>172</v>
      </c>
      <c r="L38" s="155" t="s">
        <v>177</v>
      </c>
      <c r="M38" s="175">
        <v>8</v>
      </c>
      <c r="N38" s="175">
        <v>288.125</v>
      </c>
      <c r="O38" s="198">
        <v>2538</v>
      </c>
      <c r="P38" s="182">
        <v>1856.0862500000001</v>
      </c>
      <c r="R38" s="252"/>
      <c r="S38" s="155" t="s">
        <v>172</v>
      </c>
      <c r="T38" s="155" t="s">
        <v>197</v>
      </c>
      <c r="U38" s="175">
        <v>4</v>
      </c>
      <c r="V38" s="175">
        <v>236</v>
      </c>
      <c r="W38" s="198">
        <v>1489.71</v>
      </c>
      <c r="X38" s="182">
        <v>237.35499999999999</v>
      </c>
    </row>
    <row r="39" spans="2:24" ht="15.5" x14ac:dyDescent="0.35">
      <c r="B39" s="252"/>
      <c r="C39" s="155" t="s">
        <v>172</v>
      </c>
      <c r="D39" s="155" t="s">
        <v>174</v>
      </c>
      <c r="E39" s="175">
        <v>11</v>
      </c>
      <c r="F39" s="175">
        <v>220.363636363636</v>
      </c>
      <c r="G39" s="198">
        <v>6935.42</v>
      </c>
      <c r="H39" s="182">
        <v>1090.54</v>
      </c>
      <c r="I39" s="125"/>
      <c r="J39" s="252"/>
      <c r="K39" s="155" t="s">
        <v>172</v>
      </c>
      <c r="L39" s="155" t="s">
        <v>179</v>
      </c>
      <c r="M39" s="175">
        <v>1</v>
      </c>
      <c r="N39" s="175">
        <v>365</v>
      </c>
      <c r="O39" s="198">
        <v>220</v>
      </c>
      <c r="P39" s="182">
        <v>2046.33</v>
      </c>
      <c r="R39" s="252"/>
      <c r="S39" s="155" t="s">
        <v>172</v>
      </c>
      <c r="T39" s="155" t="s">
        <v>198</v>
      </c>
      <c r="U39" s="175">
        <v>1</v>
      </c>
      <c r="V39" s="175">
        <v>32</v>
      </c>
      <c r="W39" s="198">
        <v>993</v>
      </c>
      <c r="X39" s="182">
        <v>1113.47</v>
      </c>
    </row>
    <row r="40" spans="2:24" ht="15.5" x14ac:dyDescent="0.35">
      <c r="B40" s="252"/>
      <c r="C40" s="155" t="s">
        <v>172</v>
      </c>
      <c r="D40" s="155" t="s">
        <v>175</v>
      </c>
      <c r="E40" s="175">
        <v>24</v>
      </c>
      <c r="F40" s="175">
        <v>232.458333333333</v>
      </c>
      <c r="G40" s="198">
        <v>7797.2</v>
      </c>
      <c r="H40" s="182">
        <v>576.74374999999998</v>
      </c>
      <c r="I40" s="125"/>
      <c r="J40" s="252"/>
      <c r="K40" s="155" t="s">
        <v>172</v>
      </c>
      <c r="L40" s="155" t="s">
        <v>180</v>
      </c>
      <c r="M40" s="175">
        <v>9</v>
      </c>
      <c r="N40" s="175">
        <v>318</v>
      </c>
      <c r="O40" s="198">
        <v>2404.5700000000002</v>
      </c>
      <c r="P40" s="182">
        <v>443.95666666666699</v>
      </c>
      <c r="R40" s="252"/>
      <c r="S40" s="155" t="s">
        <v>172</v>
      </c>
      <c r="T40" s="155" t="s">
        <v>199</v>
      </c>
      <c r="U40" s="175">
        <v>5</v>
      </c>
      <c r="V40" s="175">
        <v>248.6</v>
      </c>
      <c r="W40" s="198">
        <v>5260.15</v>
      </c>
      <c r="X40" s="182">
        <v>967.55200000000002</v>
      </c>
    </row>
    <row r="41" spans="2:24" ht="15.5" x14ac:dyDescent="0.35">
      <c r="B41" s="252"/>
      <c r="C41" s="155" t="s">
        <v>172</v>
      </c>
      <c r="D41" s="155" t="s">
        <v>176</v>
      </c>
      <c r="E41" s="175">
        <v>126</v>
      </c>
      <c r="F41" s="175">
        <v>250.388888888889</v>
      </c>
      <c r="G41" s="198">
        <v>42145.79</v>
      </c>
      <c r="H41" s="182">
        <v>809.62285714285701</v>
      </c>
      <c r="I41" s="125"/>
      <c r="J41" s="252"/>
      <c r="K41" s="155" t="s">
        <v>172</v>
      </c>
      <c r="L41" s="155" t="s">
        <v>181</v>
      </c>
      <c r="M41" s="175">
        <v>18</v>
      </c>
      <c r="N41" s="175">
        <v>314</v>
      </c>
      <c r="O41" s="198">
        <v>4422.55</v>
      </c>
      <c r="P41" s="182">
        <v>756.61666666666702</v>
      </c>
      <c r="R41" s="252"/>
      <c r="S41" s="155" t="s">
        <v>172</v>
      </c>
      <c r="T41" s="155" t="s">
        <v>200</v>
      </c>
      <c r="U41" s="175">
        <v>3</v>
      </c>
      <c r="V41" s="175">
        <v>181</v>
      </c>
      <c r="W41" s="198">
        <v>3437.53</v>
      </c>
      <c r="X41" s="182">
        <v>1988.4</v>
      </c>
    </row>
    <row r="42" spans="2:24" ht="15.5" x14ac:dyDescent="0.35">
      <c r="B42" s="252"/>
      <c r="C42" s="155" t="s">
        <v>172</v>
      </c>
      <c r="D42" s="155" t="s">
        <v>177</v>
      </c>
      <c r="E42" s="175">
        <v>62</v>
      </c>
      <c r="F42" s="175">
        <v>252.54838709677401</v>
      </c>
      <c r="G42" s="198">
        <v>18229.91</v>
      </c>
      <c r="H42" s="182">
        <v>720.70887096774197</v>
      </c>
      <c r="I42" s="125"/>
      <c r="J42" s="252"/>
      <c r="K42" s="155" t="s">
        <v>172</v>
      </c>
      <c r="L42" s="155" t="s">
        <v>182</v>
      </c>
      <c r="M42" s="175">
        <v>41</v>
      </c>
      <c r="N42" s="175">
        <v>278.58536585365903</v>
      </c>
      <c r="O42" s="198">
        <v>23377.93</v>
      </c>
      <c r="P42" s="182">
        <v>819.95195121951201</v>
      </c>
      <c r="R42" s="252"/>
      <c r="S42" s="155" t="s">
        <v>172</v>
      </c>
      <c r="T42" s="155" t="s">
        <v>201</v>
      </c>
      <c r="U42" s="175">
        <v>4</v>
      </c>
      <c r="V42" s="175">
        <v>319.5</v>
      </c>
      <c r="W42" s="198">
        <v>3717</v>
      </c>
      <c r="X42" s="182">
        <v>2101.0625</v>
      </c>
    </row>
    <row r="43" spans="2:24" ht="15.5" x14ac:dyDescent="0.35">
      <c r="B43" s="252"/>
      <c r="C43" s="155" t="s">
        <v>172</v>
      </c>
      <c r="D43" s="155" t="s">
        <v>179</v>
      </c>
      <c r="E43" s="175">
        <v>1</v>
      </c>
      <c r="F43" s="175">
        <v>181</v>
      </c>
      <c r="G43" s="198">
        <v>757</v>
      </c>
      <c r="H43" s="182">
        <v>757.91</v>
      </c>
      <c r="I43" s="125"/>
      <c r="J43" s="252"/>
      <c r="K43" s="155" t="s">
        <v>172</v>
      </c>
      <c r="L43" s="155" t="s">
        <v>183</v>
      </c>
      <c r="M43" s="175">
        <v>3</v>
      </c>
      <c r="N43" s="175">
        <v>304.33333333333297</v>
      </c>
      <c r="O43" s="198">
        <v>793.5</v>
      </c>
      <c r="P43" s="182">
        <v>1486.31</v>
      </c>
      <c r="R43" s="252"/>
      <c r="S43" s="155" t="s">
        <v>172</v>
      </c>
      <c r="T43" s="155" t="s">
        <v>202</v>
      </c>
      <c r="U43" s="175">
        <v>4</v>
      </c>
      <c r="V43" s="175">
        <v>227.25</v>
      </c>
      <c r="W43" s="198">
        <v>7019.29</v>
      </c>
      <c r="X43" s="182">
        <v>1417.125</v>
      </c>
    </row>
    <row r="44" spans="2:24" ht="15.5" x14ac:dyDescent="0.35">
      <c r="B44" s="252"/>
      <c r="C44" s="155" t="s">
        <v>172</v>
      </c>
      <c r="D44" s="155" t="s">
        <v>180</v>
      </c>
      <c r="E44" s="175">
        <v>41</v>
      </c>
      <c r="F44" s="175">
        <v>252.68292682926801</v>
      </c>
      <c r="G44" s="198">
        <v>10757.83</v>
      </c>
      <c r="H44" s="182">
        <v>630.276829268293</v>
      </c>
      <c r="I44" s="125"/>
      <c r="J44" s="252"/>
      <c r="K44" s="155" t="s">
        <v>172</v>
      </c>
      <c r="L44" s="155" t="s">
        <v>184</v>
      </c>
      <c r="M44" s="175">
        <v>85</v>
      </c>
      <c r="N44" s="175">
        <v>278.2</v>
      </c>
      <c r="O44" s="198">
        <v>33781.94</v>
      </c>
      <c r="P44" s="182">
        <v>1040.61011764706</v>
      </c>
      <c r="R44" s="252"/>
      <c r="S44" s="155" t="s">
        <v>172</v>
      </c>
      <c r="T44" s="155" t="s">
        <v>203</v>
      </c>
      <c r="U44" s="175">
        <v>1</v>
      </c>
      <c r="V44" s="175">
        <v>181</v>
      </c>
      <c r="W44" s="198">
        <v>1454.41</v>
      </c>
      <c r="X44" s="182">
        <v>0</v>
      </c>
    </row>
    <row r="45" spans="2:24" ht="15.5" x14ac:dyDescent="0.35">
      <c r="B45" s="252"/>
      <c r="C45" s="155" t="s">
        <v>172</v>
      </c>
      <c r="D45" s="155" t="s">
        <v>181</v>
      </c>
      <c r="E45" s="175">
        <v>96</v>
      </c>
      <c r="F45" s="175">
        <v>243.833333333333</v>
      </c>
      <c r="G45" s="198">
        <v>20794.78</v>
      </c>
      <c r="H45" s="182">
        <v>370.4740625</v>
      </c>
      <c r="I45" s="125"/>
      <c r="J45" s="252"/>
      <c r="K45" s="155" t="s">
        <v>172</v>
      </c>
      <c r="L45" s="155" t="s">
        <v>185</v>
      </c>
      <c r="M45" s="175">
        <v>15</v>
      </c>
      <c r="N45" s="175">
        <v>263.26666666666699</v>
      </c>
      <c r="O45" s="198">
        <v>3616.25</v>
      </c>
      <c r="P45" s="182">
        <v>947.28466666666702</v>
      </c>
      <c r="R45" s="252"/>
      <c r="S45" s="7"/>
      <c r="T45" s="7"/>
      <c r="U45" s="93"/>
      <c r="V45" s="93"/>
      <c r="W45" s="200"/>
      <c r="X45" s="183"/>
    </row>
    <row r="46" spans="2:24" ht="15.5" x14ac:dyDescent="0.35">
      <c r="B46" s="252"/>
      <c r="C46" s="155" t="s">
        <v>172</v>
      </c>
      <c r="D46" s="155" t="s">
        <v>182</v>
      </c>
      <c r="E46" s="175">
        <v>152</v>
      </c>
      <c r="F46" s="175">
        <v>242.197368421053</v>
      </c>
      <c r="G46" s="198">
        <v>61034.720000000001</v>
      </c>
      <c r="H46" s="182">
        <v>532.90263157894799</v>
      </c>
      <c r="I46" s="125"/>
      <c r="J46" s="252"/>
      <c r="K46" s="155" t="s">
        <v>172</v>
      </c>
      <c r="L46" s="155" t="s">
        <v>186</v>
      </c>
      <c r="M46" s="175">
        <v>16</v>
      </c>
      <c r="N46" s="175">
        <v>344.5</v>
      </c>
      <c r="O46" s="198">
        <v>4662</v>
      </c>
      <c r="P46" s="182">
        <v>1549.5843749999999</v>
      </c>
      <c r="R46" s="252"/>
      <c r="S46" s="7"/>
      <c r="T46" s="7"/>
      <c r="U46" s="93"/>
      <c r="V46" s="93"/>
      <c r="W46" s="200"/>
      <c r="X46" s="183"/>
    </row>
    <row r="47" spans="2:24" ht="15.5" x14ac:dyDescent="0.35">
      <c r="B47" s="252"/>
      <c r="C47" s="155" t="s">
        <v>172</v>
      </c>
      <c r="D47" s="155" t="s">
        <v>183</v>
      </c>
      <c r="E47" s="175">
        <v>33</v>
      </c>
      <c r="F47" s="175">
        <v>236.030303030303</v>
      </c>
      <c r="G47" s="198">
        <v>9628.42</v>
      </c>
      <c r="H47" s="182">
        <v>784.58939393939397</v>
      </c>
      <c r="I47" s="125"/>
      <c r="J47" s="252"/>
      <c r="K47" s="155" t="s">
        <v>172</v>
      </c>
      <c r="L47" s="155" t="s">
        <v>188</v>
      </c>
      <c r="M47" s="175">
        <v>139</v>
      </c>
      <c r="N47" s="175">
        <v>290.64028776978398</v>
      </c>
      <c r="O47" s="198">
        <v>37951.129999999997</v>
      </c>
      <c r="P47" s="182">
        <v>779.51136690647502</v>
      </c>
      <c r="R47" s="252"/>
      <c r="S47" s="7"/>
      <c r="T47" s="7"/>
      <c r="U47" s="93"/>
      <c r="V47" s="93"/>
      <c r="W47" s="200"/>
      <c r="X47" s="183"/>
    </row>
    <row r="48" spans="2:24" ht="15.5" x14ac:dyDescent="0.35">
      <c r="B48" s="252"/>
      <c r="C48" s="155" t="s">
        <v>172</v>
      </c>
      <c r="D48" s="155" t="s">
        <v>184</v>
      </c>
      <c r="E48" s="175">
        <v>410</v>
      </c>
      <c r="F48" s="175">
        <v>245.75853658536599</v>
      </c>
      <c r="G48" s="198">
        <v>177706.63</v>
      </c>
      <c r="H48" s="182">
        <v>670.099073170731</v>
      </c>
      <c r="I48" s="125"/>
      <c r="J48" s="252"/>
      <c r="K48" s="155" t="s">
        <v>172</v>
      </c>
      <c r="L48" s="155" t="s">
        <v>189</v>
      </c>
      <c r="M48" s="175">
        <v>115</v>
      </c>
      <c r="N48" s="175">
        <v>301.68695652173898</v>
      </c>
      <c r="O48" s="198">
        <v>36739.339999999997</v>
      </c>
      <c r="P48" s="182">
        <v>1104.23330434783</v>
      </c>
      <c r="R48" s="252"/>
      <c r="S48" s="7"/>
      <c r="T48" s="7"/>
      <c r="U48" s="93"/>
      <c r="V48" s="93"/>
      <c r="W48" s="200"/>
      <c r="X48" s="183"/>
    </row>
    <row r="49" spans="2:24" ht="15.5" x14ac:dyDescent="0.35">
      <c r="B49" s="252"/>
      <c r="C49" s="155" t="s">
        <v>172</v>
      </c>
      <c r="D49" s="155" t="s">
        <v>185</v>
      </c>
      <c r="E49" s="175">
        <v>101</v>
      </c>
      <c r="F49" s="175">
        <v>243.47524752475201</v>
      </c>
      <c r="G49" s="198">
        <v>28588.32</v>
      </c>
      <c r="H49" s="182">
        <v>509.13178217821797</v>
      </c>
      <c r="I49" s="125"/>
      <c r="J49" s="252"/>
      <c r="K49" s="155" t="s">
        <v>172</v>
      </c>
      <c r="L49" s="155" t="s">
        <v>190</v>
      </c>
      <c r="M49" s="175">
        <v>61</v>
      </c>
      <c r="N49" s="175">
        <v>278.68852459016398</v>
      </c>
      <c r="O49" s="198">
        <v>19896.830000000002</v>
      </c>
      <c r="P49" s="182">
        <v>1037.0801639344299</v>
      </c>
      <c r="R49" s="252"/>
      <c r="S49" s="7"/>
      <c r="T49" s="7"/>
      <c r="U49" s="93"/>
      <c r="V49" s="93"/>
      <c r="W49" s="200"/>
      <c r="X49" s="183"/>
    </row>
    <row r="50" spans="2:24" ht="15.5" x14ac:dyDescent="0.35">
      <c r="B50" s="252"/>
      <c r="C50" s="155" t="s">
        <v>172</v>
      </c>
      <c r="D50" s="155" t="s">
        <v>186</v>
      </c>
      <c r="E50" s="175">
        <v>85</v>
      </c>
      <c r="F50" s="175">
        <v>258.84705882352898</v>
      </c>
      <c r="G50" s="198">
        <v>19205.669999999998</v>
      </c>
      <c r="H50" s="182">
        <v>670.81905882352896</v>
      </c>
      <c r="I50" s="125"/>
      <c r="J50" s="252"/>
      <c r="K50" s="155" t="s">
        <v>172</v>
      </c>
      <c r="L50" s="155" t="s">
        <v>191</v>
      </c>
      <c r="M50" s="175">
        <v>126</v>
      </c>
      <c r="N50" s="175">
        <v>288.04761904761898</v>
      </c>
      <c r="O50" s="198">
        <v>28071.22</v>
      </c>
      <c r="P50" s="182">
        <v>929.07222222222197</v>
      </c>
      <c r="R50" s="252"/>
      <c r="S50" s="7"/>
      <c r="T50" s="7"/>
      <c r="U50" s="93"/>
      <c r="V50" s="93"/>
      <c r="W50" s="200"/>
      <c r="X50" s="183"/>
    </row>
    <row r="51" spans="2:24" ht="15.5" x14ac:dyDescent="0.35">
      <c r="B51" s="252"/>
      <c r="C51" s="155" t="s">
        <v>172</v>
      </c>
      <c r="D51" s="155" t="s">
        <v>188</v>
      </c>
      <c r="E51" s="175">
        <v>523</v>
      </c>
      <c r="F51" s="175">
        <v>254.35755258126201</v>
      </c>
      <c r="G51" s="198">
        <v>147126.73000000001</v>
      </c>
      <c r="H51" s="182">
        <v>490.27066921606098</v>
      </c>
      <c r="I51" s="125"/>
      <c r="J51" s="252"/>
      <c r="K51" s="155" t="s">
        <v>172</v>
      </c>
      <c r="L51" s="155" t="s">
        <v>192</v>
      </c>
      <c r="M51" s="175">
        <v>148</v>
      </c>
      <c r="N51" s="175">
        <v>284.75</v>
      </c>
      <c r="O51" s="198">
        <v>33770.910000000003</v>
      </c>
      <c r="P51" s="182">
        <v>870.66074324324302</v>
      </c>
      <c r="R51" s="252"/>
      <c r="S51" s="7"/>
      <c r="T51" s="7"/>
      <c r="U51" s="93"/>
      <c r="V51" s="93"/>
      <c r="W51" s="200"/>
      <c r="X51" s="183"/>
    </row>
    <row r="52" spans="2:24" ht="15.5" x14ac:dyDescent="0.35">
      <c r="B52" s="252"/>
      <c r="C52" s="155" t="s">
        <v>172</v>
      </c>
      <c r="D52" s="155" t="s">
        <v>189</v>
      </c>
      <c r="E52" s="175">
        <v>538</v>
      </c>
      <c r="F52" s="175">
        <v>246.485130111524</v>
      </c>
      <c r="G52" s="198">
        <v>230360.3</v>
      </c>
      <c r="H52" s="182">
        <v>905.98717472118994</v>
      </c>
      <c r="I52" s="125"/>
      <c r="J52" s="252"/>
      <c r="K52" s="155" t="s">
        <v>172</v>
      </c>
      <c r="L52" s="155" t="s">
        <v>193</v>
      </c>
      <c r="M52" s="175">
        <v>93</v>
      </c>
      <c r="N52" s="175">
        <v>287.78494623655899</v>
      </c>
      <c r="O52" s="198">
        <v>39120.11</v>
      </c>
      <c r="P52" s="182">
        <v>1204.5984946236599</v>
      </c>
      <c r="R52" s="252"/>
      <c r="S52" s="7"/>
      <c r="T52" s="7"/>
      <c r="U52" s="93"/>
      <c r="V52" s="93"/>
      <c r="W52" s="200"/>
      <c r="X52" s="183"/>
    </row>
    <row r="53" spans="2:24" ht="15.5" x14ac:dyDescent="0.35">
      <c r="B53" s="252"/>
      <c r="C53" s="155" t="s">
        <v>172</v>
      </c>
      <c r="D53" s="155" t="s">
        <v>190</v>
      </c>
      <c r="E53" s="175">
        <v>338</v>
      </c>
      <c r="F53" s="175">
        <v>245.23964497041399</v>
      </c>
      <c r="G53" s="198">
        <v>96716.97</v>
      </c>
      <c r="H53" s="182">
        <v>644.52112426035501</v>
      </c>
      <c r="I53" s="125"/>
      <c r="J53" s="252"/>
      <c r="K53" s="155" t="s">
        <v>172</v>
      </c>
      <c r="L53" s="155" t="s">
        <v>196</v>
      </c>
      <c r="M53" s="175">
        <v>18</v>
      </c>
      <c r="N53" s="175">
        <v>268.16666666666703</v>
      </c>
      <c r="O53" s="198">
        <v>3843.95</v>
      </c>
      <c r="P53" s="182">
        <v>826.82944444444399</v>
      </c>
      <c r="R53" s="252"/>
      <c r="S53" s="7"/>
      <c r="T53" s="7"/>
      <c r="U53" s="93"/>
      <c r="V53" s="93"/>
      <c r="W53" s="200"/>
      <c r="X53" s="183"/>
    </row>
    <row r="54" spans="2:24" ht="15.5" x14ac:dyDescent="0.35">
      <c r="B54" s="252"/>
      <c r="C54" s="155" t="s">
        <v>172</v>
      </c>
      <c r="D54" s="155" t="s">
        <v>191</v>
      </c>
      <c r="E54" s="175">
        <v>387</v>
      </c>
      <c r="F54" s="175">
        <v>244.18346253230001</v>
      </c>
      <c r="G54" s="198">
        <v>111254.32</v>
      </c>
      <c r="H54" s="182">
        <v>618.10090439276496</v>
      </c>
      <c r="I54" s="125"/>
      <c r="J54" s="252"/>
      <c r="K54" s="155" t="s">
        <v>172</v>
      </c>
      <c r="L54" s="155" t="s">
        <v>197</v>
      </c>
      <c r="M54" s="175">
        <v>109</v>
      </c>
      <c r="N54" s="175">
        <v>293.21100917431198</v>
      </c>
      <c r="O54" s="198">
        <v>51637.94</v>
      </c>
      <c r="P54" s="182">
        <v>1143.6228440366999</v>
      </c>
      <c r="R54" s="252"/>
      <c r="S54" s="7"/>
      <c r="T54" s="7"/>
      <c r="U54" s="93"/>
      <c r="V54" s="93"/>
      <c r="W54" s="200"/>
      <c r="X54" s="183"/>
    </row>
    <row r="55" spans="2:24" ht="15.5" x14ac:dyDescent="0.35">
      <c r="B55" s="252"/>
      <c r="C55" s="155" t="s">
        <v>172</v>
      </c>
      <c r="D55" s="155" t="s">
        <v>192</v>
      </c>
      <c r="E55" s="175">
        <v>555</v>
      </c>
      <c r="F55" s="175">
        <v>243.30990990991</v>
      </c>
      <c r="G55" s="198">
        <v>170391.18</v>
      </c>
      <c r="H55" s="182">
        <v>583.649045045045</v>
      </c>
      <c r="I55" s="125"/>
      <c r="J55" s="252"/>
      <c r="K55" s="155" t="s">
        <v>172</v>
      </c>
      <c r="L55" s="155" t="s">
        <v>198</v>
      </c>
      <c r="M55" s="175">
        <v>94</v>
      </c>
      <c r="N55" s="175">
        <v>299.86170212766001</v>
      </c>
      <c r="O55" s="198">
        <v>30625.1</v>
      </c>
      <c r="P55" s="182">
        <v>975.99829787234</v>
      </c>
      <c r="R55" s="252"/>
      <c r="S55" s="7"/>
      <c r="T55" s="7"/>
      <c r="U55" s="93"/>
      <c r="V55" s="93"/>
      <c r="W55" s="200"/>
      <c r="X55" s="183"/>
    </row>
    <row r="56" spans="2:24" ht="15.5" x14ac:dyDescent="0.35">
      <c r="B56" s="252"/>
      <c r="C56" s="155" t="s">
        <v>172</v>
      </c>
      <c r="D56" s="155" t="s">
        <v>193</v>
      </c>
      <c r="E56" s="175">
        <v>388</v>
      </c>
      <c r="F56" s="175">
        <v>237.97680412371099</v>
      </c>
      <c r="G56" s="198">
        <v>146152.82</v>
      </c>
      <c r="H56" s="182">
        <v>760.49198453608301</v>
      </c>
      <c r="I56" s="125"/>
      <c r="J56" s="252"/>
      <c r="K56" s="155" t="s">
        <v>172</v>
      </c>
      <c r="L56" s="155" t="s">
        <v>199</v>
      </c>
      <c r="M56" s="175">
        <v>14</v>
      </c>
      <c r="N56" s="175">
        <v>282</v>
      </c>
      <c r="O56" s="198">
        <v>1981.53</v>
      </c>
      <c r="P56" s="182">
        <v>1366.675</v>
      </c>
      <c r="R56" s="252"/>
      <c r="S56" s="7"/>
      <c r="T56" s="7"/>
      <c r="U56" s="93"/>
      <c r="V56" s="93"/>
      <c r="W56" s="200"/>
      <c r="X56" s="183"/>
    </row>
    <row r="57" spans="2:24" ht="15.5" x14ac:dyDescent="0.35">
      <c r="B57" s="252"/>
      <c r="C57" s="155" t="s">
        <v>172</v>
      </c>
      <c r="D57" s="155" t="s">
        <v>196</v>
      </c>
      <c r="E57" s="175">
        <v>121</v>
      </c>
      <c r="F57" s="175">
        <v>240.40495867768601</v>
      </c>
      <c r="G57" s="198">
        <v>45259.15</v>
      </c>
      <c r="H57" s="182">
        <v>700.21735537190102</v>
      </c>
      <c r="I57" s="125"/>
      <c r="J57" s="252"/>
      <c r="K57" s="155" t="s">
        <v>172</v>
      </c>
      <c r="L57" s="155" t="s">
        <v>200</v>
      </c>
      <c r="M57" s="175">
        <v>42</v>
      </c>
      <c r="N57" s="175">
        <v>304.04761904761898</v>
      </c>
      <c r="O57" s="198">
        <v>11484.7</v>
      </c>
      <c r="P57" s="182">
        <v>634.89976190476204</v>
      </c>
      <c r="R57" s="252"/>
      <c r="S57" s="7"/>
      <c r="T57" s="7"/>
      <c r="U57" s="93"/>
      <c r="V57" s="93"/>
      <c r="W57" s="200"/>
      <c r="X57" s="183"/>
    </row>
    <row r="58" spans="2:24" ht="15.5" x14ac:dyDescent="0.35">
      <c r="B58" s="252"/>
      <c r="C58" s="155" t="s">
        <v>172</v>
      </c>
      <c r="D58" s="155" t="s">
        <v>197</v>
      </c>
      <c r="E58" s="175">
        <v>600</v>
      </c>
      <c r="F58" s="175">
        <v>244.28333333333299</v>
      </c>
      <c r="G58" s="198">
        <v>240357.56</v>
      </c>
      <c r="H58" s="182">
        <v>677.93028333333302</v>
      </c>
      <c r="I58" s="125"/>
      <c r="J58" s="252"/>
      <c r="K58" s="155" t="s">
        <v>172</v>
      </c>
      <c r="L58" s="155" t="s">
        <v>201</v>
      </c>
      <c r="M58" s="175">
        <v>12</v>
      </c>
      <c r="N58" s="175">
        <v>314.41666666666703</v>
      </c>
      <c r="O58" s="198">
        <v>3045.71</v>
      </c>
      <c r="P58" s="182">
        <v>1096.2</v>
      </c>
      <c r="R58" s="252"/>
      <c r="S58" s="7"/>
      <c r="T58" s="7"/>
      <c r="U58" s="93"/>
      <c r="V58" s="93"/>
      <c r="W58" s="200"/>
      <c r="X58" s="183"/>
    </row>
    <row r="59" spans="2:24" ht="15.5" x14ac:dyDescent="0.35">
      <c r="B59" s="252"/>
      <c r="C59" s="155" t="s">
        <v>172</v>
      </c>
      <c r="D59" s="155" t="s">
        <v>198</v>
      </c>
      <c r="E59" s="175">
        <v>499</v>
      </c>
      <c r="F59" s="175">
        <v>250.67735470941901</v>
      </c>
      <c r="G59" s="198">
        <v>173501.58</v>
      </c>
      <c r="H59" s="182">
        <v>464.49939879759501</v>
      </c>
      <c r="I59" s="125"/>
      <c r="J59" s="252"/>
      <c r="K59" s="155" t="s">
        <v>172</v>
      </c>
      <c r="L59" s="155" t="s">
        <v>202</v>
      </c>
      <c r="M59" s="175">
        <v>40</v>
      </c>
      <c r="N59" s="175">
        <v>268.05</v>
      </c>
      <c r="O59" s="198">
        <v>11097.88</v>
      </c>
      <c r="P59" s="182">
        <v>985.02599999999995</v>
      </c>
      <c r="R59" s="252"/>
      <c r="S59" s="7"/>
      <c r="T59" s="7"/>
      <c r="U59" s="93"/>
      <c r="V59" s="93"/>
      <c r="W59" s="200"/>
      <c r="X59" s="183"/>
    </row>
    <row r="60" spans="2:24" ht="15.5" x14ac:dyDescent="0.35">
      <c r="B60" s="252"/>
      <c r="C60" s="155" t="s">
        <v>172</v>
      </c>
      <c r="D60" s="155" t="s">
        <v>199</v>
      </c>
      <c r="E60" s="175">
        <v>45</v>
      </c>
      <c r="F60" s="175">
        <v>261.17777777777798</v>
      </c>
      <c r="G60" s="198">
        <v>12243.58</v>
      </c>
      <c r="H60" s="182">
        <v>534.565333333333</v>
      </c>
      <c r="I60" s="125"/>
      <c r="J60" s="252"/>
      <c r="K60" s="155" t="s">
        <v>172</v>
      </c>
      <c r="L60" s="155" t="s">
        <v>203</v>
      </c>
      <c r="M60" s="175">
        <v>98</v>
      </c>
      <c r="N60" s="175">
        <v>271.86734693877497</v>
      </c>
      <c r="O60" s="198">
        <v>33930.99</v>
      </c>
      <c r="P60" s="182">
        <v>858.97265306122404</v>
      </c>
      <c r="R60" s="252"/>
      <c r="S60" s="7"/>
      <c r="T60" s="7"/>
      <c r="U60" s="93"/>
      <c r="V60" s="93"/>
      <c r="W60" s="200"/>
      <c r="X60" s="183"/>
    </row>
    <row r="61" spans="2:24" ht="15.5" x14ac:dyDescent="0.35">
      <c r="B61" s="252"/>
      <c r="C61" s="155" t="s">
        <v>172</v>
      </c>
      <c r="D61" s="155" t="s">
        <v>200</v>
      </c>
      <c r="E61" s="175">
        <v>229</v>
      </c>
      <c r="F61" s="175">
        <v>238.62008733624501</v>
      </c>
      <c r="G61" s="198">
        <v>66089.009999999995</v>
      </c>
      <c r="H61" s="182">
        <v>658.35537117903903</v>
      </c>
      <c r="I61" s="125"/>
      <c r="J61" s="252"/>
      <c r="K61" s="7"/>
      <c r="L61" s="7"/>
      <c r="M61" s="93"/>
      <c r="N61" s="93"/>
      <c r="O61" s="200"/>
      <c r="P61" s="183"/>
      <c r="R61" s="252"/>
      <c r="S61" s="7"/>
      <c r="T61" s="7"/>
      <c r="U61" s="93"/>
      <c r="V61" s="93"/>
      <c r="W61" s="200"/>
      <c r="X61" s="183"/>
    </row>
    <row r="62" spans="2:24" ht="15.5" x14ac:dyDescent="0.35">
      <c r="B62" s="252"/>
      <c r="C62" s="155" t="s">
        <v>172</v>
      </c>
      <c r="D62" s="155" t="s">
        <v>201</v>
      </c>
      <c r="E62" s="175">
        <v>158</v>
      </c>
      <c r="F62" s="175">
        <v>239.620253164557</v>
      </c>
      <c r="G62" s="198">
        <v>43315.43</v>
      </c>
      <c r="H62" s="182">
        <v>639.38</v>
      </c>
      <c r="I62" s="125"/>
      <c r="J62" s="252"/>
      <c r="K62" s="7"/>
      <c r="L62" s="7"/>
      <c r="M62" s="93"/>
      <c r="N62" s="93"/>
      <c r="O62" s="200"/>
      <c r="P62" s="183"/>
      <c r="R62" s="252"/>
      <c r="S62" s="7"/>
      <c r="T62" s="7"/>
      <c r="U62" s="93"/>
      <c r="V62" s="93"/>
      <c r="W62" s="200"/>
      <c r="X62" s="183"/>
    </row>
    <row r="63" spans="2:24" ht="15.5" x14ac:dyDescent="0.35">
      <c r="B63" s="252"/>
      <c r="C63" s="155" t="s">
        <v>172</v>
      </c>
      <c r="D63" s="155" t="s">
        <v>202</v>
      </c>
      <c r="E63" s="175">
        <v>197</v>
      </c>
      <c r="F63" s="175">
        <v>230.40101522842599</v>
      </c>
      <c r="G63" s="198">
        <v>58590.03</v>
      </c>
      <c r="H63" s="182">
        <v>586.93903553299504</v>
      </c>
      <c r="I63" s="125"/>
      <c r="J63" s="252"/>
      <c r="K63" s="7"/>
      <c r="L63" s="7"/>
      <c r="M63" s="93"/>
      <c r="N63" s="93"/>
      <c r="O63" s="200"/>
      <c r="P63" s="183"/>
      <c r="R63" s="252"/>
      <c r="S63" s="7"/>
      <c r="T63" s="7"/>
      <c r="U63" s="93"/>
      <c r="V63" s="93"/>
      <c r="W63" s="200"/>
      <c r="X63" s="183"/>
    </row>
    <row r="64" spans="2:24" ht="15.5" x14ac:dyDescent="0.35">
      <c r="B64" s="252"/>
      <c r="C64" s="155" t="s">
        <v>172</v>
      </c>
      <c r="D64" s="155" t="s">
        <v>203</v>
      </c>
      <c r="E64" s="175">
        <v>384</v>
      </c>
      <c r="F64" s="175">
        <v>239.5625</v>
      </c>
      <c r="G64" s="198">
        <v>99876.06</v>
      </c>
      <c r="H64" s="182">
        <v>509.40125</v>
      </c>
      <c r="I64" s="125"/>
      <c r="J64" s="252"/>
      <c r="K64" s="7"/>
      <c r="L64" s="7"/>
      <c r="M64" s="93"/>
      <c r="N64" s="93"/>
      <c r="O64" s="200"/>
      <c r="P64" s="183"/>
      <c r="R64" s="252"/>
      <c r="S64" s="7"/>
      <c r="T64" s="7"/>
      <c r="U64" s="93"/>
      <c r="V64" s="93"/>
      <c r="W64" s="200"/>
      <c r="X64" s="183"/>
    </row>
    <row r="65" spans="2:24" ht="15.5" x14ac:dyDescent="0.35">
      <c r="B65" s="252"/>
      <c r="C65" s="7"/>
      <c r="D65" s="7"/>
      <c r="E65" s="93"/>
      <c r="F65" s="93"/>
      <c r="G65" s="200"/>
      <c r="H65" s="183"/>
      <c r="I65" s="125"/>
      <c r="J65" s="252"/>
      <c r="K65" s="7"/>
      <c r="L65" s="7"/>
      <c r="M65" s="93"/>
      <c r="N65" s="93"/>
      <c r="O65" s="200"/>
      <c r="P65" s="183"/>
      <c r="R65" s="252"/>
      <c r="S65" s="7"/>
      <c r="T65" s="7"/>
      <c r="U65" s="93"/>
      <c r="V65" s="93"/>
      <c r="W65" s="200"/>
      <c r="X65" s="183"/>
    </row>
    <row r="66" spans="2:24" ht="15.5" x14ac:dyDescent="0.35">
      <c r="B66" s="252"/>
      <c r="C66" s="7"/>
      <c r="D66" s="7"/>
      <c r="E66" s="93"/>
      <c r="F66" s="93"/>
      <c r="G66" s="200"/>
      <c r="H66" s="183"/>
      <c r="I66" s="125"/>
      <c r="J66" s="252"/>
      <c r="K66" s="7"/>
      <c r="L66" s="7"/>
      <c r="M66" s="93"/>
      <c r="N66" s="93"/>
      <c r="O66" s="200"/>
      <c r="P66" s="183"/>
      <c r="R66" s="252"/>
      <c r="S66" s="7"/>
      <c r="T66" s="7"/>
      <c r="U66" s="93"/>
      <c r="V66" s="93"/>
      <c r="W66" s="200"/>
      <c r="X66" s="183"/>
    </row>
    <row r="67" spans="2:24" s="85" customFormat="1" ht="16" thickBot="1" x14ac:dyDescent="0.4">
      <c r="B67" s="94" t="s">
        <v>7</v>
      </c>
      <c r="C67" s="166" t="s">
        <v>8</v>
      </c>
      <c r="D67" s="166" t="s">
        <v>8</v>
      </c>
      <c r="E67" s="190">
        <f>SUM(E6:E66)</f>
        <v>8845</v>
      </c>
      <c r="F67" s="167"/>
      <c r="G67" s="203"/>
      <c r="H67" s="189"/>
      <c r="I67" s="87"/>
      <c r="J67" s="94" t="s">
        <v>7</v>
      </c>
      <c r="K67" s="166" t="s">
        <v>8</v>
      </c>
      <c r="L67" s="166" t="s">
        <v>8</v>
      </c>
      <c r="M67" s="190">
        <f>SUM(M6:M66)</f>
        <v>2000</v>
      </c>
      <c r="N67" s="167"/>
      <c r="O67" s="203"/>
      <c r="P67" s="189"/>
      <c r="R67" s="94" t="s">
        <v>7</v>
      </c>
      <c r="S67" s="166" t="s">
        <v>8</v>
      </c>
      <c r="T67" s="166" t="s">
        <v>8</v>
      </c>
      <c r="U67" s="190">
        <f>SUM(U6:U66)</f>
        <v>183</v>
      </c>
      <c r="V67" s="167"/>
      <c r="W67" s="203"/>
      <c r="X67" s="189"/>
    </row>
    <row r="68" spans="2:24" ht="15.5" x14ac:dyDescent="0.35">
      <c r="B68" s="53"/>
      <c r="C68" s="88"/>
      <c r="D68" s="88"/>
      <c r="E68" s="89"/>
      <c r="F68" s="89"/>
      <c r="G68" s="184"/>
      <c r="H68" s="184"/>
      <c r="I68" s="90"/>
    </row>
    <row r="69" spans="2:24" ht="16" thickBot="1" x14ac:dyDescent="0.4">
      <c r="B69" s="47"/>
      <c r="C69" s="50"/>
      <c r="D69" s="50"/>
      <c r="E69" s="51"/>
      <c r="F69" s="51"/>
      <c r="G69" s="185"/>
      <c r="H69" s="185"/>
      <c r="I69" s="51"/>
    </row>
    <row r="70" spans="2:24" ht="15" thickBot="1" x14ac:dyDescent="0.4">
      <c r="B70" s="253" t="s">
        <v>11</v>
      </c>
      <c r="C70" s="254"/>
      <c r="D70" s="254"/>
      <c r="E70" s="254"/>
      <c r="F70" s="254"/>
      <c r="G70" s="254"/>
      <c r="H70" s="255"/>
      <c r="I70" s="55"/>
    </row>
    <row r="71" spans="2:24" x14ac:dyDescent="0.35">
      <c r="B71" s="33"/>
      <c r="C71" s="34"/>
      <c r="D71" s="34"/>
      <c r="E71" s="113"/>
      <c r="F71" s="113"/>
      <c r="G71" s="201"/>
      <c r="H71" s="186"/>
      <c r="I71" s="56"/>
    </row>
    <row r="72" spans="2:24" x14ac:dyDescent="0.35">
      <c r="B72" s="33"/>
      <c r="C72" s="34"/>
      <c r="D72" s="34"/>
      <c r="E72" s="113"/>
      <c r="F72" s="113"/>
      <c r="G72" s="201"/>
      <c r="H72" s="186"/>
      <c r="I72" s="56"/>
    </row>
    <row r="73" spans="2:24" x14ac:dyDescent="0.35">
      <c r="B73" s="33"/>
      <c r="C73" s="34"/>
      <c r="D73" s="34"/>
      <c r="E73" s="113"/>
      <c r="F73" s="113"/>
      <c r="G73" s="201"/>
      <c r="H73" s="186"/>
      <c r="I73" s="56"/>
    </row>
    <row r="74" spans="2:24" x14ac:dyDescent="0.35">
      <c r="B74" s="33"/>
      <c r="C74" s="34"/>
      <c r="D74" s="34"/>
      <c r="E74" s="113"/>
      <c r="F74" s="113"/>
      <c r="G74" s="201"/>
      <c r="H74" s="186"/>
      <c r="I74" s="56"/>
    </row>
    <row r="75" spans="2:24" x14ac:dyDescent="0.35">
      <c r="B75" s="33"/>
      <c r="C75" s="34"/>
      <c r="D75" s="34"/>
      <c r="E75" s="113"/>
      <c r="F75" s="113"/>
      <c r="G75" s="201"/>
      <c r="H75" s="186"/>
      <c r="I75" s="56"/>
    </row>
    <row r="76" spans="2:24" ht="15" thickBot="1" x14ac:dyDescent="0.4">
      <c r="B76" s="36"/>
      <c r="C76" s="19"/>
      <c r="D76" s="19"/>
      <c r="E76" s="120"/>
      <c r="F76" s="120"/>
      <c r="G76" s="202"/>
      <c r="H76" s="187"/>
      <c r="I76" s="56"/>
    </row>
  </sheetData>
  <mergeCells count="6">
    <mergeCell ref="B2:H2"/>
    <mergeCell ref="B70:H70"/>
    <mergeCell ref="R6:R66"/>
    <mergeCell ref="J6:J66"/>
    <mergeCell ref="B6:B6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65"/>
  <sheetViews>
    <sheetView view="pageBreakPreview" topLeftCell="A244" zoomScale="52" zoomScaleNormal="37" workbookViewId="0">
      <selection activeCell="H255" sqref="H255"/>
    </sheetView>
  </sheetViews>
  <sheetFormatPr defaultRowHeight="14.5" x14ac:dyDescent="0.35"/>
  <cols>
    <col min="2" max="4" width="21.54296875" customWidth="1"/>
    <col min="5" max="6" width="21.54296875" style="209" customWidth="1"/>
    <col min="7" max="7" width="5.1796875" customWidth="1"/>
    <col min="8" max="8" width="24.54296875" bestFit="1" customWidth="1"/>
    <col min="9" max="9" width="18.54296875" bestFit="1" customWidth="1"/>
    <col min="10" max="10" width="11.1796875" customWidth="1"/>
    <col min="11" max="12" width="17.453125" style="209" customWidth="1"/>
    <col min="14" max="14" width="16.7265625" bestFit="1" customWidth="1"/>
    <col min="15" max="15" width="18.54296875" bestFit="1" customWidth="1"/>
    <col min="16" max="16" width="12.7265625" customWidth="1"/>
    <col min="17" max="18" width="18.81640625" style="209" customWidth="1"/>
  </cols>
  <sheetData>
    <row r="1" spans="2:18" ht="15" thickBot="1" x14ac:dyDescent="0.4"/>
    <row r="2" spans="2:18" ht="65.5" customHeight="1" thickBot="1" x14ac:dyDescent="0.4">
      <c r="B2" s="256" t="s">
        <v>28</v>
      </c>
      <c r="C2" s="257"/>
      <c r="D2" s="257"/>
      <c r="E2" s="257"/>
      <c r="F2" s="258"/>
    </row>
    <row r="3" spans="2:18" ht="15.75" customHeight="1" x14ac:dyDescent="0.35">
      <c r="B3" s="259"/>
      <c r="C3" s="259"/>
      <c r="D3" s="259"/>
      <c r="E3" s="259"/>
      <c r="F3" s="259"/>
      <c r="G3" s="129"/>
    </row>
    <row r="4" spans="2:18" ht="15" thickBot="1" x14ac:dyDescent="0.4">
      <c r="G4" s="129"/>
    </row>
    <row r="5" spans="2:18" ht="31" thickBot="1" x14ac:dyDescent="0.4">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5" x14ac:dyDescent="0.35">
      <c r="B6" s="241" t="s">
        <v>6</v>
      </c>
      <c r="C6" s="204" t="s">
        <v>131</v>
      </c>
      <c r="D6" s="232" t="s">
        <v>133</v>
      </c>
      <c r="E6" s="145" t="s">
        <v>213</v>
      </c>
      <c r="F6" s="227">
        <v>17</v>
      </c>
      <c r="G6" s="130"/>
      <c r="H6" s="241" t="s">
        <v>9</v>
      </c>
      <c r="I6" s="204" t="s">
        <v>131</v>
      </c>
      <c r="J6" s="232" t="s">
        <v>133</v>
      </c>
      <c r="K6" s="145" t="s">
        <v>214</v>
      </c>
      <c r="L6" s="227">
        <v>16</v>
      </c>
      <c r="N6" s="241" t="s">
        <v>10</v>
      </c>
      <c r="O6" s="204" t="s">
        <v>131</v>
      </c>
      <c r="P6" s="232" t="s">
        <v>133</v>
      </c>
      <c r="Q6" s="145" t="s">
        <v>214</v>
      </c>
      <c r="R6" s="227">
        <v>6</v>
      </c>
    </row>
    <row r="7" spans="2:18" ht="15.5" x14ac:dyDescent="0.35">
      <c r="B7" s="241"/>
      <c r="C7" s="205" t="s">
        <v>131</v>
      </c>
      <c r="D7" s="206" t="s">
        <v>133</v>
      </c>
      <c r="E7" s="135" t="s">
        <v>214</v>
      </c>
      <c r="F7" s="216">
        <v>74</v>
      </c>
      <c r="G7" s="85"/>
      <c r="H7" s="241"/>
      <c r="I7" s="205" t="s">
        <v>131</v>
      </c>
      <c r="J7" s="206" t="s">
        <v>133</v>
      </c>
      <c r="K7" s="135" t="s">
        <v>215</v>
      </c>
      <c r="L7" s="216">
        <v>2</v>
      </c>
      <c r="N7" s="241"/>
      <c r="O7" s="205" t="s">
        <v>131</v>
      </c>
      <c r="P7" s="206" t="s">
        <v>133</v>
      </c>
      <c r="Q7" s="135" t="s">
        <v>215</v>
      </c>
      <c r="R7" s="216">
        <v>1</v>
      </c>
    </row>
    <row r="8" spans="2:18" ht="15.5" x14ac:dyDescent="0.35">
      <c r="B8" s="241"/>
      <c r="C8" s="205" t="s">
        <v>131</v>
      </c>
      <c r="D8" s="206" t="s">
        <v>133</v>
      </c>
      <c r="E8" s="135" t="s">
        <v>215</v>
      </c>
      <c r="F8" s="216">
        <v>4</v>
      </c>
      <c r="G8" s="85"/>
      <c r="H8" s="241"/>
      <c r="I8" s="205" t="s">
        <v>131</v>
      </c>
      <c r="J8" s="206" t="s">
        <v>133</v>
      </c>
      <c r="K8" s="135" t="s">
        <v>217</v>
      </c>
      <c r="L8" s="216">
        <v>1</v>
      </c>
      <c r="N8" s="241"/>
      <c r="O8" s="205" t="s">
        <v>131</v>
      </c>
      <c r="P8" s="206" t="s">
        <v>135</v>
      </c>
      <c r="Q8" s="135" t="s">
        <v>214</v>
      </c>
      <c r="R8" s="216">
        <v>1</v>
      </c>
    </row>
    <row r="9" spans="2:18" ht="15.5" x14ac:dyDescent="0.35">
      <c r="B9" s="241"/>
      <c r="C9" s="205" t="s">
        <v>131</v>
      </c>
      <c r="D9" s="205" t="s">
        <v>134</v>
      </c>
      <c r="E9" s="135" t="s">
        <v>213</v>
      </c>
      <c r="F9" s="216">
        <v>10</v>
      </c>
      <c r="G9" s="85"/>
      <c r="H9" s="241"/>
      <c r="I9" s="205" t="s">
        <v>131</v>
      </c>
      <c r="J9" s="205" t="s">
        <v>134</v>
      </c>
      <c r="K9" s="135" t="s">
        <v>213</v>
      </c>
      <c r="L9" s="216">
        <v>1</v>
      </c>
      <c r="N9" s="241"/>
      <c r="O9" s="205" t="s">
        <v>131</v>
      </c>
      <c r="P9" s="205" t="s">
        <v>136</v>
      </c>
      <c r="Q9" s="135" t="s">
        <v>214</v>
      </c>
      <c r="R9" s="216">
        <v>2</v>
      </c>
    </row>
    <row r="10" spans="2:18" ht="15.5" x14ac:dyDescent="0.35">
      <c r="B10" s="241"/>
      <c r="C10" s="205" t="s">
        <v>131</v>
      </c>
      <c r="D10" s="205" t="s">
        <v>134</v>
      </c>
      <c r="E10" s="135" t="s">
        <v>214</v>
      </c>
      <c r="F10" s="216">
        <v>42</v>
      </c>
      <c r="G10" s="85"/>
      <c r="H10" s="241"/>
      <c r="I10" s="205" t="s">
        <v>131</v>
      </c>
      <c r="J10" s="205" t="s">
        <v>134</v>
      </c>
      <c r="K10" s="135" t="s">
        <v>214</v>
      </c>
      <c r="L10" s="216">
        <v>5</v>
      </c>
      <c r="N10" s="241"/>
      <c r="O10" s="205" t="s">
        <v>131</v>
      </c>
      <c r="P10" s="205" t="s">
        <v>139</v>
      </c>
      <c r="Q10" s="135" t="s">
        <v>214</v>
      </c>
      <c r="R10" s="216">
        <v>4</v>
      </c>
    </row>
    <row r="11" spans="2:18" ht="15.5" x14ac:dyDescent="0.35">
      <c r="B11" s="241"/>
      <c r="C11" s="205" t="s">
        <v>131</v>
      </c>
      <c r="D11" s="205" t="s">
        <v>134</v>
      </c>
      <c r="E11" s="210" t="s">
        <v>215</v>
      </c>
      <c r="F11" s="216">
        <v>4</v>
      </c>
      <c r="G11" s="85"/>
      <c r="H11" s="241"/>
      <c r="I11" s="205" t="s">
        <v>131</v>
      </c>
      <c r="J11" s="205" t="s">
        <v>134</v>
      </c>
      <c r="K11" s="210" t="s">
        <v>215</v>
      </c>
      <c r="L11" s="216">
        <v>2</v>
      </c>
      <c r="N11" s="241"/>
      <c r="O11" s="205" t="s">
        <v>131</v>
      </c>
      <c r="P11" s="205" t="s">
        <v>144</v>
      </c>
      <c r="Q11" s="210" t="s">
        <v>214</v>
      </c>
      <c r="R11" s="216">
        <v>14</v>
      </c>
    </row>
    <row r="12" spans="2:18" ht="15.5" x14ac:dyDescent="0.35">
      <c r="B12" s="241"/>
      <c r="C12" s="205" t="s">
        <v>131</v>
      </c>
      <c r="D12" s="205" t="s">
        <v>135</v>
      </c>
      <c r="E12" s="210" t="s">
        <v>213</v>
      </c>
      <c r="F12" s="216">
        <v>1</v>
      </c>
      <c r="G12" s="85"/>
      <c r="H12" s="241"/>
      <c r="I12" s="207" t="s">
        <v>131</v>
      </c>
      <c r="J12" s="208" t="s">
        <v>135</v>
      </c>
      <c r="K12" s="210" t="s">
        <v>216</v>
      </c>
      <c r="L12" s="216">
        <v>1</v>
      </c>
      <c r="N12" s="241"/>
      <c r="O12" s="207" t="s">
        <v>131</v>
      </c>
      <c r="P12" s="208" t="s">
        <v>144</v>
      </c>
      <c r="Q12" s="210" t="s">
        <v>216</v>
      </c>
      <c r="R12" s="216">
        <v>1</v>
      </c>
    </row>
    <row r="13" spans="2:18" ht="15.5" x14ac:dyDescent="0.35">
      <c r="B13" s="241"/>
      <c r="C13" s="207" t="s">
        <v>131</v>
      </c>
      <c r="D13" s="208" t="s">
        <v>135</v>
      </c>
      <c r="E13" s="210" t="s">
        <v>214</v>
      </c>
      <c r="F13" s="216">
        <v>19</v>
      </c>
      <c r="G13" s="85"/>
      <c r="H13" s="241"/>
      <c r="I13" s="207" t="s">
        <v>131</v>
      </c>
      <c r="J13" s="208" t="s">
        <v>136</v>
      </c>
      <c r="K13" s="210" t="s">
        <v>213</v>
      </c>
      <c r="L13" s="216">
        <v>1</v>
      </c>
      <c r="N13" s="241"/>
      <c r="O13" s="207" t="s">
        <v>131</v>
      </c>
      <c r="P13" s="208" t="s">
        <v>145</v>
      </c>
      <c r="Q13" s="210" t="s">
        <v>214</v>
      </c>
      <c r="R13" s="216">
        <v>1</v>
      </c>
    </row>
    <row r="14" spans="2:18" ht="15.5" x14ac:dyDescent="0.35">
      <c r="B14" s="241"/>
      <c r="C14" s="207" t="s">
        <v>131</v>
      </c>
      <c r="D14" s="208" t="s">
        <v>135</v>
      </c>
      <c r="E14" s="210" t="s">
        <v>215</v>
      </c>
      <c r="F14" s="216">
        <v>3</v>
      </c>
      <c r="G14" s="85"/>
      <c r="H14" s="241"/>
      <c r="I14" s="207" t="s">
        <v>131</v>
      </c>
      <c r="J14" s="208" t="s">
        <v>136</v>
      </c>
      <c r="K14" s="210" t="s">
        <v>214</v>
      </c>
      <c r="L14" s="216">
        <v>15</v>
      </c>
      <c r="N14" s="241"/>
      <c r="O14" s="207" t="s">
        <v>131</v>
      </c>
      <c r="P14" s="208" t="s">
        <v>145</v>
      </c>
      <c r="Q14" s="210" t="s">
        <v>215</v>
      </c>
      <c r="R14" s="216">
        <v>1</v>
      </c>
    </row>
    <row r="15" spans="2:18" ht="15.5" x14ac:dyDescent="0.35">
      <c r="B15" s="241"/>
      <c r="C15" s="207" t="s">
        <v>131</v>
      </c>
      <c r="D15" s="208" t="s">
        <v>135</v>
      </c>
      <c r="E15" s="210" t="s">
        <v>216</v>
      </c>
      <c r="F15" s="216">
        <v>1</v>
      </c>
      <c r="G15" s="85"/>
      <c r="H15" s="241"/>
      <c r="I15" s="207" t="s">
        <v>131</v>
      </c>
      <c r="J15" s="208" t="s">
        <v>136</v>
      </c>
      <c r="K15" s="210" t="s">
        <v>215</v>
      </c>
      <c r="L15" s="216">
        <v>1</v>
      </c>
      <c r="N15" s="241"/>
      <c r="O15" s="207" t="s">
        <v>131</v>
      </c>
      <c r="P15" s="208" t="s">
        <v>146</v>
      </c>
      <c r="Q15" s="210" t="s">
        <v>213</v>
      </c>
      <c r="R15" s="216">
        <v>1</v>
      </c>
    </row>
    <row r="16" spans="2:18" ht="15.5" x14ac:dyDescent="0.35">
      <c r="B16" s="241"/>
      <c r="C16" s="207" t="s">
        <v>131</v>
      </c>
      <c r="D16" s="208" t="s">
        <v>136</v>
      </c>
      <c r="E16" s="210" t="s">
        <v>213</v>
      </c>
      <c r="F16" s="216">
        <v>9</v>
      </c>
      <c r="G16" s="85"/>
      <c r="H16" s="241"/>
      <c r="I16" s="207" t="s">
        <v>131</v>
      </c>
      <c r="J16" s="208" t="s">
        <v>136</v>
      </c>
      <c r="K16" s="210" t="s">
        <v>217</v>
      </c>
      <c r="L16" s="216">
        <v>2</v>
      </c>
      <c r="N16" s="241"/>
      <c r="O16" s="207" t="s">
        <v>131</v>
      </c>
      <c r="P16" s="208" t="s">
        <v>146</v>
      </c>
      <c r="Q16" s="210" t="s">
        <v>214</v>
      </c>
      <c r="R16" s="216">
        <v>6</v>
      </c>
    </row>
    <row r="17" spans="2:18" ht="15.5" x14ac:dyDescent="0.35">
      <c r="B17" s="241"/>
      <c r="C17" s="207" t="s">
        <v>131</v>
      </c>
      <c r="D17" s="208" t="s">
        <v>136</v>
      </c>
      <c r="E17" s="210" t="s">
        <v>214</v>
      </c>
      <c r="F17" s="216">
        <v>50</v>
      </c>
      <c r="G17" s="85"/>
      <c r="H17" s="241"/>
      <c r="I17" s="207" t="s">
        <v>131</v>
      </c>
      <c r="J17" s="208" t="s">
        <v>136</v>
      </c>
      <c r="K17" s="210" t="s">
        <v>216</v>
      </c>
      <c r="L17" s="216">
        <v>1</v>
      </c>
      <c r="N17" s="241"/>
      <c r="O17" s="207" t="s">
        <v>131</v>
      </c>
      <c r="P17" s="208" t="s">
        <v>147</v>
      </c>
      <c r="Q17" s="210" t="s">
        <v>214</v>
      </c>
      <c r="R17" s="216">
        <v>3</v>
      </c>
    </row>
    <row r="18" spans="2:18" ht="15.5" x14ac:dyDescent="0.35">
      <c r="B18" s="241"/>
      <c r="C18" s="207" t="s">
        <v>131</v>
      </c>
      <c r="D18" s="208" t="s">
        <v>136</v>
      </c>
      <c r="E18" s="210" t="s">
        <v>215</v>
      </c>
      <c r="F18" s="216">
        <v>3</v>
      </c>
      <c r="G18" s="85"/>
      <c r="H18" s="241"/>
      <c r="I18" s="207" t="s">
        <v>131</v>
      </c>
      <c r="J18" s="208" t="s">
        <v>139</v>
      </c>
      <c r="K18" s="210" t="s">
        <v>213</v>
      </c>
      <c r="L18" s="216">
        <v>5</v>
      </c>
      <c r="N18" s="241"/>
      <c r="O18" s="207" t="s">
        <v>131</v>
      </c>
      <c r="P18" s="208" t="s">
        <v>148</v>
      </c>
      <c r="Q18" s="210" t="s">
        <v>214</v>
      </c>
      <c r="R18" s="216">
        <v>2</v>
      </c>
    </row>
    <row r="19" spans="2:18" ht="15.5" x14ac:dyDescent="0.35">
      <c r="B19" s="241"/>
      <c r="C19" s="207" t="s">
        <v>131</v>
      </c>
      <c r="D19" s="208" t="s">
        <v>136</v>
      </c>
      <c r="E19" s="210" t="s">
        <v>216</v>
      </c>
      <c r="F19" s="216">
        <v>1</v>
      </c>
      <c r="G19" s="85"/>
      <c r="H19" s="241"/>
      <c r="I19" s="207" t="s">
        <v>131</v>
      </c>
      <c r="J19" s="208" t="s">
        <v>139</v>
      </c>
      <c r="K19" s="210" t="s">
        <v>214</v>
      </c>
      <c r="L19" s="216">
        <v>21</v>
      </c>
      <c r="N19" s="241"/>
      <c r="O19" s="207" t="s">
        <v>131</v>
      </c>
      <c r="P19" s="208" t="s">
        <v>148</v>
      </c>
      <c r="Q19" s="210" t="s">
        <v>215</v>
      </c>
      <c r="R19" s="216">
        <v>1</v>
      </c>
    </row>
    <row r="20" spans="2:18" ht="15.5" x14ac:dyDescent="0.35">
      <c r="B20" s="241"/>
      <c r="C20" s="207" t="s">
        <v>131</v>
      </c>
      <c r="D20" s="208" t="s">
        <v>137</v>
      </c>
      <c r="E20" s="210" t="s">
        <v>214</v>
      </c>
      <c r="F20" s="216">
        <v>4</v>
      </c>
      <c r="G20" s="85"/>
      <c r="H20" s="241"/>
      <c r="I20" s="207" t="s">
        <v>131</v>
      </c>
      <c r="J20" s="208" t="s">
        <v>139</v>
      </c>
      <c r="K20" s="210" t="s">
        <v>215</v>
      </c>
      <c r="L20" s="216">
        <v>1</v>
      </c>
      <c r="N20" s="241"/>
      <c r="O20" s="207" t="s">
        <v>131</v>
      </c>
      <c r="P20" s="208" t="s">
        <v>149</v>
      </c>
      <c r="Q20" s="210" t="s">
        <v>214</v>
      </c>
      <c r="R20" s="216">
        <v>2</v>
      </c>
    </row>
    <row r="21" spans="2:18" ht="15.5" x14ac:dyDescent="0.35">
      <c r="B21" s="241"/>
      <c r="C21" s="207" t="s">
        <v>131</v>
      </c>
      <c r="D21" s="208" t="s">
        <v>137</v>
      </c>
      <c r="E21" s="210" t="s">
        <v>216</v>
      </c>
      <c r="F21" s="216">
        <v>1</v>
      </c>
      <c r="G21" s="85"/>
      <c r="H21" s="241"/>
      <c r="I21" s="207" t="s">
        <v>131</v>
      </c>
      <c r="J21" s="208" t="s">
        <v>139</v>
      </c>
      <c r="K21" s="210" t="s">
        <v>216</v>
      </c>
      <c r="L21" s="216">
        <v>3</v>
      </c>
      <c r="N21" s="241"/>
      <c r="O21" s="207" t="s">
        <v>131</v>
      </c>
      <c r="P21" s="208" t="s">
        <v>152</v>
      </c>
      <c r="Q21" s="210" t="s">
        <v>214</v>
      </c>
      <c r="R21" s="216">
        <v>2</v>
      </c>
    </row>
    <row r="22" spans="2:18" ht="15.5" x14ac:dyDescent="0.35">
      <c r="B22" s="241"/>
      <c r="C22" s="207" t="s">
        <v>131</v>
      </c>
      <c r="D22" s="208" t="s">
        <v>139</v>
      </c>
      <c r="E22" s="210" t="s">
        <v>213</v>
      </c>
      <c r="F22" s="216">
        <v>22</v>
      </c>
      <c r="G22" s="85"/>
      <c r="H22" s="241"/>
      <c r="I22" s="207" t="s">
        <v>131</v>
      </c>
      <c r="J22" s="208" t="s">
        <v>140</v>
      </c>
      <c r="K22" s="210" t="s">
        <v>216</v>
      </c>
      <c r="L22" s="216">
        <v>2</v>
      </c>
      <c r="N22" s="241"/>
      <c r="O22" s="207" t="s">
        <v>131</v>
      </c>
      <c r="P22" s="208" t="s">
        <v>154</v>
      </c>
      <c r="Q22" s="210" t="s">
        <v>213</v>
      </c>
      <c r="R22" s="216">
        <v>2</v>
      </c>
    </row>
    <row r="23" spans="2:18" ht="15.5" x14ac:dyDescent="0.35">
      <c r="B23" s="241"/>
      <c r="C23" s="207" t="s">
        <v>131</v>
      </c>
      <c r="D23" s="208" t="s">
        <v>139</v>
      </c>
      <c r="E23" s="210" t="s">
        <v>214</v>
      </c>
      <c r="F23" s="216">
        <v>112</v>
      </c>
      <c r="G23" s="85"/>
      <c r="H23" s="241"/>
      <c r="I23" s="207" t="s">
        <v>131</v>
      </c>
      <c r="J23" s="208" t="s">
        <v>142</v>
      </c>
      <c r="K23" s="210" t="s">
        <v>214</v>
      </c>
      <c r="L23" s="216">
        <v>3</v>
      </c>
      <c r="N23" s="241"/>
      <c r="O23" s="207" t="s">
        <v>131</v>
      </c>
      <c r="P23" s="208" t="s">
        <v>154</v>
      </c>
      <c r="Q23" s="210" t="s">
        <v>214</v>
      </c>
      <c r="R23" s="216">
        <v>11</v>
      </c>
    </row>
    <row r="24" spans="2:18" ht="15.5" x14ac:dyDescent="0.35">
      <c r="B24" s="241"/>
      <c r="C24" s="207" t="s">
        <v>131</v>
      </c>
      <c r="D24" s="208" t="s">
        <v>139</v>
      </c>
      <c r="E24" s="210" t="s">
        <v>215</v>
      </c>
      <c r="F24" s="216">
        <v>17</v>
      </c>
      <c r="G24" s="85"/>
      <c r="H24" s="241"/>
      <c r="I24" s="207" t="s">
        <v>131</v>
      </c>
      <c r="J24" s="208" t="s">
        <v>144</v>
      </c>
      <c r="K24" s="210" t="s">
        <v>213</v>
      </c>
      <c r="L24" s="216">
        <v>7</v>
      </c>
      <c r="N24" s="241"/>
      <c r="O24" s="207" t="s">
        <v>131</v>
      </c>
      <c r="P24" s="208" t="s">
        <v>155</v>
      </c>
      <c r="Q24" s="210" t="s">
        <v>213</v>
      </c>
      <c r="R24" s="216">
        <v>2</v>
      </c>
    </row>
    <row r="25" spans="2:18" ht="15.5" x14ac:dyDescent="0.35">
      <c r="B25" s="241"/>
      <c r="C25" s="207" t="s">
        <v>131</v>
      </c>
      <c r="D25" s="208" t="s">
        <v>139</v>
      </c>
      <c r="E25" s="210" t="s">
        <v>217</v>
      </c>
      <c r="F25" s="216">
        <v>1</v>
      </c>
      <c r="G25" s="85"/>
      <c r="H25" s="241"/>
      <c r="I25" s="207" t="s">
        <v>131</v>
      </c>
      <c r="J25" s="208" t="s">
        <v>144</v>
      </c>
      <c r="K25" s="210" t="s">
        <v>214</v>
      </c>
      <c r="L25" s="216">
        <v>68</v>
      </c>
      <c r="N25" s="241"/>
      <c r="O25" s="207" t="s">
        <v>131</v>
      </c>
      <c r="P25" s="208" t="s">
        <v>155</v>
      </c>
      <c r="Q25" s="210" t="s">
        <v>214</v>
      </c>
      <c r="R25" s="216">
        <v>4</v>
      </c>
    </row>
    <row r="26" spans="2:18" ht="15.5" x14ac:dyDescent="0.35">
      <c r="B26" s="241"/>
      <c r="C26" s="207" t="s">
        <v>131</v>
      </c>
      <c r="D26" s="208" t="s">
        <v>140</v>
      </c>
      <c r="E26" s="210" t="s">
        <v>213</v>
      </c>
      <c r="F26" s="216">
        <v>1</v>
      </c>
      <c r="G26" s="85"/>
      <c r="H26" s="241"/>
      <c r="I26" s="207" t="s">
        <v>131</v>
      </c>
      <c r="J26" s="208" t="s">
        <v>144</v>
      </c>
      <c r="K26" s="210" t="s">
        <v>215</v>
      </c>
      <c r="L26" s="216">
        <v>6</v>
      </c>
      <c r="N26" s="241"/>
      <c r="O26" s="207" t="s">
        <v>131</v>
      </c>
      <c r="P26" s="208" t="s">
        <v>155</v>
      </c>
      <c r="Q26" s="210" t="s">
        <v>215</v>
      </c>
      <c r="R26" s="216">
        <v>1</v>
      </c>
    </row>
    <row r="27" spans="2:18" ht="15.5" x14ac:dyDescent="0.35">
      <c r="B27" s="241"/>
      <c r="C27" s="207" t="s">
        <v>131</v>
      </c>
      <c r="D27" s="208" t="s">
        <v>140</v>
      </c>
      <c r="E27" s="210" t="s">
        <v>214</v>
      </c>
      <c r="F27" s="216">
        <v>12</v>
      </c>
      <c r="G27" s="85"/>
      <c r="H27" s="241"/>
      <c r="I27" s="207" t="s">
        <v>131</v>
      </c>
      <c r="J27" s="208" t="s">
        <v>144</v>
      </c>
      <c r="K27" s="210" t="s">
        <v>217</v>
      </c>
      <c r="L27" s="216">
        <v>4</v>
      </c>
      <c r="N27" s="241"/>
      <c r="O27" s="207" t="s">
        <v>131</v>
      </c>
      <c r="P27" s="208" t="s">
        <v>156</v>
      </c>
      <c r="Q27" s="210" t="s">
        <v>213</v>
      </c>
      <c r="R27" s="216">
        <v>1</v>
      </c>
    </row>
    <row r="28" spans="2:18" ht="15.5" x14ac:dyDescent="0.35">
      <c r="B28" s="241"/>
      <c r="C28" s="207" t="s">
        <v>131</v>
      </c>
      <c r="D28" s="208" t="s">
        <v>140</v>
      </c>
      <c r="E28" s="210" t="s">
        <v>215</v>
      </c>
      <c r="F28" s="216">
        <v>2</v>
      </c>
      <c r="G28" s="85"/>
      <c r="H28" s="241"/>
      <c r="I28" s="207" t="s">
        <v>131</v>
      </c>
      <c r="J28" s="208" t="s">
        <v>144</v>
      </c>
      <c r="K28" s="210" t="s">
        <v>216</v>
      </c>
      <c r="L28" s="216">
        <v>3</v>
      </c>
      <c r="N28" s="241"/>
      <c r="O28" s="207" t="s">
        <v>131</v>
      </c>
      <c r="P28" s="208" t="s">
        <v>156</v>
      </c>
      <c r="Q28" s="210" t="s">
        <v>214</v>
      </c>
      <c r="R28" s="216">
        <v>9</v>
      </c>
    </row>
    <row r="29" spans="2:18" ht="15.5" x14ac:dyDescent="0.35">
      <c r="B29" s="241"/>
      <c r="C29" s="207" t="s">
        <v>131</v>
      </c>
      <c r="D29" s="208" t="s">
        <v>140</v>
      </c>
      <c r="E29" s="210" t="s">
        <v>216</v>
      </c>
      <c r="F29" s="216">
        <v>2</v>
      </c>
      <c r="G29" s="85"/>
      <c r="H29" s="241"/>
      <c r="I29" s="207" t="s">
        <v>131</v>
      </c>
      <c r="J29" s="208" t="s">
        <v>145</v>
      </c>
      <c r="K29" s="210" t="s">
        <v>213</v>
      </c>
      <c r="L29" s="216">
        <v>2</v>
      </c>
      <c r="N29" s="241"/>
      <c r="O29" s="207" t="s">
        <v>131</v>
      </c>
      <c r="P29" s="208" t="s">
        <v>156</v>
      </c>
      <c r="Q29" s="210" t="s">
        <v>215</v>
      </c>
      <c r="R29" s="216">
        <v>1</v>
      </c>
    </row>
    <row r="30" spans="2:18" ht="15.5" x14ac:dyDescent="0.35">
      <c r="B30" s="241"/>
      <c r="C30" s="207" t="s">
        <v>131</v>
      </c>
      <c r="D30" s="208" t="s">
        <v>141</v>
      </c>
      <c r="E30" s="210" t="s">
        <v>214</v>
      </c>
      <c r="F30" s="216">
        <v>3</v>
      </c>
      <c r="G30" s="85"/>
      <c r="H30" s="241"/>
      <c r="I30" s="207" t="s">
        <v>131</v>
      </c>
      <c r="J30" s="208" t="s">
        <v>145</v>
      </c>
      <c r="K30" s="210" t="s">
        <v>214</v>
      </c>
      <c r="L30" s="216">
        <v>9</v>
      </c>
      <c r="N30" s="241"/>
      <c r="O30" s="207" t="s">
        <v>131</v>
      </c>
      <c r="P30" s="208" t="s">
        <v>159</v>
      </c>
      <c r="Q30" s="210" t="s">
        <v>213</v>
      </c>
      <c r="R30" s="216">
        <v>2</v>
      </c>
    </row>
    <row r="31" spans="2:18" ht="15.5" x14ac:dyDescent="0.35">
      <c r="B31" s="241"/>
      <c r="C31" s="207" t="s">
        <v>131</v>
      </c>
      <c r="D31" s="208" t="s">
        <v>142</v>
      </c>
      <c r="E31" s="210" t="s">
        <v>213</v>
      </c>
      <c r="F31" s="216">
        <v>4</v>
      </c>
      <c r="G31" s="85"/>
      <c r="H31" s="241"/>
      <c r="I31" s="207" t="s">
        <v>131</v>
      </c>
      <c r="J31" s="208" t="s">
        <v>145</v>
      </c>
      <c r="K31" s="210" t="s">
        <v>215</v>
      </c>
      <c r="L31" s="216">
        <v>1</v>
      </c>
      <c r="N31" s="241"/>
      <c r="O31" s="207" t="s">
        <v>131</v>
      </c>
      <c r="P31" s="208" t="s">
        <v>159</v>
      </c>
      <c r="Q31" s="210" t="s">
        <v>214</v>
      </c>
      <c r="R31" s="216">
        <v>4</v>
      </c>
    </row>
    <row r="32" spans="2:18" ht="15.5" x14ac:dyDescent="0.35">
      <c r="B32" s="241"/>
      <c r="C32" s="207" t="s">
        <v>131</v>
      </c>
      <c r="D32" s="208" t="s">
        <v>142</v>
      </c>
      <c r="E32" s="210" t="s">
        <v>214</v>
      </c>
      <c r="F32" s="216">
        <v>13</v>
      </c>
      <c r="G32" s="85"/>
      <c r="H32" s="241"/>
      <c r="I32" s="207" t="s">
        <v>131</v>
      </c>
      <c r="J32" s="208" t="s">
        <v>145</v>
      </c>
      <c r="K32" s="210" t="s">
        <v>216</v>
      </c>
      <c r="L32" s="216">
        <v>3</v>
      </c>
      <c r="N32" s="241"/>
      <c r="O32" s="207" t="s">
        <v>131</v>
      </c>
      <c r="P32" s="208" t="s">
        <v>159</v>
      </c>
      <c r="Q32" s="210" t="s">
        <v>215</v>
      </c>
      <c r="R32" s="216">
        <v>1</v>
      </c>
    </row>
    <row r="33" spans="2:18" ht="15.5" x14ac:dyDescent="0.35">
      <c r="B33" s="241"/>
      <c r="C33" s="207" t="s">
        <v>131</v>
      </c>
      <c r="D33" s="208" t="s">
        <v>142</v>
      </c>
      <c r="E33" s="210" t="s">
        <v>215</v>
      </c>
      <c r="F33" s="216">
        <v>4</v>
      </c>
      <c r="G33" s="85"/>
      <c r="H33" s="241"/>
      <c r="I33" s="207" t="s">
        <v>131</v>
      </c>
      <c r="J33" s="208" t="s">
        <v>146</v>
      </c>
      <c r="K33" s="210" t="s">
        <v>213</v>
      </c>
      <c r="L33" s="216">
        <v>4</v>
      </c>
      <c r="N33" s="241"/>
      <c r="O33" s="207" t="s">
        <v>131</v>
      </c>
      <c r="P33" s="208" t="s">
        <v>160</v>
      </c>
      <c r="Q33" s="210" t="s">
        <v>214</v>
      </c>
      <c r="R33" s="216">
        <v>7</v>
      </c>
    </row>
    <row r="34" spans="2:18" ht="15.5" x14ac:dyDescent="0.35">
      <c r="B34" s="241"/>
      <c r="C34" s="207" t="s">
        <v>131</v>
      </c>
      <c r="D34" s="208" t="s">
        <v>144</v>
      </c>
      <c r="E34" s="210" t="s">
        <v>213</v>
      </c>
      <c r="F34" s="216">
        <v>45</v>
      </c>
      <c r="G34" s="85"/>
      <c r="H34" s="241"/>
      <c r="I34" s="207" t="s">
        <v>131</v>
      </c>
      <c r="J34" s="208" t="s">
        <v>146</v>
      </c>
      <c r="K34" s="210" t="s">
        <v>214</v>
      </c>
      <c r="L34" s="216">
        <v>32</v>
      </c>
      <c r="N34" s="241"/>
      <c r="O34" s="207" t="s">
        <v>131</v>
      </c>
      <c r="P34" s="208" t="s">
        <v>164</v>
      </c>
      <c r="Q34" s="210" t="s">
        <v>214</v>
      </c>
      <c r="R34" s="216">
        <v>4</v>
      </c>
    </row>
    <row r="35" spans="2:18" ht="15.5" x14ac:dyDescent="0.35">
      <c r="B35" s="241"/>
      <c r="C35" s="207" t="s">
        <v>131</v>
      </c>
      <c r="D35" s="208" t="s">
        <v>144</v>
      </c>
      <c r="E35" s="210" t="s">
        <v>214</v>
      </c>
      <c r="F35" s="216">
        <v>248</v>
      </c>
      <c r="G35" s="85"/>
      <c r="H35" s="241"/>
      <c r="I35" s="207" t="s">
        <v>131</v>
      </c>
      <c r="J35" s="208" t="s">
        <v>146</v>
      </c>
      <c r="K35" s="210" t="s">
        <v>215</v>
      </c>
      <c r="L35" s="216">
        <v>1</v>
      </c>
      <c r="N35" s="241"/>
      <c r="O35" s="207" t="s">
        <v>131</v>
      </c>
      <c r="P35" s="208" t="s">
        <v>165</v>
      </c>
      <c r="Q35" s="210" t="s">
        <v>213</v>
      </c>
      <c r="R35" s="216">
        <v>1</v>
      </c>
    </row>
    <row r="36" spans="2:18" ht="15.5" x14ac:dyDescent="0.35">
      <c r="B36" s="241"/>
      <c r="C36" s="207" t="s">
        <v>131</v>
      </c>
      <c r="D36" s="208" t="s">
        <v>144</v>
      </c>
      <c r="E36" s="210" t="s">
        <v>215</v>
      </c>
      <c r="F36" s="216">
        <v>33</v>
      </c>
      <c r="G36" s="85"/>
      <c r="H36" s="241"/>
      <c r="I36" s="207" t="s">
        <v>131</v>
      </c>
      <c r="J36" s="208" t="s">
        <v>146</v>
      </c>
      <c r="K36" s="210" t="s">
        <v>216</v>
      </c>
      <c r="L36" s="216">
        <v>3</v>
      </c>
      <c r="N36" s="241"/>
      <c r="O36" s="207" t="s">
        <v>131</v>
      </c>
      <c r="P36" s="208" t="s">
        <v>165</v>
      </c>
      <c r="Q36" s="210" t="s">
        <v>214</v>
      </c>
      <c r="R36" s="216">
        <v>5</v>
      </c>
    </row>
    <row r="37" spans="2:18" ht="15.5" x14ac:dyDescent="0.35">
      <c r="B37" s="241"/>
      <c r="C37" s="207" t="s">
        <v>131</v>
      </c>
      <c r="D37" s="208" t="s">
        <v>144</v>
      </c>
      <c r="E37" s="210" t="s">
        <v>217</v>
      </c>
      <c r="F37" s="216">
        <v>1</v>
      </c>
      <c r="G37" s="85"/>
      <c r="H37" s="241"/>
      <c r="I37" s="207" t="s">
        <v>131</v>
      </c>
      <c r="J37" s="208" t="s">
        <v>147</v>
      </c>
      <c r="K37" s="210" t="s">
        <v>213</v>
      </c>
      <c r="L37" s="216">
        <v>1</v>
      </c>
      <c r="N37" s="241"/>
      <c r="O37" s="207" t="s">
        <v>131</v>
      </c>
      <c r="P37" s="208" t="s">
        <v>167</v>
      </c>
      <c r="Q37" s="210" t="s">
        <v>214</v>
      </c>
      <c r="R37" s="216">
        <v>1</v>
      </c>
    </row>
    <row r="38" spans="2:18" ht="15.5" x14ac:dyDescent="0.35">
      <c r="B38" s="241"/>
      <c r="C38" s="207" t="s">
        <v>131</v>
      </c>
      <c r="D38" s="208" t="s">
        <v>144</v>
      </c>
      <c r="E38" s="210" t="s">
        <v>216</v>
      </c>
      <c r="F38" s="216">
        <v>4</v>
      </c>
      <c r="G38" s="85"/>
      <c r="H38" s="241"/>
      <c r="I38" s="207" t="s">
        <v>131</v>
      </c>
      <c r="J38" s="208" t="s">
        <v>147</v>
      </c>
      <c r="K38" s="210" t="s">
        <v>214</v>
      </c>
      <c r="L38" s="216">
        <v>6</v>
      </c>
      <c r="N38" s="241"/>
      <c r="O38" s="207" t="s">
        <v>131</v>
      </c>
      <c r="P38" s="208" t="s">
        <v>167</v>
      </c>
      <c r="Q38" s="210" t="s">
        <v>215</v>
      </c>
      <c r="R38" s="216">
        <v>1</v>
      </c>
    </row>
    <row r="39" spans="2:18" ht="15.5" x14ac:dyDescent="0.35">
      <c r="B39" s="241"/>
      <c r="C39" s="207" t="s">
        <v>131</v>
      </c>
      <c r="D39" s="208" t="s">
        <v>145</v>
      </c>
      <c r="E39" s="210" t="s">
        <v>213</v>
      </c>
      <c r="F39" s="216">
        <v>11</v>
      </c>
      <c r="G39" s="85"/>
      <c r="H39" s="241"/>
      <c r="I39" s="207" t="s">
        <v>131</v>
      </c>
      <c r="J39" s="208" t="s">
        <v>147</v>
      </c>
      <c r="K39" s="210" t="s">
        <v>215</v>
      </c>
      <c r="L39" s="216">
        <v>2</v>
      </c>
      <c r="N39" s="241"/>
      <c r="O39" s="207" t="s">
        <v>131</v>
      </c>
      <c r="P39" s="208" t="s">
        <v>167</v>
      </c>
      <c r="Q39" s="210" t="s">
        <v>217</v>
      </c>
      <c r="R39" s="216">
        <v>2</v>
      </c>
    </row>
    <row r="40" spans="2:18" ht="15.5" x14ac:dyDescent="0.35">
      <c r="B40" s="241"/>
      <c r="C40" s="207" t="s">
        <v>131</v>
      </c>
      <c r="D40" s="208" t="s">
        <v>145</v>
      </c>
      <c r="E40" s="210" t="s">
        <v>214</v>
      </c>
      <c r="F40" s="216">
        <v>58</v>
      </c>
      <c r="G40" s="85"/>
      <c r="H40" s="241"/>
      <c r="I40" s="207" t="s">
        <v>131</v>
      </c>
      <c r="J40" s="208" t="s">
        <v>147</v>
      </c>
      <c r="K40" s="210" t="s">
        <v>217</v>
      </c>
      <c r="L40" s="216">
        <v>1</v>
      </c>
      <c r="N40" s="241"/>
      <c r="O40" s="207" t="s">
        <v>131</v>
      </c>
      <c r="P40" s="208" t="s">
        <v>168</v>
      </c>
      <c r="Q40" s="210" t="s">
        <v>214</v>
      </c>
      <c r="R40" s="216">
        <v>1</v>
      </c>
    </row>
    <row r="41" spans="2:18" ht="15.5" x14ac:dyDescent="0.35">
      <c r="B41" s="241"/>
      <c r="C41" s="207" t="s">
        <v>131</v>
      </c>
      <c r="D41" s="208" t="s">
        <v>145</v>
      </c>
      <c r="E41" s="210" t="s">
        <v>215</v>
      </c>
      <c r="F41" s="216">
        <v>7</v>
      </c>
      <c r="G41" s="85"/>
      <c r="H41" s="241"/>
      <c r="I41" s="207" t="s">
        <v>131</v>
      </c>
      <c r="J41" s="208" t="s">
        <v>147</v>
      </c>
      <c r="K41" s="210" t="s">
        <v>216</v>
      </c>
      <c r="L41" s="216">
        <v>2</v>
      </c>
      <c r="N41" s="241"/>
      <c r="O41" s="207" t="s">
        <v>131</v>
      </c>
      <c r="P41" s="208" t="s">
        <v>169</v>
      </c>
      <c r="Q41" s="210" t="s">
        <v>214</v>
      </c>
      <c r="R41" s="216">
        <v>2</v>
      </c>
    </row>
    <row r="42" spans="2:18" ht="15.5" x14ac:dyDescent="0.35">
      <c r="B42" s="241"/>
      <c r="C42" s="207" t="s">
        <v>131</v>
      </c>
      <c r="D42" s="208" t="s">
        <v>146</v>
      </c>
      <c r="E42" s="210" t="s">
        <v>213</v>
      </c>
      <c r="F42" s="216">
        <v>19</v>
      </c>
      <c r="G42" s="85"/>
      <c r="H42" s="241"/>
      <c r="I42" s="207" t="s">
        <v>131</v>
      </c>
      <c r="J42" s="208" t="s">
        <v>148</v>
      </c>
      <c r="K42" s="210" t="s">
        <v>213</v>
      </c>
      <c r="L42" s="216">
        <v>5</v>
      </c>
      <c r="N42" s="241"/>
      <c r="O42" s="207" t="s">
        <v>131</v>
      </c>
      <c r="P42" s="208" t="s">
        <v>169</v>
      </c>
      <c r="Q42" s="210" t="s">
        <v>215</v>
      </c>
      <c r="R42" s="216">
        <v>1</v>
      </c>
    </row>
    <row r="43" spans="2:18" ht="15.5" x14ac:dyDescent="0.35">
      <c r="B43" s="241"/>
      <c r="C43" s="207" t="s">
        <v>131</v>
      </c>
      <c r="D43" s="208" t="s">
        <v>146</v>
      </c>
      <c r="E43" s="210" t="s">
        <v>214</v>
      </c>
      <c r="F43" s="216">
        <v>146</v>
      </c>
      <c r="G43" s="85"/>
      <c r="H43" s="241"/>
      <c r="I43" s="207" t="s">
        <v>131</v>
      </c>
      <c r="J43" s="208" t="s">
        <v>148</v>
      </c>
      <c r="K43" s="210" t="s">
        <v>214</v>
      </c>
      <c r="L43" s="216">
        <v>13</v>
      </c>
      <c r="N43" s="241"/>
      <c r="O43" s="207" t="s">
        <v>131</v>
      </c>
      <c r="P43" s="208" t="s">
        <v>169</v>
      </c>
      <c r="Q43" s="210" t="s">
        <v>216</v>
      </c>
      <c r="R43" s="216">
        <v>1</v>
      </c>
    </row>
    <row r="44" spans="2:18" ht="15.5" x14ac:dyDescent="0.35">
      <c r="B44" s="241"/>
      <c r="C44" s="207" t="s">
        <v>131</v>
      </c>
      <c r="D44" s="208" t="s">
        <v>146</v>
      </c>
      <c r="E44" s="210" t="s">
        <v>215</v>
      </c>
      <c r="F44" s="216">
        <v>17</v>
      </c>
      <c r="G44" s="85"/>
      <c r="H44" s="241"/>
      <c r="I44" s="207" t="s">
        <v>131</v>
      </c>
      <c r="J44" s="208" t="s">
        <v>148</v>
      </c>
      <c r="K44" s="210" t="s">
        <v>215</v>
      </c>
      <c r="L44" s="216">
        <v>5</v>
      </c>
      <c r="N44" s="241"/>
      <c r="O44" s="207" t="s">
        <v>131</v>
      </c>
      <c r="P44" s="208" t="s">
        <v>170</v>
      </c>
      <c r="Q44" s="210" t="s">
        <v>213</v>
      </c>
      <c r="R44" s="216">
        <v>1</v>
      </c>
    </row>
    <row r="45" spans="2:18" ht="15.5" x14ac:dyDescent="0.35">
      <c r="B45" s="241"/>
      <c r="C45" s="207" t="s">
        <v>131</v>
      </c>
      <c r="D45" s="208" t="s">
        <v>146</v>
      </c>
      <c r="E45" s="210" t="s">
        <v>217</v>
      </c>
      <c r="F45" s="216">
        <v>4</v>
      </c>
      <c r="G45" s="85"/>
      <c r="H45" s="241"/>
      <c r="I45" s="207" t="s">
        <v>131</v>
      </c>
      <c r="J45" s="208" t="s">
        <v>148</v>
      </c>
      <c r="K45" s="210" t="s">
        <v>217</v>
      </c>
      <c r="L45" s="216">
        <v>2</v>
      </c>
      <c r="N45" s="241"/>
      <c r="O45" s="207" t="s">
        <v>131</v>
      </c>
      <c r="P45" s="208" t="s">
        <v>170</v>
      </c>
      <c r="Q45" s="210" t="s">
        <v>214</v>
      </c>
      <c r="R45" s="216">
        <v>15</v>
      </c>
    </row>
    <row r="46" spans="2:18" ht="15.5" x14ac:dyDescent="0.35">
      <c r="B46" s="241"/>
      <c r="C46" s="207" t="s">
        <v>131</v>
      </c>
      <c r="D46" s="208" t="s">
        <v>147</v>
      </c>
      <c r="E46" s="210" t="s">
        <v>213</v>
      </c>
      <c r="F46" s="216">
        <v>22</v>
      </c>
      <c r="G46" s="85"/>
      <c r="H46" s="241"/>
      <c r="I46" s="207" t="s">
        <v>131</v>
      </c>
      <c r="J46" s="208" t="s">
        <v>148</v>
      </c>
      <c r="K46" s="210" t="s">
        <v>216</v>
      </c>
      <c r="L46" s="216">
        <v>4</v>
      </c>
      <c r="N46" s="241"/>
      <c r="O46" s="207" t="s">
        <v>131</v>
      </c>
      <c r="P46" s="208" t="s">
        <v>170</v>
      </c>
      <c r="Q46" s="210" t="s">
        <v>215</v>
      </c>
      <c r="R46" s="216">
        <v>2</v>
      </c>
    </row>
    <row r="47" spans="2:18" ht="15.5" x14ac:dyDescent="0.35">
      <c r="B47" s="241"/>
      <c r="C47" s="207" t="s">
        <v>131</v>
      </c>
      <c r="D47" s="208" t="s">
        <v>147</v>
      </c>
      <c r="E47" s="210" t="s">
        <v>214</v>
      </c>
      <c r="F47" s="216">
        <v>97</v>
      </c>
      <c r="G47" s="85"/>
      <c r="H47" s="241"/>
      <c r="I47" s="207" t="s">
        <v>131</v>
      </c>
      <c r="J47" s="208" t="s">
        <v>149</v>
      </c>
      <c r="K47" s="210" t="s">
        <v>213</v>
      </c>
      <c r="L47" s="216">
        <v>1</v>
      </c>
      <c r="N47" s="241"/>
      <c r="O47" s="207" t="s">
        <v>131</v>
      </c>
      <c r="P47" s="208" t="s">
        <v>171</v>
      </c>
      <c r="Q47" s="210" t="s">
        <v>213</v>
      </c>
      <c r="R47" s="216">
        <v>2</v>
      </c>
    </row>
    <row r="48" spans="2:18" ht="15.5" x14ac:dyDescent="0.35">
      <c r="B48" s="241"/>
      <c r="C48" s="207" t="s">
        <v>131</v>
      </c>
      <c r="D48" s="208" t="s">
        <v>147</v>
      </c>
      <c r="E48" s="210" t="s">
        <v>215</v>
      </c>
      <c r="F48" s="216">
        <v>4</v>
      </c>
      <c r="G48" s="85"/>
      <c r="H48" s="241"/>
      <c r="I48" s="207" t="s">
        <v>131</v>
      </c>
      <c r="J48" s="208" t="s">
        <v>149</v>
      </c>
      <c r="K48" s="210" t="s">
        <v>214</v>
      </c>
      <c r="L48" s="216">
        <v>14</v>
      </c>
      <c r="N48" s="241"/>
      <c r="O48" s="207" t="s">
        <v>131</v>
      </c>
      <c r="P48" s="208" t="s">
        <v>171</v>
      </c>
      <c r="Q48" s="210" t="s">
        <v>214</v>
      </c>
      <c r="R48" s="216">
        <v>7</v>
      </c>
    </row>
    <row r="49" spans="2:18" ht="15.5" x14ac:dyDescent="0.35">
      <c r="B49" s="241"/>
      <c r="C49" s="207" t="s">
        <v>131</v>
      </c>
      <c r="D49" s="208" t="s">
        <v>148</v>
      </c>
      <c r="E49" s="210" t="s">
        <v>213</v>
      </c>
      <c r="F49" s="216">
        <v>20</v>
      </c>
      <c r="G49" s="85"/>
      <c r="H49" s="241"/>
      <c r="I49" s="207" t="s">
        <v>131</v>
      </c>
      <c r="J49" s="208" t="s">
        <v>149</v>
      </c>
      <c r="K49" s="210" t="s">
        <v>215</v>
      </c>
      <c r="L49" s="216">
        <v>2</v>
      </c>
      <c r="N49" s="241"/>
      <c r="O49" s="207" t="s">
        <v>131</v>
      </c>
      <c r="P49" s="208" t="s">
        <v>171</v>
      </c>
      <c r="Q49" s="210" t="s">
        <v>215</v>
      </c>
      <c r="R49" s="216">
        <v>1</v>
      </c>
    </row>
    <row r="50" spans="2:18" ht="15.5" x14ac:dyDescent="0.35">
      <c r="B50" s="241"/>
      <c r="C50" s="207" t="s">
        <v>131</v>
      </c>
      <c r="D50" s="208" t="s">
        <v>148</v>
      </c>
      <c r="E50" s="210" t="s">
        <v>214</v>
      </c>
      <c r="F50" s="216">
        <v>97</v>
      </c>
      <c r="G50" s="85"/>
      <c r="H50" s="241"/>
      <c r="I50" s="207" t="s">
        <v>131</v>
      </c>
      <c r="J50" s="208" t="s">
        <v>149</v>
      </c>
      <c r="K50" s="210" t="s">
        <v>217</v>
      </c>
      <c r="L50" s="216">
        <v>1</v>
      </c>
      <c r="N50" s="241"/>
      <c r="O50" s="207" t="s">
        <v>172</v>
      </c>
      <c r="P50" s="208" t="s">
        <v>176</v>
      </c>
      <c r="Q50" s="210" t="s">
        <v>213</v>
      </c>
      <c r="R50" s="216">
        <v>7</v>
      </c>
    </row>
    <row r="51" spans="2:18" ht="15.5" x14ac:dyDescent="0.35">
      <c r="B51" s="241"/>
      <c r="C51" s="207" t="s">
        <v>131</v>
      </c>
      <c r="D51" s="208" t="s">
        <v>148</v>
      </c>
      <c r="E51" s="210" t="s">
        <v>215</v>
      </c>
      <c r="F51" s="216">
        <v>11</v>
      </c>
      <c r="G51" s="85"/>
      <c r="H51" s="241"/>
      <c r="I51" s="207" t="s">
        <v>131</v>
      </c>
      <c r="J51" s="208" t="s">
        <v>149</v>
      </c>
      <c r="K51" s="210" t="s">
        <v>216</v>
      </c>
      <c r="L51" s="216">
        <v>2</v>
      </c>
      <c r="N51" s="241"/>
      <c r="O51" s="207" t="s">
        <v>172</v>
      </c>
      <c r="P51" s="208" t="s">
        <v>176</v>
      </c>
      <c r="Q51" s="210" t="s">
        <v>214</v>
      </c>
      <c r="R51" s="216">
        <v>9</v>
      </c>
    </row>
    <row r="52" spans="2:18" ht="15.5" x14ac:dyDescent="0.35">
      <c r="B52" s="241"/>
      <c r="C52" s="207" t="s">
        <v>131</v>
      </c>
      <c r="D52" s="208" t="s">
        <v>148</v>
      </c>
      <c r="E52" s="210" t="s">
        <v>217</v>
      </c>
      <c r="F52" s="216">
        <v>1</v>
      </c>
      <c r="G52" s="85"/>
      <c r="H52" s="241"/>
      <c r="I52" s="207" t="s">
        <v>131</v>
      </c>
      <c r="J52" s="208" t="s">
        <v>150</v>
      </c>
      <c r="K52" s="210" t="s">
        <v>214</v>
      </c>
      <c r="L52" s="216">
        <v>7</v>
      </c>
      <c r="N52" s="241"/>
      <c r="O52" s="207" t="s">
        <v>172</v>
      </c>
      <c r="P52" s="208" t="s">
        <v>177</v>
      </c>
      <c r="Q52" s="210" t="s">
        <v>214</v>
      </c>
      <c r="R52" s="216">
        <v>1</v>
      </c>
    </row>
    <row r="53" spans="2:18" ht="15.5" x14ac:dyDescent="0.35">
      <c r="B53" s="241"/>
      <c r="C53" s="207" t="s">
        <v>131</v>
      </c>
      <c r="D53" s="208" t="s">
        <v>148</v>
      </c>
      <c r="E53" s="210" t="s">
        <v>216</v>
      </c>
      <c r="F53" s="216">
        <v>3</v>
      </c>
      <c r="G53" s="85"/>
      <c r="H53" s="241"/>
      <c r="I53" s="207" t="s">
        <v>131</v>
      </c>
      <c r="J53" s="208" t="s">
        <v>150</v>
      </c>
      <c r="K53" s="210" t="s">
        <v>215</v>
      </c>
      <c r="L53" s="216">
        <v>3</v>
      </c>
      <c r="N53" s="241"/>
      <c r="O53" s="207" t="s">
        <v>172</v>
      </c>
      <c r="P53" s="208" t="s">
        <v>180</v>
      </c>
      <c r="Q53" s="210" t="s">
        <v>214</v>
      </c>
      <c r="R53" s="216">
        <v>3</v>
      </c>
    </row>
    <row r="54" spans="2:18" ht="15.5" x14ac:dyDescent="0.35">
      <c r="B54" s="241"/>
      <c r="C54" s="207" t="s">
        <v>131</v>
      </c>
      <c r="D54" s="208" t="s">
        <v>149</v>
      </c>
      <c r="E54" s="210" t="s">
        <v>213</v>
      </c>
      <c r="F54" s="216">
        <v>17</v>
      </c>
      <c r="G54" s="85"/>
      <c r="H54" s="241"/>
      <c r="I54" s="207" t="s">
        <v>131</v>
      </c>
      <c r="J54" s="208" t="s">
        <v>150</v>
      </c>
      <c r="K54" s="210" t="s">
        <v>217</v>
      </c>
      <c r="L54" s="216">
        <v>1</v>
      </c>
      <c r="N54" s="241"/>
      <c r="O54" s="207" t="s">
        <v>172</v>
      </c>
      <c r="P54" s="208" t="s">
        <v>180</v>
      </c>
      <c r="Q54" s="210" t="s">
        <v>216</v>
      </c>
      <c r="R54" s="216">
        <v>1</v>
      </c>
    </row>
    <row r="55" spans="2:18" ht="15.5" x14ac:dyDescent="0.35">
      <c r="B55" s="241"/>
      <c r="C55" s="207" t="s">
        <v>131</v>
      </c>
      <c r="D55" s="208" t="s">
        <v>149</v>
      </c>
      <c r="E55" s="210" t="s">
        <v>214</v>
      </c>
      <c r="F55" s="216">
        <v>88</v>
      </c>
      <c r="G55" s="85"/>
      <c r="H55" s="241"/>
      <c r="I55" s="207" t="s">
        <v>131</v>
      </c>
      <c r="J55" s="208" t="s">
        <v>150</v>
      </c>
      <c r="K55" s="210" t="s">
        <v>216</v>
      </c>
      <c r="L55" s="216">
        <v>1</v>
      </c>
      <c r="N55" s="241"/>
      <c r="O55" s="207" t="s">
        <v>172</v>
      </c>
      <c r="P55" s="208" t="s">
        <v>181</v>
      </c>
      <c r="Q55" s="210" t="s">
        <v>213</v>
      </c>
      <c r="R55" s="216">
        <v>2</v>
      </c>
    </row>
    <row r="56" spans="2:18" ht="15.5" x14ac:dyDescent="0.35">
      <c r="B56" s="241"/>
      <c r="C56" s="207" t="s">
        <v>131</v>
      </c>
      <c r="D56" s="208" t="s">
        <v>149</v>
      </c>
      <c r="E56" s="210" t="s">
        <v>215</v>
      </c>
      <c r="F56" s="216">
        <v>6</v>
      </c>
      <c r="G56" s="85"/>
      <c r="H56" s="241"/>
      <c r="I56" s="207" t="s">
        <v>131</v>
      </c>
      <c r="J56" s="208" t="s">
        <v>152</v>
      </c>
      <c r="K56" s="210" t="s">
        <v>213</v>
      </c>
      <c r="L56" s="216">
        <v>5</v>
      </c>
      <c r="N56" s="241"/>
      <c r="O56" s="207" t="s">
        <v>172</v>
      </c>
      <c r="P56" s="208" t="s">
        <v>181</v>
      </c>
      <c r="Q56" s="210" t="s">
        <v>214</v>
      </c>
      <c r="R56" s="216">
        <v>3</v>
      </c>
    </row>
    <row r="57" spans="2:18" ht="15.5" x14ac:dyDescent="0.35">
      <c r="B57" s="241"/>
      <c r="C57" s="207" t="s">
        <v>131</v>
      </c>
      <c r="D57" s="208" t="s">
        <v>150</v>
      </c>
      <c r="E57" s="210" t="s">
        <v>213</v>
      </c>
      <c r="F57" s="216">
        <v>2</v>
      </c>
      <c r="G57" s="85"/>
      <c r="H57" s="241"/>
      <c r="I57" s="207" t="s">
        <v>131</v>
      </c>
      <c r="J57" s="208" t="s">
        <v>152</v>
      </c>
      <c r="K57" s="210" t="s">
        <v>214</v>
      </c>
      <c r="L57" s="216">
        <v>91</v>
      </c>
      <c r="N57" s="241"/>
      <c r="O57" s="207" t="s">
        <v>172</v>
      </c>
      <c r="P57" s="208" t="s">
        <v>183</v>
      </c>
      <c r="Q57" s="210" t="s">
        <v>214</v>
      </c>
      <c r="R57" s="216">
        <v>9</v>
      </c>
    </row>
    <row r="58" spans="2:18" ht="15.5" x14ac:dyDescent="0.35">
      <c r="B58" s="241"/>
      <c r="C58" s="207" t="s">
        <v>131</v>
      </c>
      <c r="D58" s="208" t="s">
        <v>150</v>
      </c>
      <c r="E58" s="210" t="s">
        <v>214</v>
      </c>
      <c r="F58" s="216">
        <v>14</v>
      </c>
      <c r="G58" s="85"/>
      <c r="H58" s="241"/>
      <c r="I58" s="207" t="s">
        <v>131</v>
      </c>
      <c r="J58" s="208" t="s">
        <v>152</v>
      </c>
      <c r="K58" s="210" t="s">
        <v>215</v>
      </c>
      <c r="L58" s="216">
        <v>10</v>
      </c>
      <c r="N58" s="241"/>
      <c r="O58" s="207" t="s">
        <v>172</v>
      </c>
      <c r="P58" s="208" t="s">
        <v>183</v>
      </c>
      <c r="Q58" s="210" t="s">
        <v>215</v>
      </c>
      <c r="R58" s="216">
        <v>1</v>
      </c>
    </row>
    <row r="59" spans="2:18" ht="15.5" x14ac:dyDescent="0.35">
      <c r="B59" s="241"/>
      <c r="C59" s="207" t="s">
        <v>131</v>
      </c>
      <c r="D59" s="208" t="s">
        <v>150</v>
      </c>
      <c r="E59" s="210" t="s">
        <v>215</v>
      </c>
      <c r="F59" s="216">
        <v>1</v>
      </c>
      <c r="G59" s="85"/>
      <c r="H59" s="241"/>
      <c r="I59" s="207" t="s">
        <v>131</v>
      </c>
      <c r="J59" s="208" t="s">
        <v>152</v>
      </c>
      <c r="K59" s="210" t="s">
        <v>217</v>
      </c>
      <c r="L59" s="216">
        <v>8</v>
      </c>
      <c r="N59" s="241"/>
      <c r="O59" s="207" t="s">
        <v>172</v>
      </c>
      <c r="P59" s="208" t="s">
        <v>184</v>
      </c>
      <c r="Q59" s="210" t="s">
        <v>213</v>
      </c>
      <c r="R59" s="216">
        <v>2</v>
      </c>
    </row>
    <row r="60" spans="2:18" ht="15.5" x14ac:dyDescent="0.35">
      <c r="B60" s="241"/>
      <c r="C60" s="207" t="s">
        <v>131</v>
      </c>
      <c r="D60" s="208" t="s">
        <v>150</v>
      </c>
      <c r="E60" s="210" t="s">
        <v>216</v>
      </c>
      <c r="F60" s="216">
        <v>1</v>
      </c>
      <c r="G60" s="85"/>
      <c r="H60" s="241"/>
      <c r="I60" s="207" t="s">
        <v>131</v>
      </c>
      <c r="J60" s="208" t="s">
        <v>152</v>
      </c>
      <c r="K60" s="210" t="s">
        <v>216</v>
      </c>
      <c r="L60" s="216">
        <v>11</v>
      </c>
      <c r="N60" s="241"/>
      <c r="O60" s="207" t="s">
        <v>172</v>
      </c>
      <c r="P60" s="208" t="s">
        <v>184</v>
      </c>
      <c r="Q60" s="210" t="s">
        <v>214</v>
      </c>
      <c r="R60" s="216">
        <v>15</v>
      </c>
    </row>
    <row r="61" spans="2:18" ht="15.5" x14ac:dyDescent="0.35">
      <c r="B61" s="241"/>
      <c r="C61" s="207" t="s">
        <v>131</v>
      </c>
      <c r="D61" s="208" t="s">
        <v>152</v>
      </c>
      <c r="E61" s="210" t="s">
        <v>213</v>
      </c>
      <c r="F61" s="216">
        <v>68</v>
      </c>
      <c r="G61" s="85"/>
      <c r="H61" s="241"/>
      <c r="I61" s="207" t="s">
        <v>131</v>
      </c>
      <c r="J61" s="208" t="s">
        <v>153</v>
      </c>
      <c r="K61" s="210" t="s">
        <v>213</v>
      </c>
      <c r="L61" s="216">
        <v>3</v>
      </c>
      <c r="N61" s="241"/>
      <c r="O61" s="207" t="s">
        <v>172</v>
      </c>
      <c r="P61" s="208" t="s">
        <v>184</v>
      </c>
      <c r="Q61" s="210" t="s">
        <v>215</v>
      </c>
      <c r="R61" s="216">
        <v>1</v>
      </c>
    </row>
    <row r="62" spans="2:18" ht="15.5" x14ac:dyDescent="0.35">
      <c r="B62" s="241"/>
      <c r="C62" s="207" t="s">
        <v>131</v>
      </c>
      <c r="D62" s="208" t="s">
        <v>152</v>
      </c>
      <c r="E62" s="210" t="s">
        <v>214</v>
      </c>
      <c r="F62" s="216">
        <v>431</v>
      </c>
      <c r="G62" s="85"/>
      <c r="H62" s="241"/>
      <c r="I62" s="207" t="s">
        <v>131</v>
      </c>
      <c r="J62" s="208" t="s">
        <v>153</v>
      </c>
      <c r="K62" s="210" t="s">
        <v>214</v>
      </c>
      <c r="L62" s="216">
        <v>47</v>
      </c>
      <c r="N62" s="241"/>
      <c r="O62" s="207" t="s">
        <v>172</v>
      </c>
      <c r="P62" s="208" t="s">
        <v>185</v>
      </c>
      <c r="Q62" s="210" t="s">
        <v>214</v>
      </c>
      <c r="R62" s="216">
        <v>5</v>
      </c>
    </row>
    <row r="63" spans="2:18" ht="15.5" x14ac:dyDescent="0.35">
      <c r="B63" s="241"/>
      <c r="C63" s="207" t="s">
        <v>131</v>
      </c>
      <c r="D63" s="208" t="s">
        <v>152</v>
      </c>
      <c r="E63" s="210" t="s">
        <v>215</v>
      </c>
      <c r="F63" s="216">
        <v>31</v>
      </c>
      <c r="G63" s="85"/>
      <c r="H63" s="241"/>
      <c r="I63" s="207" t="s">
        <v>131</v>
      </c>
      <c r="J63" s="208" t="s">
        <v>153</v>
      </c>
      <c r="K63" s="210" t="s">
        <v>215</v>
      </c>
      <c r="L63" s="216">
        <v>6</v>
      </c>
      <c r="N63" s="241"/>
      <c r="O63" s="207" t="s">
        <v>172</v>
      </c>
      <c r="P63" s="208" t="s">
        <v>186</v>
      </c>
      <c r="Q63" s="210" t="s">
        <v>214</v>
      </c>
      <c r="R63" s="216">
        <v>12</v>
      </c>
    </row>
    <row r="64" spans="2:18" ht="15.5" x14ac:dyDescent="0.35">
      <c r="B64" s="241"/>
      <c r="C64" s="207" t="s">
        <v>131</v>
      </c>
      <c r="D64" s="208" t="s">
        <v>152</v>
      </c>
      <c r="E64" s="210" t="s">
        <v>217</v>
      </c>
      <c r="F64" s="216">
        <v>2</v>
      </c>
      <c r="G64" s="85"/>
      <c r="H64" s="241"/>
      <c r="I64" s="207" t="s">
        <v>131</v>
      </c>
      <c r="J64" s="208" t="s">
        <v>153</v>
      </c>
      <c r="K64" s="210" t="s">
        <v>217</v>
      </c>
      <c r="L64" s="216">
        <v>3</v>
      </c>
      <c r="N64" s="241"/>
      <c r="O64" s="207" t="s">
        <v>172</v>
      </c>
      <c r="P64" s="208" t="s">
        <v>188</v>
      </c>
      <c r="Q64" s="210" t="s">
        <v>213</v>
      </c>
      <c r="R64" s="216">
        <v>6</v>
      </c>
    </row>
    <row r="65" spans="2:18" ht="15.5" x14ac:dyDescent="0.35">
      <c r="B65" s="241"/>
      <c r="C65" s="207" t="s">
        <v>131</v>
      </c>
      <c r="D65" s="208" t="s">
        <v>152</v>
      </c>
      <c r="E65" s="210" t="s">
        <v>216</v>
      </c>
      <c r="F65" s="216">
        <v>5</v>
      </c>
      <c r="G65" s="85"/>
      <c r="H65" s="241"/>
      <c r="I65" s="207" t="s">
        <v>131</v>
      </c>
      <c r="J65" s="208" t="s">
        <v>153</v>
      </c>
      <c r="K65" s="210" t="s">
        <v>216</v>
      </c>
      <c r="L65" s="216">
        <v>11</v>
      </c>
      <c r="N65" s="241"/>
      <c r="O65" s="207" t="s">
        <v>172</v>
      </c>
      <c r="P65" s="208" t="s">
        <v>188</v>
      </c>
      <c r="Q65" s="210" t="s">
        <v>214</v>
      </c>
      <c r="R65" s="216">
        <v>29</v>
      </c>
    </row>
    <row r="66" spans="2:18" ht="15.5" x14ac:dyDescent="0.35">
      <c r="B66" s="241"/>
      <c r="C66" s="207" t="s">
        <v>131</v>
      </c>
      <c r="D66" s="208" t="s">
        <v>153</v>
      </c>
      <c r="E66" s="210" t="s">
        <v>213</v>
      </c>
      <c r="F66" s="216">
        <v>28</v>
      </c>
      <c r="G66" s="85"/>
      <c r="H66" s="241"/>
      <c r="I66" s="207" t="s">
        <v>131</v>
      </c>
      <c r="J66" s="208" t="s">
        <v>154</v>
      </c>
      <c r="K66" s="210" t="s">
        <v>213</v>
      </c>
      <c r="L66" s="216">
        <v>5</v>
      </c>
      <c r="N66" s="241"/>
      <c r="O66" s="207" t="s">
        <v>172</v>
      </c>
      <c r="P66" s="208" t="s">
        <v>188</v>
      </c>
      <c r="Q66" s="210" t="s">
        <v>215</v>
      </c>
      <c r="R66" s="216">
        <v>3</v>
      </c>
    </row>
    <row r="67" spans="2:18" ht="15.5" x14ac:dyDescent="0.35">
      <c r="B67" s="241"/>
      <c r="C67" s="207" t="s">
        <v>131</v>
      </c>
      <c r="D67" s="208" t="s">
        <v>153</v>
      </c>
      <c r="E67" s="210" t="s">
        <v>214</v>
      </c>
      <c r="F67" s="216">
        <v>145</v>
      </c>
      <c r="G67" s="85"/>
      <c r="H67" s="241"/>
      <c r="I67" s="207" t="s">
        <v>131</v>
      </c>
      <c r="J67" s="208" t="s">
        <v>154</v>
      </c>
      <c r="K67" s="210" t="s">
        <v>214</v>
      </c>
      <c r="L67" s="216">
        <v>53</v>
      </c>
      <c r="N67" s="241"/>
      <c r="O67" s="207" t="s">
        <v>172</v>
      </c>
      <c r="P67" s="208" t="s">
        <v>188</v>
      </c>
      <c r="Q67" s="210" t="s">
        <v>216</v>
      </c>
      <c r="R67" s="216">
        <v>1</v>
      </c>
    </row>
    <row r="68" spans="2:18" ht="15.5" x14ac:dyDescent="0.35">
      <c r="B68" s="241"/>
      <c r="C68" s="207" t="s">
        <v>131</v>
      </c>
      <c r="D68" s="208" t="s">
        <v>153</v>
      </c>
      <c r="E68" s="210" t="s">
        <v>215</v>
      </c>
      <c r="F68" s="216">
        <v>15</v>
      </c>
      <c r="G68" s="85"/>
      <c r="H68" s="241"/>
      <c r="I68" s="207" t="s">
        <v>131</v>
      </c>
      <c r="J68" s="208" t="s">
        <v>154</v>
      </c>
      <c r="K68" s="210" t="s">
        <v>215</v>
      </c>
      <c r="L68" s="216">
        <v>13</v>
      </c>
      <c r="N68" s="241"/>
      <c r="O68" s="207" t="s">
        <v>172</v>
      </c>
      <c r="P68" s="208" t="s">
        <v>189</v>
      </c>
      <c r="Q68" s="210" t="s">
        <v>213</v>
      </c>
      <c r="R68" s="216">
        <v>1</v>
      </c>
    </row>
    <row r="69" spans="2:18" ht="15.5" x14ac:dyDescent="0.35">
      <c r="B69" s="241"/>
      <c r="C69" s="207" t="s">
        <v>131</v>
      </c>
      <c r="D69" s="208" t="s">
        <v>153</v>
      </c>
      <c r="E69" s="210" t="s">
        <v>217</v>
      </c>
      <c r="F69" s="216">
        <v>2</v>
      </c>
      <c r="G69" s="85"/>
      <c r="H69" s="241"/>
      <c r="I69" s="207" t="s">
        <v>131</v>
      </c>
      <c r="J69" s="208" t="s">
        <v>154</v>
      </c>
      <c r="K69" s="210" t="s">
        <v>217</v>
      </c>
      <c r="L69" s="216">
        <v>7</v>
      </c>
      <c r="N69" s="241"/>
      <c r="O69" s="207" t="s">
        <v>172</v>
      </c>
      <c r="P69" s="208" t="s">
        <v>189</v>
      </c>
      <c r="Q69" s="210" t="s">
        <v>214</v>
      </c>
      <c r="R69" s="216">
        <v>6</v>
      </c>
    </row>
    <row r="70" spans="2:18" ht="15.5" x14ac:dyDescent="0.35">
      <c r="B70" s="241"/>
      <c r="C70" s="207" t="s">
        <v>131</v>
      </c>
      <c r="D70" s="208" t="s">
        <v>153</v>
      </c>
      <c r="E70" s="210" t="s">
        <v>216</v>
      </c>
      <c r="F70" s="216">
        <v>3</v>
      </c>
      <c r="G70" s="85"/>
      <c r="H70" s="241"/>
      <c r="I70" s="207" t="s">
        <v>131</v>
      </c>
      <c r="J70" s="208" t="s">
        <v>154</v>
      </c>
      <c r="K70" s="210" t="s">
        <v>216</v>
      </c>
      <c r="L70" s="216">
        <v>4</v>
      </c>
      <c r="N70" s="241"/>
      <c r="O70" s="207" t="s">
        <v>172</v>
      </c>
      <c r="P70" s="208" t="s">
        <v>190</v>
      </c>
      <c r="Q70" s="210" t="s">
        <v>213</v>
      </c>
      <c r="R70" s="216">
        <v>2</v>
      </c>
    </row>
    <row r="71" spans="2:18" ht="15.5" x14ac:dyDescent="0.35">
      <c r="B71" s="241"/>
      <c r="C71" s="207" t="s">
        <v>131</v>
      </c>
      <c r="D71" s="208" t="s">
        <v>154</v>
      </c>
      <c r="E71" s="210" t="s">
        <v>213</v>
      </c>
      <c r="F71" s="216">
        <v>53</v>
      </c>
      <c r="G71" s="85"/>
      <c r="H71" s="241"/>
      <c r="I71" s="207" t="s">
        <v>131</v>
      </c>
      <c r="J71" s="208" t="s">
        <v>155</v>
      </c>
      <c r="K71" s="210" t="s">
        <v>214</v>
      </c>
      <c r="L71" s="216">
        <v>41</v>
      </c>
      <c r="N71" s="241"/>
      <c r="O71" s="207" t="s">
        <v>172</v>
      </c>
      <c r="P71" s="208" t="s">
        <v>190</v>
      </c>
      <c r="Q71" s="210" t="s">
        <v>214</v>
      </c>
      <c r="R71" s="216">
        <v>4</v>
      </c>
    </row>
    <row r="72" spans="2:18" ht="15.5" x14ac:dyDescent="0.35">
      <c r="B72" s="241"/>
      <c r="C72" s="207" t="s">
        <v>131</v>
      </c>
      <c r="D72" s="208" t="s">
        <v>154</v>
      </c>
      <c r="E72" s="210" t="s">
        <v>214</v>
      </c>
      <c r="F72" s="216">
        <v>255</v>
      </c>
      <c r="G72" s="85"/>
      <c r="H72" s="241"/>
      <c r="I72" s="207" t="s">
        <v>131</v>
      </c>
      <c r="J72" s="208" t="s">
        <v>155</v>
      </c>
      <c r="K72" s="210" t="s">
        <v>215</v>
      </c>
      <c r="L72" s="216">
        <v>7</v>
      </c>
      <c r="N72" s="241"/>
      <c r="O72" s="207" t="s">
        <v>172</v>
      </c>
      <c r="P72" s="208" t="s">
        <v>190</v>
      </c>
      <c r="Q72" s="210" t="s">
        <v>215</v>
      </c>
      <c r="R72" s="216">
        <v>1</v>
      </c>
    </row>
    <row r="73" spans="2:18" ht="15.5" x14ac:dyDescent="0.35">
      <c r="B73" s="241"/>
      <c r="C73" s="207" t="s">
        <v>131</v>
      </c>
      <c r="D73" s="208" t="s">
        <v>154</v>
      </c>
      <c r="E73" s="210" t="s">
        <v>215</v>
      </c>
      <c r="F73" s="216">
        <v>27</v>
      </c>
      <c r="G73" s="85"/>
      <c r="H73" s="241"/>
      <c r="I73" s="207" t="s">
        <v>131</v>
      </c>
      <c r="J73" s="208" t="s">
        <v>155</v>
      </c>
      <c r="K73" s="210" t="s">
        <v>217</v>
      </c>
      <c r="L73" s="216">
        <v>5</v>
      </c>
      <c r="N73" s="241"/>
      <c r="O73" s="207" t="s">
        <v>172</v>
      </c>
      <c r="P73" s="208" t="s">
        <v>190</v>
      </c>
      <c r="Q73" s="210" t="s">
        <v>217</v>
      </c>
      <c r="R73" s="216">
        <v>1</v>
      </c>
    </row>
    <row r="74" spans="2:18" ht="15.5" x14ac:dyDescent="0.35">
      <c r="B74" s="241"/>
      <c r="C74" s="207" t="s">
        <v>131</v>
      </c>
      <c r="D74" s="208" t="s">
        <v>154</v>
      </c>
      <c r="E74" s="210" t="s">
        <v>217</v>
      </c>
      <c r="F74" s="216">
        <v>2</v>
      </c>
      <c r="G74" s="85"/>
      <c r="H74" s="241"/>
      <c r="I74" s="207" t="s">
        <v>131</v>
      </c>
      <c r="J74" s="208" t="s">
        <v>155</v>
      </c>
      <c r="K74" s="210" t="s">
        <v>216</v>
      </c>
      <c r="L74" s="216">
        <v>1</v>
      </c>
      <c r="N74" s="241"/>
      <c r="O74" s="207" t="s">
        <v>172</v>
      </c>
      <c r="P74" s="208" t="s">
        <v>191</v>
      </c>
      <c r="Q74" s="210" t="s">
        <v>213</v>
      </c>
      <c r="R74" s="216">
        <v>3</v>
      </c>
    </row>
    <row r="75" spans="2:18" ht="15.5" x14ac:dyDescent="0.35">
      <c r="B75" s="241"/>
      <c r="C75" s="207" t="s">
        <v>131</v>
      </c>
      <c r="D75" s="208" t="s">
        <v>154</v>
      </c>
      <c r="E75" s="210" t="s">
        <v>216</v>
      </c>
      <c r="F75" s="216">
        <v>7</v>
      </c>
      <c r="G75" s="85"/>
      <c r="H75" s="241"/>
      <c r="I75" s="207" t="s">
        <v>131</v>
      </c>
      <c r="J75" s="208" t="s">
        <v>156</v>
      </c>
      <c r="K75" s="210" t="s">
        <v>213</v>
      </c>
      <c r="L75" s="216">
        <v>11</v>
      </c>
      <c r="N75" s="241"/>
      <c r="O75" s="207" t="s">
        <v>172</v>
      </c>
      <c r="P75" s="208" t="s">
        <v>191</v>
      </c>
      <c r="Q75" s="210" t="s">
        <v>214</v>
      </c>
      <c r="R75" s="216">
        <v>9</v>
      </c>
    </row>
    <row r="76" spans="2:18" ht="15.5" x14ac:dyDescent="0.35">
      <c r="B76" s="241"/>
      <c r="C76" s="207" t="s">
        <v>131</v>
      </c>
      <c r="D76" s="208" t="s">
        <v>155</v>
      </c>
      <c r="E76" s="210" t="s">
        <v>213</v>
      </c>
      <c r="F76" s="216">
        <v>34</v>
      </c>
      <c r="G76" s="85"/>
      <c r="H76" s="241"/>
      <c r="I76" s="207" t="s">
        <v>131</v>
      </c>
      <c r="J76" s="208" t="s">
        <v>156</v>
      </c>
      <c r="K76" s="210" t="s">
        <v>214</v>
      </c>
      <c r="L76" s="216">
        <v>60</v>
      </c>
      <c r="N76" s="241"/>
      <c r="O76" s="207" t="s">
        <v>172</v>
      </c>
      <c r="P76" s="208" t="s">
        <v>191</v>
      </c>
      <c r="Q76" s="210" t="s">
        <v>215</v>
      </c>
      <c r="R76" s="216">
        <v>2</v>
      </c>
    </row>
    <row r="77" spans="2:18" ht="15.5" x14ac:dyDescent="0.35">
      <c r="B77" s="241"/>
      <c r="C77" s="207" t="s">
        <v>131</v>
      </c>
      <c r="D77" s="208" t="s">
        <v>155</v>
      </c>
      <c r="E77" s="210" t="s">
        <v>214</v>
      </c>
      <c r="F77" s="216">
        <v>220</v>
      </c>
      <c r="G77" s="85"/>
      <c r="H77" s="241"/>
      <c r="I77" s="207" t="s">
        <v>131</v>
      </c>
      <c r="J77" s="208" t="s">
        <v>156</v>
      </c>
      <c r="K77" s="210" t="s">
        <v>215</v>
      </c>
      <c r="L77" s="216">
        <v>9</v>
      </c>
      <c r="N77" s="241"/>
      <c r="O77" s="207" t="s">
        <v>172</v>
      </c>
      <c r="P77" s="208" t="s">
        <v>191</v>
      </c>
      <c r="Q77" s="210" t="s">
        <v>216</v>
      </c>
      <c r="R77" s="216">
        <v>3</v>
      </c>
    </row>
    <row r="78" spans="2:18" ht="15.5" x14ac:dyDescent="0.35">
      <c r="B78" s="241"/>
      <c r="C78" s="207" t="s">
        <v>131</v>
      </c>
      <c r="D78" s="208" t="s">
        <v>155</v>
      </c>
      <c r="E78" s="210" t="s">
        <v>215</v>
      </c>
      <c r="F78" s="216">
        <v>21</v>
      </c>
      <c r="G78" s="85"/>
      <c r="H78" s="241"/>
      <c r="I78" s="207" t="s">
        <v>131</v>
      </c>
      <c r="J78" s="208" t="s">
        <v>156</v>
      </c>
      <c r="K78" s="210" t="s">
        <v>217</v>
      </c>
      <c r="L78" s="216">
        <v>9</v>
      </c>
      <c r="N78" s="241"/>
      <c r="O78" s="207" t="s">
        <v>172</v>
      </c>
      <c r="P78" s="208" t="s">
        <v>192</v>
      </c>
      <c r="Q78" s="210" t="s">
        <v>213</v>
      </c>
      <c r="R78" s="216">
        <v>3</v>
      </c>
    </row>
    <row r="79" spans="2:18" ht="15.5" x14ac:dyDescent="0.35">
      <c r="B79" s="241"/>
      <c r="C79" s="207" t="s">
        <v>131</v>
      </c>
      <c r="D79" s="208" t="s">
        <v>155</v>
      </c>
      <c r="E79" s="210" t="s">
        <v>217</v>
      </c>
      <c r="F79" s="216">
        <v>6</v>
      </c>
      <c r="G79" s="85"/>
      <c r="H79" s="241"/>
      <c r="I79" s="207" t="s">
        <v>131</v>
      </c>
      <c r="J79" s="208" t="s">
        <v>156</v>
      </c>
      <c r="K79" s="210" t="s">
        <v>216</v>
      </c>
      <c r="L79" s="216">
        <v>3</v>
      </c>
      <c r="N79" s="241"/>
      <c r="O79" s="207" t="s">
        <v>172</v>
      </c>
      <c r="P79" s="208" t="s">
        <v>192</v>
      </c>
      <c r="Q79" s="210" t="s">
        <v>214</v>
      </c>
      <c r="R79" s="216">
        <v>19</v>
      </c>
    </row>
    <row r="80" spans="2:18" ht="15.5" x14ac:dyDescent="0.35">
      <c r="B80" s="241"/>
      <c r="C80" s="207" t="s">
        <v>131</v>
      </c>
      <c r="D80" s="208" t="s">
        <v>155</v>
      </c>
      <c r="E80" s="210" t="s">
        <v>216</v>
      </c>
      <c r="F80" s="216">
        <v>7</v>
      </c>
      <c r="G80" s="85"/>
      <c r="H80" s="241"/>
      <c r="I80" s="207" t="s">
        <v>131</v>
      </c>
      <c r="J80" s="208" t="s">
        <v>158</v>
      </c>
      <c r="K80" s="210" t="s">
        <v>214</v>
      </c>
      <c r="L80" s="216">
        <v>3</v>
      </c>
      <c r="N80" s="241"/>
      <c r="O80" s="207" t="s">
        <v>172</v>
      </c>
      <c r="P80" s="208" t="s">
        <v>192</v>
      </c>
      <c r="Q80" s="210" t="s">
        <v>215</v>
      </c>
      <c r="R80" s="216">
        <v>2</v>
      </c>
    </row>
    <row r="81" spans="2:18" ht="15.5" x14ac:dyDescent="0.35">
      <c r="B81" s="241"/>
      <c r="C81" s="207" t="s">
        <v>131</v>
      </c>
      <c r="D81" s="208" t="s">
        <v>156</v>
      </c>
      <c r="E81" s="210" t="s">
        <v>213</v>
      </c>
      <c r="F81" s="216">
        <v>42</v>
      </c>
      <c r="G81" s="85"/>
      <c r="H81" s="241"/>
      <c r="I81" s="207" t="s">
        <v>131</v>
      </c>
      <c r="J81" s="208" t="s">
        <v>159</v>
      </c>
      <c r="K81" s="210" t="s">
        <v>213</v>
      </c>
      <c r="L81" s="216">
        <v>9</v>
      </c>
      <c r="N81" s="241"/>
      <c r="O81" s="207" t="s">
        <v>172</v>
      </c>
      <c r="P81" s="208" t="s">
        <v>192</v>
      </c>
      <c r="Q81" s="210" t="s">
        <v>216</v>
      </c>
      <c r="R81" s="216">
        <v>1</v>
      </c>
    </row>
    <row r="82" spans="2:18" ht="15.5" x14ac:dyDescent="0.35">
      <c r="B82" s="241"/>
      <c r="C82" s="207" t="s">
        <v>131</v>
      </c>
      <c r="D82" s="208" t="s">
        <v>156</v>
      </c>
      <c r="E82" s="210" t="s">
        <v>214</v>
      </c>
      <c r="F82" s="216">
        <v>236</v>
      </c>
      <c r="G82" s="85"/>
      <c r="H82" s="241"/>
      <c r="I82" s="207" t="s">
        <v>131</v>
      </c>
      <c r="J82" s="208" t="s">
        <v>159</v>
      </c>
      <c r="K82" s="210" t="s">
        <v>214</v>
      </c>
      <c r="L82" s="216">
        <v>76</v>
      </c>
      <c r="N82" s="241"/>
      <c r="O82" s="207" t="s">
        <v>172</v>
      </c>
      <c r="P82" s="208" t="s">
        <v>193</v>
      </c>
      <c r="Q82" s="210" t="s">
        <v>213</v>
      </c>
      <c r="R82" s="216">
        <v>4</v>
      </c>
    </row>
    <row r="83" spans="2:18" ht="15.5" x14ac:dyDescent="0.35">
      <c r="B83" s="241"/>
      <c r="C83" s="207" t="s">
        <v>131</v>
      </c>
      <c r="D83" s="208" t="s">
        <v>156</v>
      </c>
      <c r="E83" s="210" t="s">
        <v>215</v>
      </c>
      <c r="F83" s="216">
        <v>26</v>
      </c>
      <c r="G83" s="85"/>
      <c r="H83" s="241"/>
      <c r="I83" s="207" t="s">
        <v>131</v>
      </c>
      <c r="J83" s="208" t="s">
        <v>159</v>
      </c>
      <c r="K83" s="210" t="s">
        <v>215</v>
      </c>
      <c r="L83" s="216">
        <v>10</v>
      </c>
      <c r="N83" s="241"/>
      <c r="O83" s="207" t="s">
        <v>172</v>
      </c>
      <c r="P83" s="208" t="s">
        <v>193</v>
      </c>
      <c r="Q83" s="210" t="s">
        <v>214</v>
      </c>
      <c r="R83" s="216">
        <v>17</v>
      </c>
    </row>
    <row r="84" spans="2:18" ht="15.5" x14ac:dyDescent="0.35">
      <c r="B84" s="241"/>
      <c r="C84" s="207" t="s">
        <v>131</v>
      </c>
      <c r="D84" s="208" t="s">
        <v>156</v>
      </c>
      <c r="E84" s="210" t="s">
        <v>217</v>
      </c>
      <c r="F84" s="216">
        <v>1</v>
      </c>
      <c r="G84" s="85"/>
      <c r="H84" s="241"/>
      <c r="I84" s="207" t="s">
        <v>131</v>
      </c>
      <c r="J84" s="208" t="s">
        <v>159</v>
      </c>
      <c r="K84" s="210" t="s">
        <v>217</v>
      </c>
      <c r="L84" s="216">
        <v>5</v>
      </c>
      <c r="N84" s="241"/>
      <c r="O84" s="207" t="s">
        <v>172</v>
      </c>
      <c r="P84" s="208" t="s">
        <v>193</v>
      </c>
      <c r="Q84" s="210" t="s">
        <v>215</v>
      </c>
      <c r="R84" s="216">
        <v>3</v>
      </c>
    </row>
    <row r="85" spans="2:18" ht="15.5" x14ac:dyDescent="0.35">
      <c r="B85" s="241"/>
      <c r="C85" s="207" t="s">
        <v>131</v>
      </c>
      <c r="D85" s="208" t="s">
        <v>156</v>
      </c>
      <c r="E85" s="210" t="s">
        <v>216</v>
      </c>
      <c r="F85" s="216">
        <v>3</v>
      </c>
      <c r="G85" s="85"/>
      <c r="H85" s="241"/>
      <c r="I85" s="207" t="s">
        <v>131</v>
      </c>
      <c r="J85" s="208" t="s">
        <v>159</v>
      </c>
      <c r="K85" s="210" t="s">
        <v>216</v>
      </c>
      <c r="L85" s="216">
        <v>11</v>
      </c>
      <c r="N85" s="241"/>
      <c r="O85" s="207" t="s">
        <v>172</v>
      </c>
      <c r="P85" s="208" t="s">
        <v>193</v>
      </c>
      <c r="Q85" s="210" t="s">
        <v>217</v>
      </c>
      <c r="R85" s="216">
        <v>1</v>
      </c>
    </row>
    <row r="86" spans="2:18" ht="15.5" x14ac:dyDescent="0.35">
      <c r="B86" s="241"/>
      <c r="C86" s="207" t="s">
        <v>131</v>
      </c>
      <c r="D86" s="208" t="s">
        <v>158</v>
      </c>
      <c r="E86" s="210" t="s">
        <v>213</v>
      </c>
      <c r="F86" s="216">
        <v>3</v>
      </c>
      <c r="G86" s="85"/>
      <c r="H86" s="241"/>
      <c r="I86" s="207" t="s">
        <v>131</v>
      </c>
      <c r="J86" s="208" t="s">
        <v>160</v>
      </c>
      <c r="K86" s="210" t="s">
        <v>214</v>
      </c>
      <c r="L86" s="216">
        <v>11</v>
      </c>
      <c r="N86" s="241"/>
      <c r="O86" s="207" t="s">
        <v>172</v>
      </c>
      <c r="P86" s="208" t="s">
        <v>196</v>
      </c>
      <c r="Q86" s="210" t="s">
        <v>214</v>
      </c>
      <c r="R86" s="216">
        <v>8</v>
      </c>
    </row>
    <row r="87" spans="2:18" ht="15.5" x14ac:dyDescent="0.35">
      <c r="B87" s="241"/>
      <c r="C87" s="207" t="s">
        <v>131</v>
      </c>
      <c r="D87" s="208" t="s">
        <v>158</v>
      </c>
      <c r="E87" s="210" t="s">
        <v>214</v>
      </c>
      <c r="F87" s="216">
        <v>23</v>
      </c>
      <c r="G87" s="85"/>
      <c r="H87" s="241"/>
      <c r="I87" s="207" t="s">
        <v>131</v>
      </c>
      <c r="J87" s="208" t="s">
        <v>160</v>
      </c>
      <c r="K87" s="210" t="s">
        <v>215</v>
      </c>
      <c r="L87" s="216">
        <v>2</v>
      </c>
      <c r="N87" s="241"/>
      <c r="O87" s="207" t="s">
        <v>172</v>
      </c>
      <c r="P87" s="208" t="s">
        <v>197</v>
      </c>
      <c r="Q87" s="210" t="s">
        <v>213</v>
      </c>
      <c r="R87" s="216">
        <v>1</v>
      </c>
    </row>
    <row r="88" spans="2:18" ht="15.5" x14ac:dyDescent="0.35">
      <c r="B88" s="241"/>
      <c r="C88" s="207" t="s">
        <v>131</v>
      </c>
      <c r="D88" s="208" t="s">
        <v>158</v>
      </c>
      <c r="E88" s="210" t="s">
        <v>215</v>
      </c>
      <c r="F88" s="216">
        <v>3</v>
      </c>
      <c r="G88" s="85"/>
      <c r="H88" s="241"/>
      <c r="I88" s="207" t="s">
        <v>131</v>
      </c>
      <c r="J88" s="208" t="s">
        <v>160</v>
      </c>
      <c r="K88" s="210" t="s">
        <v>217</v>
      </c>
      <c r="L88" s="216">
        <v>2</v>
      </c>
      <c r="N88" s="241"/>
      <c r="O88" s="207" t="s">
        <v>172</v>
      </c>
      <c r="P88" s="208" t="s">
        <v>197</v>
      </c>
      <c r="Q88" s="210" t="s">
        <v>214</v>
      </c>
      <c r="R88" s="216">
        <v>9</v>
      </c>
    </row>
    <row r="89" spans="2:18" ht="15.5" x14ac:dyDescent="0.35">
      <c r="B89" s="241"/>
      <c r="C89" s="207" t="s">
        <v>131</v>
      </c>
      <c r="D89" s="208" t="s">
        <v>158</v>
      </c>
      <c r="E89" s="210" t="s">
        <v>216</v>
      </c>
      <c r="F89" s="216">
        <v>2</v>
      </c>
      <c r="G89" s="85"/>
      <c r="H89" s="241"/>
      <c r="I89" s="207" t="s">
        <v>131</v>
      </c>
      <c r="J89" s="208" t="s">
        <v>160</v>
      </c>
      <c r="K89" s="210" t="s">
        <v>216</v>
      </c>
      <c r="L89" s="216">
        <v>1</v>
      </c>
      <c r="N89" s="241"/>
      <c r="O89" s="207" t="s">
        <v>172</v>
      </c>
      <c r="P89" s="208" t="s">
        <v>197</v>
      </c>
      <c r="Q89" s="210" t="s">
        <v>215</v>
      </c>
      <c r="R89" s="216">
        <v>2</v>
      </c>
    </row>
    <row r="90" spans="2:18" ht="15.5" x14ac:dyDescent="0.35">
      <c r="B90" s="241"/>
      <c r="C90" s="207" t="s">
        <v>131</v>
      </c>
      <c r="D90" s="208" t="s">
        <v>159</v>
      </c>
      <c r="E90" s="210" t="s">
        <v>213</v>
      </c>
      <c r="F90" s="216">
        <v>52</v>
      </c>
      <c r="G90" s="85"/>
      <c r="H90" s="241"/>
      <c r="I90" s="207" t="s">
        <v>131</v>
      </c>
      <c r="J90" s="208" t="s">
        <v>164</v>
      </c>
      <c r="K90" s="210" t="s">
        <v>213</v>
      </c>
      <c r="L90" s="216">
        <v>2</v>
      </c>
      <c r="N90" s="241"/>
      <c r="O90" s="207" t="s">
        <v>172</v>
      </c>
      <c r="P90" s="208" t="s">
        <v>198</v>
      </c>
      <c r="Q90" s="210" t="s">
        <v>213</v>
      </c>
      <c r="R90" s="216">
        <v>1</v>
      </c>
    </row>
    <row r="91" spans="2:18" ht="15.5" x14ac:dyDescent="0.35">
      <c r="B91" s="241"/>
      <c r="C91" s="207" t="s">
        <v>131</v>
      </c>
      <c r="D91" s="208" t="s">
        <v>159</v>
      </c>
      <c r="E91" s="210" t="s">
        <v>214</v>
      </c>
      <c r="F91" s="216">
        <v>344</v>
      </c>
      <c r="G91" s="85"/>
      <c r="H91" s="241"/>
      <c r="I91" s="207" t="s">
        <v>131</v>
      </c>
      <c r="J91" s="208" t="s">
        <v>164</v>
      </c>
      <c r="K91" s="210" t="s">
        <v>214</v>
      </c>
      <c r="L91" s="216">
        <v>32</v>
      </c>
      <c r="N91" s="241"/>
      <c r="O91" s="207" t="s">
        <v>172</v>
      </c>
      <c r="P91" s="208" t="s">
        <v>198</v>
      </c>
      <c r="Q91" s="210" t="s">
        <v>214</v>
      </c>
      <c r="R91" s="216">
        <v>3</v>
      </c>
    </row>
    <row r="92" spans="2:18" ht="15.5" x14ac:dyDescent="0.35">
      <c r="B92" s="241"/>
      <c r="C92" s="207" t="s">
        <v>131</v>
      </c>
      <c r="D92" s="208" t="s">
        <v>159</v>
      </c>
      <c r="E92" s="210" t="s">
        <v>215</v>
      </c>
      <c r="F92" s="216">
        <v>37</v>
      </c>
      <c r="G92" s="85"/>
      <c r="H92" s="241"/>
      <c r="I92" s="207" t="s">
        <v>131</v>
      </c>
      <c r="J92" s="208" t="s">
        <v>164</v>
      </c>
      <c r="K92" s="210" t="s">
        <v>215</v>
      </c>
      <c r="L92" s="216">
        <v>1</v>
      </c>
      <c r="N92" s="241"/>
      <c r="O92" s="207" t="s">
        <v>172</v>
      </c>
      <c r="P92" s="208" t="s">
        <v>199</v>
      </c>
      <c r="Q92" s="210" t="s">
        <v>213</v>
      </c>
      <c r="R92" s="216">
        <v>2</v>
      </c>
    </row>
    <row r="93" spans="2:18" ht="15.5" x14ac:dyDescent="0.35">
      <c r="B93" s="241"/>
      <c r="C93" s="207" t="s">
        <v>131</v>
      </c>
      <c r="D93" s="208" t="s">
        <v>159</v>
      </c>
      <c r="E93" s="210" t="s">
        <v>217</v>
      </c>
      <c r="F93" s="216">
        <v>4</v>
      </c>
      <c r="G93" s="85"/>
      <c r="H93" s="241"/>
      <c r="I93" s="207" t="s">
        <v>131</v>
      </c>
      <c r="J93" s="208" t="s">
        <v>164</v>
      </c>
      <c r="K93" s="210" t="s">
        <v>217</v>
      </c>
      <c r="L93" s="216">
        <v>4</v>
      </c>
      <c r="N93" s="241"/>
      <c r="O93" s="207" t="s">
        <v>172</v>
      </c>
      <c r="P93" s="208" t="s">
        <v>199</v>
      </c>
      <c r="Q93" s="210" t="s">
        <v>214</v>
      </c>
      <c r="R93" s="216">
        <v>8</v>
      </c>
    </row>
    <row r="94" spans="2:18" ht="15.5" x14ac:dyDescent="0.35">
      <c r="B94" s="241"/>
      <c r="C94" s="207" t="s">
        <v>131</v>
      </c>
      <c r="D94" s="208" t="s">
        <v>159</v>
      </c>
      <c r="E94" s="210" t="s">
        <v>216</v>
      </c>
      <c r="F94" s="216">
        <v>7</v>
      </c>
      <c r="G94" s="85"/>
      <c r="H94" s="241"/>
      <c r="I94" s="207" t="s">
        <v>131</v>
      </c>
      <c r="J94" s="208" t="s">
        <v>164</v>
      </c>
      <c r="K94" s="210" t="s">
        <v>216</v>
      </c>
      <c r="L94" s="216">
        <v>4</v>
      </c>
      <c r="N94" s="241"/>
      <c r="O94" s="207" t="s">
        <v>172</v>
      </c>
      <c r="P94" s="208" t="s">
        <v>199</v>
      </c>
      <c r="Q94" s="210" t="s">
        <v>215</v>
      </c>
      <c r="R94" s="216">
        <v>1</v>
      </c>
    </row>
    <row r="95" spans="2:18" ht="15.5" x14ac:dyDescent="0.35">
      <c r="B95" s="241"/>
      <c r="C95" s="207" t="s">
        <v>131</v>
      </c>
      <c r="D95" s="208" t="s">
        <v>160</v>
      </c>
      <c r="E95" s="210" t="s">
        <v>213</v>
      </c>
      <c r="F95" s="216">
        <v>12</v>
      </c>
      <c r="G95" s="85"/>
      <c r="H95" s="241"/>
      <c r="I95" s="207" t="s">
        <v>131</v>
      </c>
      <c r="J95" s="208" t="s">
        <v>165</v>
      </c>
      <c r="K95" s="210" t="s">
        <v>213</v>
      </c>
      <c r="L95" s="216">
        <v>1</v>
      </c>
      <c r="N95" s="241"/>
      <c r="O95" s="207" t="s">
        <v>172</v>
      </c>
      <c r="P95" s="208" t="s">
        <v>200</v>
      </c>
      <c r="Q95" s="210" t="s">
        <v>214</v>
      </c>
      <c r="R95" s="216">
        <v>4</v>
      </c>
    </row>
    <row r="96" spans="2:18" ht="15.5" x14ac:dyDescent="0.35">
      <c r="B96" s="241"/>
      <c r="C96" s="207" t="s">
        <v>131</v>
      </c>
      <c r="D96" s="208" t="s">
        <v>160</v>
      </c>
      <c r="E96" s="210" t="s">
        <v>214</v>
      </c>
      <c r="F96" s="216">
        <v>66</v>
      </c>
      <c r="G96" s="85"/>
      <c r="H96" s="241"/>
      <c r="I96" s="207" t="s">
        <v>131</v>
      </c>
      <c r="J96" s="208" t="s">
        <v>165</v>
      </c>
      <c r="K96" s="210" t="s">
        <v>214</v>
      </c>
      <c r="L96" s="216">
        <v>51</v>
      </c>
      <c r="N96" s="241"/>
      <c r="O96" s="207" t="s">
        <v>172</v>
      </c>
      <c r="P96" s="208" t="s">
        <v>200</v>
      </c>
      <c r="Q96" s="210" t="s">
        <v>215</v>
      </c>
      <c r="R96" s="216">
        <v>1</v>
      </c>
    </row>
    <row r="97" spans="2:18" ht="15.5" x14ac:dyDescent="0.35">
      <c r="B97" s="241"/>
      <c r="C97" s="207" t="s">
        <v>131</v>
      </c>
      <c r="D97" s="208" t="s">
        <v>160</v>
      </c>
      <c r="E97" s="210" t="s">
        <v>215</v>
      </c>
      <c r="F97" s="216">
        <v>2</v>
      </c>
      <c r="G97" s="85"/>
      <c r="H97" s="241"/>
      <c r="I97" s="207" t="s">
        <v>131</v>
      </c>
      <c r="J97" s="208" t="s">
        <v>165</v>
      </c>
      <c r="K97" s="210" t="s">
        <v>215</v>
      </c>
      <c r="L97" s="216">
        <v>9</v>
      </c>
      <c r="N97" s="241"/>
      <c r="O97" s="207" t="s">
        <v>172</v>
      </c>
      <c r="P97" s="208" t="s">
        <v>201</v>
      </c>
      <c r="Q97" s="210" t="s">
        <v>214</v>
      </c>
      <c r="R97" s="216">
        <v>4</v>
      </c>
    </row>
    <row r="98" spans="2:18" ht="15.5" x14ac:dyDescent="0.35">
      <c r="B98" s="241"/>
      <c r="C98" s="207" t="s">
        <v>131</v>
      </c>
      <c r="D98" s="208" t="s">
        <v>161</v>
      </c>
      <c r="E98" s="210" t="s">
        <v>214</v>
      </c>
      <c r="F98" s="216">
        <v>1</v>
      </c>
      <c r="G98" s="85"/>
      <c r="H98" s="241"/>
      <c r="I98" s="207" t="s">
        <v>131</v>
      </c>
      <c r="J98" s="208" t="s">
        <v>165</v>
      </c>
      <c r="K98" s="210" t="s">
        <v>217</v>
      </c>
      <c r="L98" s="216">
        <v>13</v>
      </c>
      <c r="N98" s="241"/>
      <c r="O98" s="207" t="s">
        <v>172</v>
      </c>
      <c r="P98" s="208" t="s">
        <v>201</v>
      </c>
      <c r="Q98" s="210" t="s">
        <v>215</v>
      </c>
      <c r="R98" s="216">
        <v>2</v>
      </c>
    </row>
    <row r="99" spans="2:18" ht="15.5" x14ac:dyDescent="0.35">
      <c r="B99" s="241"/>
      <c r="C99" s="207" t="s">
        <v>131</v>
      </c>
      <c r="D99" s="208" t="s">
        <v>164</v>
      </c>
      <c r="E99" s="210" t="s">
        <v>213</v>
      </c>
      <c r="F99" s="216">
        <v>18</v>
      </c>
      <c r="G99" s="85"/>
      <c r="H99" s="241"/>
      <c r="I99" s="207" t="s">
        <v>131</v>
      </c>
      <c r="J99" s="208" t="s">
        <v>165</v>
      </c>
      <c r="K99" s="210" t="s">
        <v>216</v>
      </c>
      <c r="L99" s="216">
        <v>8</v>
      </c>
      <c r="N99" s="241"/>
      <c r="O99" s="207" t="s">
        <v>172</v>
      </c>
      <c r="P99" s="208" t="s">
        <v>202</v>
      </c>
      <c r="Q99" s="210" t="s">
        <v>214</v>
      </c>
      <c r="R99" s="216">
        <v>5</v>
      </c>
    </row>
    <row r="100" spans="2:18" ht="15.5" x14ac:dyDescent="0.35">
      <c r="B100" s="241"/>
      <c r="C100" s="207" t="s">
        <v>131</v>
      </c>
      <c r="D100" s="208" t="s">
        <v>164</v>
      </c>
      <c r="E100" s="210" t="s">
        <v>214</v>
      </c>
      <c r="F100" s="216">
        <v>136</v>
      </c>
      <c r="G100" s="85"/>
      <c r="H100" s="241"/>
      <c r="I100" s="207" t="s">
        <v>131</v>
      </c>
      <c r="J100" s="208" t="s">
        <v>166</v>
      </c>
      <c r="K100" s="210" t="s">
        <v>213</v>
      </c>
      <c r="L100" s="216">
        <v>1</v>
      </c>
      <c r="N100" s="241"/>
      <c r="O100" s="207" t="s">
        <v>172</v>
      </c>
      <c r="P100" s="208" t="s">
        <v>203</v>
      </c>
      <c r="Q100" s="210" t="s">
        <v>213</v>
      </c>
      <c r="R100" s="216">
        <v>1</v>
      </c>
    </row>
    <row r="101" spans="2:18" ht="15.5" x14ac:dyDescent="0.35">
      <c r="B101" s="241"/>
      <c r="C101" s="207" t="s">
        <v>131</v>
      </c>
      <c r="D101" s="208" t="s">
        <v>164</v>
      </c>
      <c r="E101" s="210" t="s">
        <v>215</v>
      </c>
      <c r="F101" s="216">
        <v>18</v>
      </c>
      <c r="G101" s="85"/>
      <c r="H101" s="241"/>
      <c r="I101" s="207" t="s">
        <v>131</v>
      </c>
      <c r="J101" s="208" t="s">
        <v>166</v>
      </c>
      <c r="K101" s="210" t="s">
        <v>214</v>
      </c>
      <c r="L101" s="216">
        <v>23</v>
      </c>
      <c r="N101" s="241"/>
      <c r="O101" s="207" t="s">
        <v>172</v>
      </c>
      <c r="P101" s="208" t="s">
        <v>203</v>
      </c>
      <c r="Q101" s="210" t="s">
        <v>214</v>
      </c>
      <c r="R101" s="216">
        <v>5</v>
      </c>
    </row>
    <row r="102" spans="2:18" ht="15.5" x14ac:dyDescent="0.35">
      <c r="B102" s="241"/>
      <c r="C102" s="207" t="s">
        <v>131</v>
      </c>
      <c r="D102" s="208" t="s">
        <v>164</v>
      </c>
      <c r="E102" s="210" t="s">
        <v>217</v>
      </c>
      <c r="F102" s="216">
        <v>1</v>
      </c>
      <c r="G102" s="85"/>
      <c r="H102" s="241"/>
      <c r="I102" s="207" t="s">
        <v>131</v>
      </c>
      <c r="J102" s="208" t="s">
        <v>166</v>
      </c>
      <c r="K102" s="210" t="s">
        <v>215</v>
      </c>
      <c r="L102" s="216">
        <v>2</v>
      </c>
      <c r="N102" s="241"/>
      <c r="O102" s="207"/>
      <c r="P102" s="208"/>
      <c r="Q102" s="210"/>
      <c r="R102" s="216"/>
    </row>
    <row r="103" spans="2:18" ht="15.5" x14ac:dyDescent="0.35">
      <c r="B103" s="241"/>
      <c r="C103" s="207" t="s">
        <v>131</v>
      </c>
      <c r="D103" s="208" t="s">
        <v>165</v>
      </c>
      <c r="E103" s="210" t="s">
        <v>213</v>
      </c>
      <c r="F103" s="216">
        <v>62</v>
      </c>
      <c r="G103" s="85"/>
      <c r="H103" s="241"/>
      <c r="I103" s="207" t="s">
        <v>131</v>
      </c>
      <c r="J103" s="208" t="s">
        <v>166</v>
      </c>
      <c r="K103" s="210" t="s">
        <v>217</v>
      </c>
      <c r="L103" s="216">
        <v>2</v>
      </c>
      <c r="N103" s="241"/>
      <c r="O103" s="207"/>
      <c r="P103" s="208"/>
      <c r="Q103" s="210"/>
      <c r="R103" s="216"/>
    </row>
    <row r="104" spans="2:18" ht="15.5" x14ac:dyDescent="0.35">
      <c r="B104" s="241"/>
      <c r="C104" s="207" t="s">
        <v>131</v>
      </c>
      <c r="D104" s="208" t="s">
        <v>165</v>
      </c>
      <c r="E104" s="210" t="s">
        <v>214</v>
      </c>
      <c r="F104" s="216">
        <v>303</v>
      </c>
      <c r="G104" s="85"/>
      <c r="H104" s="241"/>
      <c r="I104" s="207" t="s">
        <v>131</v>
      </c>
      <c r="J104" s="208" t="s">
        <v>166</v>
      </c>
      <c r="K104" s="210" t="s">
        <v>216</v>
      </c>
      <c r="L104" s="216">
        <v>1</v>
      </c>
      <c r="N104" s="241"/>
      <c r="O104" s="207"/>
      <c r="P104" s="208"/>
      <c r="Q104" s="210"/>
      <c r="R104" s="216"/>
    </row>
    <row r="105" spans="2:18" ht="15.5" x14ac:dyDescent="0.35">
      <c r="B105" s="241"/>
      <c r="C105" s="207" t="s">
        <v>131</v>
      </c>
      <c r="D105" s="208" t="s">
        <v>165</v>
      </c>
      <c r="E105" s="210" t="s">
        <v>215</v>
      </c>
      <c r="F105" s="216">
        <v>38</v>
      </c>
      <c r="G105" s="85"/>
      <c r="H105" s="241"/>
      <c r="I105" s="207" t="s">
        <v>131</v>
      </c>
      <c r="J105" s="208" t="s">
        <v>167</v>
      </c>
      <c r="K105" s="210" t="s">
        <v>213</v>
      </c>
      <c r="L105" s="216">
        <v>4</v>
      </c>
      <c r="N105" s="241"/>
      <c r="O105" s="207"/>
      <c r="P105" s="208"/>
      <c r="Q105" s="210"/>
      <c r="R105" s="216"/>
    </row>
    <row r="106" spans="2:18" ht="15.5" x14ac:dyDescent="0.35">
      <c r="B106" s="241"/>
      <c r="C106" s="207" t="s">
        <v>131</v>
      </c>
      <c r="D106" s="208" t="s">
        <v>165</v>
      </c>
      <c r="E106" s="210" t="s">
        <v>217</v>
      </c>
      <c r="F106" s="216">
        <v>3</v>
      </c>
      <c r="G106" s="85"/>
      <c r="H106" s="241"/>
      <c r="I106" s="207" t="s">
        <v>131</v>
      </c>
      <c r="J106" s="208" t="s">
        <v>167</v>
      </c>
      <c r="K106" s="210" t="s">
        <v>214</v>
      </c>
      <c r="L106" s="216">
        <v>72</v>
      </c>
      <c r="N106" s="241"/>
      <c r="O106" s="207"/>
      <c r="P106" s="208"/>
      <c r="Q106" s="210"/>
      <c r="R106" s="216"/>
    </row>
    <row r="107" spans="2:18" ht="15.5" x14ac:dyDescent="0.35">
      <c r="B107" s="241"/>
      <c r="C107" s="207" t="s">
        <v>131</v>
      </c>
      <c r="D107" s="208" t="s">
        <v>165</v>
      </c>
      <c r="E107" s="210" t="s">
        <v>216</v>
      </c>
      <c r="F107" s="216">
        <v>2</v>
      </c>
      <c r="G107" s="85"/>
      <c r="H107" s="241"/>
      <c r="I107" s="207" t="s">
        <v>131</v>
      </c>
      <c r="J107" s="208" t="s">
        <v>167</v>
      </c>
      <c r="K107" s="210" t="s">
        <v>215</v>
      </c>
      <c r="L107" s="216">
        <v>7</v>
      </c>
      <c r="N107" s="241"/>
      <c r="O107" s="207"/>
      <c r="P107" s="208"/>
      <c r="Q107" s="210"/>
      <c r="R107" s="216"/>
    </row>
    <row r="108" spans="2:18" ht="15.5" x14ac:dyDescent="0.35">
      <c r="B108" s="241"/>
      <c r="C108" s="207" t="s">
        <v>131</v>
      </c>
      <c r="D108" s="208" t="s">
        <v>166</v>
      </c>
      <c r="E108" s="210" t="s">
        <v>213</v>
      </c>
      <c r="F108" s="216">
        <v>20</v>
      </c>
      <c r="G108" s="85"/>
      <c r="H108" s="241"/>
      <c r="I108" s="207" t="s">
        <v>131</v>
      </c>
      <c r="J108" s="208" t="s">
        <v>167</v>
      </c>
      <c r="K108" s="210" t="s">
        <v>217</v>
      </c>
      <c r="L108" s="216">
        <v>11</v>
      </c>
      <c r="N108" s="241"/>
      <c r="O108" s="207"/>
      <c r="P108" s="208"/>
      <c r="Q108" s="210"/>
      <c r="R108" s="216"/>
    </row>
    <row r="109" spans="2:18" ht="15.5" x14ac:dyDescent="0.35">
      <c r="B109" s="241"/>
      <c r="C109" s="207" t="s">
        <v>131</v>
      </c>
      <c r="D109" s="208" t="s">
        <v>166</v>
      </c>
      <c r="E109" s="210" t="s">
        <v>214</v>
      </c>
      <c r="F109" s="216">
        <v>128</v>
      </c>
      <c r="G109" s="85"/>
      <c r="H109" s="241"/>
      <c r="I109" s="207" t="s">
        <v>131</v>
      </c>
      <c r="J109" s="208" t="s">
        <v>167</v>
      </c>
      <c r="K109" s="210" t="s">
        <v>216</v>
      </c>
      <c r="L109" s="216">
        <v>19</v>
      </c>
      <c r="N109" s="241"/>
      <c r="O109" s="207"/>
      <c r="P109" s="208"/>
      <c r="Q109" s="210"/>
      <c r="R109" s="216"/>
    </row>
    <row r="110" spans="2:18" ht="15.5" x14ac:dyDescent="0.35">
      <c r="B110" s="241"/>
      <c r="C110" s="207" t="s">
        <v>131</v>
      </c>
      <c r="D110" s="208" t="s">
        <v>166</v>
      </c>
      <c r="E110" s="210" t="s">
        <v>215</v>
      </c>
      <c r="F110" s="216">
        <v>10</v>
      </c>
      <c r="G110" s="85"/>
      <c r="H110" s="241"/>
      <c r="I110" s="207" t="s">
        <v>131</v>
      </c>
      <c r="J110" s="208" t="s">
        <v>168</v>
      </c>
      <c r="K110" s="210" t="s">
        <v>213</v>
      </c>
      <c r="L110" s="216">
        <v>2</v>
      </c>
      <c r="N110" s="241"/>
      <c r="O110" s="207"/>
      <c r="P110" s="208"/>
      <c r="Q110" s="210"/>
      <c r="R110" s="216"/>
    </row>
    <row r="111" spans="2:18" ht="15.5" x14ac:dyDescent="0.35">
      <c r="B111" s="241"/>
      <c r="C111" s="207" t="s">
        <v>131</v>
      </c>
      <c r="D111" s="208" t="s">
        <v>166</v>
      </c>
      <c r="E111" s="210" t="s">
        <v>217</v>
      </c>
      <c r="F111" s="216">
        <v>1</v>
      </c>
      <c r="G111" s="85"/>
      <c r="H111" s="241"/>
      <c r="I111" s="207" t="s">
        <v>131</v>
      </c>
      <c r="J111" s="208" t="s">
        <v>168</v>
      </c>
      <c r="K111" s="210" t="s">
        <v>214</v>
      </c>
      <c r="L111" s="216">
        <v>15</v>
      </c>
      <c r="N111" s="241"/>
      <c r="O111" s="151"/>
      <c r="P111" s="143"/>
      <c r="Q111" s="211"/>
      <c r="R111" s="217"/>
    </row>
    <row r="112" spans="2:18" ht="15.5" x14ac:dyDescent="0.35">
      <c r="B112" s="241"/>
      <c r="C112" s="207" t="s">
        <v>131</v>
      </c>
      <c r="D112" s="208" t="s">
        <v>166</v>
      </c>
      <c r="E112" s="210" t="s">
        <v>216</v>
      </c>
      <c r="F112" s="216">
        <v>1</v>
      </c>
      <c r="G112" s="85"/>
      <c r="H112" s="241"/>
      <c r="I112" s="207" t="s">
        <v>131</v>
      </c>
      <c r="J112" s="208" t="s">
        <v>168</v>
      </c>
      <c r="K112" s="210" t="s">
        <v>215</v>
      </c>
      <c r="L112" s="216">
        <v>1</v>
      </c>
      <c r="N112" s="241"/>
      <c r="O112" s="151"/>
      <c r="P112" s="143"/>
      <c r="Q112" s="211"/>
      <c r="R112" s="217"/>
    </row>
    <row r="113" spans="2:18" ht="15.5" x14ac:dyDescent="0.35">
      <c r="B113" s="241"/>
      <c r="C113" s="207" t="s">
        <v>131</v>
      </c>
      <c r="D113" s="208" t="s">
        <v>167</v>
      </c>
      <c r="E113" s="210" t="s">
        <v>213</v>
      </c>
      <c r="F113" s="216">
        <v>44</v>
      </c>
      <c r="G113" s="85"/>
      <c r="H113" s="241"/>
      <c r="I113" s="207" t="s">
        <v>131</v>
      </c>
      <c r="J113" s="208" t="s">
        <v>168</v>
      </c>
      <c r="K113" s="210" t="s">
        <v>217</v>
      </c>
      <c r="L113" s="216">
        <v>3</v>
      </c>
      <c r="N113" s="241"/>
      <c r="O113" s="151"/>
      <c r="P113" s="143"/>
      <c r="Q113" s="211"/>
      <c r="R113" s="217"/>
    </row>
    <row r="114" spans="2:18" ht="15.5" x14ac:dyDescent="0.35">
      <c r="B114" s="241"/>
      <c r="C114" s="207" t="s">
        <v>131</v>
      </c>
      <c r="D114" s="208" t="s">
        <v>167</v>
      </c>
      <c r="E114" s="210" t="s">
        <v>214</v>
      </c>
      <c r="F114" s="216">
        <v>332</v>
      </c>
      <c r="G114" s="85"/>
      <c r="H114" s="241"/>
      <c r="I114" s="207" t="s">
        <v>131</v>
      </c>
      <c r="J114" s="208" t="s">
        <v>168</v>
      </c>
      <c r="K114" s="210" t="s">
        <v>216</v>
      </c>
      <c r="L114" s="216">
        <v>3</v>
      </c>
      <c r="N114" s="241"/>
      <c r="O114" s="151"/>
      <c r="P114" s="143"/>
      <c r="Q114" s="211"/>
      <c r="R114" s="217"/>
    </row>
    <row r="115" spans="2:18" ht="15.5" x14ac:dyDescent="0.35">
      <c r="B115" s="241"/>
      <c r="C115" s="207" t="s">
        <v>131</v>
      </c>
      <c r="D115" s="208" t="s">
        <v>167</v>
      </c>
      <c r="E115" s="210" t="s">
        <v>215</v>
      </c>
      <c r="F115" s="216">
        <v>40</v>
      </c>
      <c r="G115" s="85"/>
      <c r="H115" s="241"/>
      <c r="I115" s="207" t="s">
        <v>131</v>
      </c>
      <c r="J115" s="208" t="s">
        <v>169</v>
      </c>
      <c r="K115" s="210" t="s">
        <v>213</v>
      </c>
      <c r="L115" s="216">
        <v>7</v>
      </c>
      <c r="N115" s="241"/>
      <c r="O115" s="151"/>
      <c r="P115" s="143"/>
      <c r="Q115" s="211"/>
      <c r="R115" s="217"/>
    </row>
    <row r="116" spans="2:18" ht="15.5" x14ac:dyDescent="0.35">
      <c r="B116" s="241"/>
      <c r="C116" s="207" t="s">
        <v>131</v>
      </c>
      <c r="D116" s="208" t="s">
        <v>167</v>
      </c>
      <c r="E116" s="210" t="s">
        <v>217</v>
      </c>
      <c r="F116" s="216">
        <v>4</v>
      </c>
      <c r="G116" s="85"/>
      <c r="H116" s="241"/>
      <c r="I116" s="207" t="s">
        <v>131</v>
      </c>
      <c r="J116" s="208" t="s">
        <v>169</v>
      </c>
      <c r="K116" s="210" t="s">
        <v>214</v>
      </c>
      <c r="L116" s="216">
        <v>79</v>
      </c>
      <c r="N116" s="241"/>
      <c r="O116" s="151"/>
      <c r="P116" s="143"/>
      <c r="Q116" s="211"/>
      <c r="R116" s="217"/>
    </row>
    <row r="117" spans="2:18" ht="15.5" x14ac:dyDescent="0.35">
      <c r="B117" s="241"/>
      <c r="C117" s="207" t="s">
        <v>131</v>
      </c>
      <c r="D117" s="208" t="s">
        <v>167</v>
      </c>
      <c r="E117" s="210" t="s">
        <v>216</v>
      </c>
      <c r="F117" s="216">
        <v>5</v>
      </c>
      <c r="G117" s="85"/>
      <c r="H117" s="241"/>
      <c r="I117" s="207" t="s">
        <v>131</v>
      </c>
      <c r="J117" s="208" t="s">
        <v>169</v>
      </c>
      <c r="K117" s="210" t="s">
        <v>215</v>
      </c>
      <c r="L117" s="216">
        <v>12</v>
      </c>
      <c r="N117" s="241"/>
      <c r="O117" s="151"/>
      <c r="P117" s="143"/>
      <c r="Q117" s="211"/>
      <c r="R117" s="217"/>
    </row>
    <row r="118" spans="2:18" ht="15.5" x14ac:dyDescent="0.35">
      <c r="B118" s="241"/>
      <c r="C118" s="207" t="s">
        <v>131</v>
      </c>
      <c r="D118" s="208" t="s">
        <v>168</v>
      </c>
      <c r="E118" s="210" t="s">
        <v>213</v>
      </c>
      <c r="F118" s="216">
        <v>13</v>
      </c>
      <c r="G118" s="85"/>
      <c r="H118" s="241"/>
      <c r="I118" s="207" t="s">
        <v>131</v>
      </c>
      <c r="J118" s="208" t="s">
        <v>169</v>
      </c>
      <c r="K118" s="210" t="s">
        <v>217</v>
      </c>
      <c r="L118" s="216">
        <v>9</v>
      </c>
      <c r="N118" s="241"/>
      <c r="O118" s="151"/>
      <c r="P118" s="143"/>
      <c r="Q118" s="211"/>
      <c r="R118" s="217"/>
    </row>
    <row r="119" spans="2:18" ht="15.5" x14ac:dyDescent="0.35">
      <c r="B119" s="241"/>
      <c r="C119" s="207" t="s">
        <v>131</v>
      </c>
      <c r="D119" s="208" t="s">
        <v>168</v>
      </c>
      <c r="E119" s="210" t="s">
        <v>214</v>
      </c>
      <c r="F119" s="216">
        <v>101</v>
      </c>
      <c r="G119" s="85"/>
      <c r="H119" s="241"/>
      <c r="I119" s="207" t="s">
        <v>131</v>
      </c>
      <c r="J119" s="208" t="s">
        <v>169</v>
      </c>
      <c r="K119" s="210" t="s">
        <v>216</v>
      </c>
      <c r="L119" s="216">
        <v>11</v>
      </c>
      <c r="N119" s="241"/>
      <c r="O119" s="151"/>
      <c r="P119" s="143"/>
      <c r="Q119" s="211"/>
      <c r="R119" s="217"/>
    </row>
    <row r="120" spans="2:18" ht="15.5" x14ac:dyDescent="0.35">
      <c r="B120" s="241"/>
      <c r="C120" s="207" t="s">
        <v>131</v>
      </c>
      <c r="D120" s="208" t="s">
        <v>168</v>
      </c>
      <c r="E120" s="210" t="s">
        <v>215</v>
      </c>
      <c r="F120" s="216">
        <v>6</v>
      </c>
      <c r="G120" s="85"/>
      <c r="H120" s="241"/>
      <c r="I120" s="207" t="s">
        <v>131</v>
      </c>
      <c r="J120" s="208" t="s">
        <v>170</v>
      </c>
      <c r="K120" s="210" t="s">
        <v>213</v>
      </c>
      <c r="L120" s="216">
        <v>5</v>
      </c>
      <c r="N120" s="241"/>
      <c r="O120" s="151"/>
      <c r="P120" s="143"/>
      <c r="Q120" s="211"/>
      <c r="R120" s="217"/>
    </row>
    <row r="121" spans="2:18" ht="15.5" x14ac:dyDescent="0.35">
      <c r="B121" s="241"/>
      <c r="C121" s="207" t="s">
        <v>131</v>
      </c>
      <c r="D121" s="208" t="s">
        <v>168</v>
      </c>
      <c r="E121" s="210" t="s">
        <v>216</v>
      </c>
      <c r="F121" s="216">
        <v>1</v>
      </c>
      <c r="G121" s="85"/>
      <c r="H121" s="241"/>
      <c r="I121" s="207" t="s">
        <v>131</v>
      </c>
      <c r="J121" s="208" t="s">
        <v>170</v>
      </c>
      <c r="K121" s="210" t="s">
        <v>214</v>
      </c>
      <c r="L121" s="216">
        <v>54</v>
      </c>
      <c r="N121" s="241"/>
      <c r="O121" s="151"/>
      <c r="P121" s="143"/>
      <c r="Q121" s="211"/>
      <c r="R121" s="217"/>
    </row>
    <row r="122" spans="2:18" ht="15.5" x14ac:dyDescent="0.35">
      <c r="B122" s="241"/>
      <c r="C122" s="207" t="s">
        <v>131</v>
      </c>
      <c r="D122" s="208" t="s">
        <v>169</v>
      </c>
      <c r="E122" s="210" t="s">
        <v>213</v>
      </c>
      <c r="F122" s="216">
        <v>114</v>
      </c>
      <c r="G122" s="85"/>
      <c r="H122" s="241"/>
      <c r="I122" s="207" t="s">
        <v>131</v>
      </c>
      <c r="J122" s="208" t="s">
        <v>170</v>
      </c>
      <c r="K122" s="210" t="s">
        <v>215</v>
      </c>
      <c r="L122" s="216">
        <v>11</v>
      </c>
      <c r="N122" s="241"/>
      <c r="O122" s="151"/>
      <c r="P122" s="143"/>
      <c r="Q122" s="211"/>
      <c r="R122" s="217"/>
    </row>
    <row r="123" spans="2:18" ht="15.5" x14ac:dyDescent="0.35">
      <c r="B123" s="241"/>
      <c r="C123" s="207" t="s">
        <v>131</v>
      </c>
      <c r="D123" s="208" t="s">
        <v>169</v>
      </c>
      <c r="E123" s="210" t="s">
        <v>214</v>
      </c>
      <c r="F123" s="216">
        <v>539</v>
      </c>
      <c r="G123" s="85"/>
      <c r="H123" s="241"/>
      <c r="I123" s="207" t="s">
        <v>131</v>
      </c>
      <c r="J123" s="208" t="s">
        <v>170</v>
      </c>
      <c r="K123" s="210" t="s">
        <v>217</v>
      </c>
      <c r="L123" s="216">
        <v>7</v>
      </c>
      <c r="N123" s="241"/>
      <c r="O123" s="151"/>
      <c r="P123" s="143"/>
      <c r="Q123" s="211"/>
      <c r="R123" s="217"/>
    </row>
    <row r="124" spans="2:18" ht="15.5" x14ac:dyDescent="0.35">
      <c r="B124" s="241"/>
      <c r="C124" s="207" t="s">
        <v>131</v>
      </c>
      <c r="D124" s="208" t="s">
        <v>169</v>
      </c>
      <c r="E124" s="210" t="s">
        <v>215</v>
      </c>
      <c r="F124" s="216">
        <v>44</v>
      </c>
      <c r="G124" s="85"/>
      <c r="H124" s="241"/>
      <c r="I124" s="207" t="s">
        <v>131</v>
      </c>
      <c r="J124" s="208" t="s">
        <v>170</v>
      </c>
      <c r="K124" s="210" t="s">
        <v>216</v>
      </c>
      <c r="L124" s="216">
        <v>4</v>
      </c>
      <c r="N124" s="241"/>
      <c r="O124" s="151"/>
      <c r="P124" s="143"/>
      <c r="Q124" s="211"/>
      <c r="R124" s="217"/>
    </row>
    <row r="125" spans="2:18" ht="15.5" x14ac:dyDescent="0.35">
      <c r="B125" s="241"/>
      <c r="C125" s="207" t="s">
        <v>131</v>
      </c>
      <c r="D125" s="208" t="s">
        <v>169</v>
      </c>
      <c r="E125" s="210" t="s">
        <v>217</v>
      </c>
      <c r="F125" s="216">
        <v>4</v>
      </c>
      <c r="G125" s="85"/>
      <c r="H125" s="241"/>
      <c r="I125" s="207" t="s">
        <v>131</v>
      </c>
      <c r="J125" s="208" t="s">
        <v>171</v>
      </c>
      <c r="K125" s="210" t="s">
        <v>213</v>
      </c>
      <c r="L125" s="216">
        <v>3</v>
      </c>
      <c r="N125" s="241"/>
      <c r="O125" s="151"/>
      <c r="P125" s="143"/>
      <c r="Q125" s="211"/>
      <c r="R125" s="217"/>
    </row>
    <row r="126" spans="2:18" ht="15.5" x14ac:dyDescent="0.35">
      <c r="B126" s="241"/>
      <c r="C126" s="207" t="s">
        <v>131</v>
      </c>
      <c r="D126" s="208" t="s">
        <v>169</v>
      </c>
      <c r="E126" s="210" t="s">
        <v>216</v>
      </c>
      <c r="F126" s="216">
        <v>5</v>
      </c>
      <c r="G126" s="85"/>
      <c r="H126" s="241"/>
      <c r="I126" s="207" t="s">
        <v>131</v>
      </c>
      <c r="J126" s="208" t="s">
        <v>171</v>
      </c>
      <c r="K126" s="210" t="s">
        <v>214</v>
      </c>
      <c r="L126" s="216">
        <v>22</v>
      </c>
      <c r="N126" s="241"/>
      <c r="O126" s="151"/>
      <c r="P126" s="143"/>
      <c r="Q126" s="211"/>
      <c r="R126" s="217"/>
    </row>
    <row r="127" spans="2:18" ht="15.5" x14ac:dyDescent="0.35">
      <c r="B127" s="241"/>
      <c r="C127" s="207" t="s">
        <v>131</v>
      </c>
      <c r="D127" s="208" t="s">
        <v>170</v>
      </c>
      <c r="E127" s="210" t="s">
        <v>213</v>
      </c>
      <c r="F127" s="216">
        <v>49</v>
      </c>
      <c r="G127" s="85"/>
      <c r="H127" s="241"/>
      <c r="I127" s="207" t="s">
        <v>131</v>
      </c>
      <c r="J127" s="208" t="s">
        <v>171</v>
      </c>
      <c r="K127" s="210" t="s">
        <v>215</v>
      </c>
      <c r="L127" s="216">
        <v>2</v>
      </c>
      <c r="N127" s="241"/>
      <c r="O127" s="151"/>
      <c r="P127" s="143"/>
      <c r="Q127" s="211"/>
      <c r="R127" s="217"/>
    </row>
    <row r="128" spans="2:18" ht="15.5" x14ac:dyDescent="0.35">
      <c r="B128" s="241"/>
      <c r="C128" s="207" t="s">
        <v>131</v>
      </c>
      <c r="D128" s="208" t="s">
        <v>170</v>
      </c>
      <c r="E128" s="210" t="s">
        <v>214</v>
      </c>
      <c r="F128" s="216">
        <v>238</v>
      </c>
      <c r="G128" s="85"/>
      <c r="H128" s="241"/>
      <c r="I128" s="207" t="s">
        <v>131</v>
      </c>
      <c r="J128" s="208" t="s">
        <v>171</v>
      </c>
      <c r="K128" s="210" t="s">
        <v>217</v>
      </c>
      <c r="L128" s="216">
        <v>1</v>
      </c>
      <c r="N128" s="241"/>
      <c r="O128" s="151"/>
      <c r="P128" s="143"/>
      <c r="Q128" s="211"/>
      <c r="R128" s="217"/>
    </row>
    <row r="129" spans="2:18" ht="15.5" x14ac:dyDescent="0.35">
      <c r="B129" s="241"/>
      <c r="C129" s="207" t="s">
        <v>131</v>
      </c>
      <c r="D129" s="208" t="s">
        <v>170</v>
      </c>
      <c r="E129" s="210" t="s">
        <v>215</v>
      </c>
      <c r="F129" s="216">
        <v>34</v>
      </c>
      <c r="G129" s="85"/>
      <c r="H129" s="241"/>
      <c r="I129" s="207" t="s">
        <v>172</v>
      </c>
      <c r="J129" s="208" t="s">
        <v>174</v>
      </c>
      <c r="K129" s="210" t="s">
        <v>214</v>
      </c>
      <c r="L129" s="216">
        <v>4</v>
      </c>
      <c r="N129" s="241"/>
      <c r="O129" s="151"/>
      <c r="P129" s="143"/>
      <c r="Q129" s="211"/>
      <c r="R129" s="217"/>
    </row>
    <row r="130" spans="2:18" ht="15.5" x14ac:dyDescent="0.35">
      <c r="B130" s="241"/>
      <c r="C130" s="207" t="s">
        <v>131</v>
      </c>
      <c r="D130" s="208" t="s">
        <v>170</v>
      </c>
      <c r="E130" s="210" t="s">
        <v>216</v>
      </c>
      <c r="F130" s="216">
        <v>1</v>
      </c>
      <c r="G130" s="85"/>
      <c r="H130" s="241"/>
      <c r="I130" s="207" t="s">
        <v>172</v>
      </c>
      <c r="J130" s="208" t="s">
        <v>175</v>
      </c>
      <c r="K130" s="210" t="s">
        <v>213</v>
      </c>
      <c r="L130" s="216">
        <v>2</v>
      </c>
      <c r="N130" s="241"/>
      <c r="O130" s="151"/>
      <c r="P130" s="143"/>
      <c r="Q130" s="211"/>
      <c r="R130" s="217"/>
    </row>
    <row r="131" spans="2:18" ht="15.5" x14ac:dyDescent="0.35">
      <c r="B131" s="241"/>
      <c r="C131" s="207" t="s">
        <v>131</v>
      </c>
      <c r="D131" s="208" t="s">
        <v>171</v>
      </c>
      <c r="E131" s="210" t="s">
        <v>213</v>
      </c>
      <c r="F131" s="216">
        <v>17</v>
      </c>
      <c r="G131" s="85"/>
      <c r="H131" s="241"/>
      <c r="I131" s="207" t="s">
        <v>172</v>
      </c>
      <c r="J131" s="208" t="s">
        <v>175</v>
      </c>
      <c r="K131" s="210" t="s">
        <v>214</v>
      </c>
      <c r="L131" s="216">
        <v>7</v>
      </c>
      <c r="N131" s="241"/>
      <c r="O131" s="151"/>
      <c r="P131" s="143"/>
      <c r="Q131" s="211"/>
      <c r="R131" s="217"/>
    </row>
    <row r="132" spans="2:18" ht="15.5" x14ac:dyDescent="0.35">
      <c r="B132" s="241"/>
      <c r="C132" s="207" t="s">
        <v>131</v>
      </c>
      <c r="D132" s="208" t="s">
        <v>171</v>
      </c>
      <c r="E132" s="210" t="s">
        <v>214</v>
      </c>
      <c r="F132" s="216">
        <v>97</v>
      </c>
      <c r="G132" s="85"/>
      <c r="H132" s="241"/>
      <c r="I132" s="207" t="s">
        <v>172</v>
      </c>
      <c r="J132" s="208" t="s">
        <v>175</v>
      </c>
      <c r="K132" s="210" t="s">
        <v>217</v>
      </c>
      <c r="L132" s="216">
        <v>1</v>
      </c>
      <c r="N132" s="241"/>
      <c r="O132" s="151"/>
      <c r="P132" s="143"/>
      <c r="Q132" s="211"/>
      <c r="R132" s="217"/>
    </row>
    <row r="133" spans="2:18" ht="15.5" x14ac:dyDescent="0.35">
      <c r="B133" s="241"/>
      <c r="C133" s="207" t="s">
        <v>131</v>
      </c>
      <c r="D133" s="208" t="s">
        <v>171</v>
      </c>
      <c r="E133" s="210" t="s">
        <v>215</v>
      </c>
      <c r="F133" s="216">
        <v>9</v>
      </c>
      <c r="G133" s="85"/>
      <c r="H133" s="241"/>
      <c r="I133" s="207" t="s">
        <v>172</v>
      </c>
      <c r="J133" s="208" t="s">
        <v>175</v>
      </c>
      <c r="K133" s="210" t="s">
        <v>216</v>
      </c>
      <c r="L133" s="216">
        <v>1</v>
      </c>
      <c r="N133" s="241"/>
      <c r="O133" s="151"/>
      <c r="P133" s="143"/>
      <c r="Q133" s="211"/>
      <c r="R133" s="217"/>
    </row>
    <row r="134" spans="2:18" ht="15.5" x14ac:dyDescent="0.35">
      <c r="B134" s="241"/>
      <c r="C134" s="207" t="s">
        <v>172</v>
      </c>
      <c r="D134" s="208" t="s">
        <v>174</v>
      </c>
      <c r="E134" s="210" t="s">
        <v>213</v>
      </c>
      <c r="F134" s="216">
        <v>4</v>
      </c>
      <c r="G134" s="85"/>
      <c r="H134" s="241"/>
      <c r="I134" s="207" t="s">
        <v>172</v>
      </c>
      <c r="J134" s="208" t="s">
        <v>176</v>
      </c>
      <c r="K134" s="210" t="s">
        <v>213</v>
      </c>
      <c r="L134" s="216">
        <v>3</v>
      </c>
      <c r="N134" s="241"/>
      <c r="O134" s="151"/>
      <c r="P134" s="143"/>
      <c r="Q134" s="211"/>
      <c r="R134" s="217"/>
    </row>
    <row r="135" spans="2:18" ht="15.5" x14ac:dyDescent="0.35">
      <c r="B135" s="241"/>
      <c r="C135" s="207" t="s">
        <v>172</v>
      </c>
      <c r="D135" s="208" t="s">
        <v>174</v>
      </c>
      <c r="E135" s="210" t="s">
        <v>214</v>
      </c>
      <c r="F135" s="216">
        <v>25</v>
      </c>
      <c r="G135" s="85"/>
      <c r="H135" s="241"/>
      <c r="I135" s="207" t="s">
        <v>172</v>
      </c>
      <c r="J135" s="208" t="s">
        <v>176</v>
      </c>
      <c r="K135" s="210" t="s">
        <v>214</v>
      </c>
      <c r="L135" s="216">
        <v>30</v>
      </c>
      <c r="N135" s="241"/>
      <c r="O135" s="151"/>
      <c r="P135" s="143"/>
      <c r="Q135" s="211"/>
      <c r="R135" s="217"/>
    </row>
    <row r="136" spans="2:18" ht="15.5" x14ac:dyDescent="0.35">
      <c r="B136" s="241"/>
      <c r="C136" s="207" t="s">
        <v>172</v>
      </c>
      <c r="D136" s="208" t="s">
        <v>174</v>
      </c>
      <c r="E136" s="210" t="s">
        <v>215</v>
      </c>
      <c r="F136" s="216">
        <v>2</v>
      </c>
      <c r="G136" s="85"/>
      <c r="H136" s="241"/>
      <c r="I136" s="207" t="s">
        <v>172</v>
      </c>
      <c r="J136" s="208" t="s">
        <v>176</v>
      </c>
      <c r="K136" s="210" t="s">
        <v>215</v>
      </c>
      <c r="L136" s="216">
        <v>6</v>
      </c>
      <c r="N136" s="241"/>
      <c r="O136" s="151"/>
      <c r="P136" s="143"/>
      <c r="Q136" s="211"/>
      <c r="R136" s="217"/>
    </row>
    <row r="137" spans="2:18" ht="15.5" x14ac:dyDescent="0.35">
      <c r="B137" s="241"/>
      <c r="C137" s="207" t="s">
        <v>172</v>
      </c>
      <c r="D137" s="208" t="s">
        <v>174</v>
      </c>
      <c r="E137" s="210" t="s">
        <v>217</v>
      </c>
      <c r="F137" s="216">
        <v>1</v>
      </c>
      <c r="G137" s="85"/>
      <c r="H137" s="241"/>
      <c r="I137" s="207" t="s">
        <v>172</v>
      </c>
      <c r="J137" s="208" t="s">
        <v>176</v>
      </c>
      <c r="K137" s="210" t="s">
        <v>217</v>
      </c>
      <c r="L137" s="216">
        <v>1</v>
      </c>
      <c r="N137" s="241"/>
      <c r="O137" s="151"/>
      <c r="P137" s="143"/>
      <c r="Q137" s="211"/>
      <c r="R137" s="217"/>
    </row>
    <row r="138" spans="2:18" ht="15.5" x14ac:dyDescent="0.35">
      <c r="B138" s="241"/>
      <c r="C138" s="207" t="s">
        <v>172</v>
      </c>
      <c r="D138" s="208" t="s">
        <v>175</v>
      </c>
      <c r="E138" s="210" t="s">
        <v>213</v>
      </c>
      <c r="F138" s="216">
        <v>5</v>
      </c>
      <c r="G138" s="85"/>
      <c r="H138" s="241"/>
      <c r="I138" s="207" t="s">
        <v>172</v>
      </c>
      <c r="J138" s="208" t="s">
        <v>176</v>
      </c>
      <c r="K138" s="210" t="s">
        <v>216</v>
      </c>
      <c r="L138" s="216">
        <v>2</v>
      </c>
      <c r="N138" s="241"/>
      <c r="O138" s="151"/>
      <c r="P138" s="143"/>
      <c r="Q138" s="211"/>
      <c r="R138" s="217"/>
    </row>
    <row r="139" spans="2:18" ht="15.5" x14ac:dyDescent="0.35">
      <c r="B139" s="241"/>
      <c r="C139" s="207" t="s">
        <v>172</v>
      </c>
      <c r="D139" s="208" t="s">
        <v>175</v>
      </c>
      <c r="E139" s="210" t="s">
        <v>214</v>
      </c>
      <c r="F139" s="216">
        <v>50</v>
      </c>
      <c r="G139" s="85"/>
      <c r="H139" s="241"/>
      <c r="I139" s="207" t="s">
        <v>172</v>
      </c>
      <c r="J139" s="208" t="s">
        <v>177</v>
      </c>
      <c r="K139" s="210" t="s">
        <v>214</v>
      </c>
      <c r="L139" s="216">
        <v>18</v>
      </c>
      <c r="N139" s="241"/>
      <c r="O139" s="151"/>
      <c r="P139" s="143"/>
      <c r="Q139" s="211"/>
      <c r="R139" s="217"/>
    </row>
    <row r="140" spans="2:18" ht="15.5" x14ac:dyDescent="0.35">
      <c r="B140" s="241"/>
      <c r="C140" s="207" t="s">
        <v>172</v>
      </c>
      <c r="D140" s="208" t="s">
        <v>175</v>
      </c>
      <c r="E140" s="210" t="s">
        <v>215</v>
      </c>
      <c r="F140" s="216">
        <v>7</v>
      </c>
      <c r="G140" s="85"/>
      <c r="H140" s="241"/>
      <c r="I140" s="207" t="s">
        <v>172</v>
      </c>
      <c r="J140" s="208" t="s">
        <v>177</v>
      </c>
      <c r="K140" s="210" t="s">
        <v>215</v>
      </c>
      <c r="L140" s="216">
        <v>3</v>
      </c>
      <c r="N140" s="241"/>
      <c r="O140" s="151"/>
      <c r="P140" s="143"/>
      <c r="Q140" s="211"/>
      <c r="R140" s="217"/>
    </row>
    <row r="141" spans="2:18" ht="15.5" x14ac:dyDescent="0.35">
      <c r="B141" s="241"/>
      <c r="C141" s="207" t="s">
        <v>172</v>
      </c>
      <c r="D141" s="208" t="s">
        <v>176</v>
      </c>
      <c r="E141" s="210" t="s">
        <v>213</v>
      </c>
      <c r="F141" s="216">
        <v>42</v>
      </c>
      <c r="G141" s="85"/>
      <c r="H141" s="241"/>
      <c r="I141" s="207" t="s">
        <v>172</v>
      </c>
      <c r="J141" s="208" t="s">
        <v>177</v>
      </c>
      <c r="K141" s="210" t="s">
        <v>217</v>
      </c>
      <c r="L141" s="216">
        <v>2</v>
      </c>
      <c r="N141" s="241"/>
      <c r="O141" s="151"/>
      <c r="P141" s="143"/>
      <c r="Q141" s="211"/>
      <c r="R141" s="217"/>
    </row>
    <row r="142" spans="2:18" ht="15.5" x14ac:dyDescent="0.35">
      <c r="B142" s="241"/>
      <c r="C142" s="207" t="s">
        <v>172</v>
      </c>
      <c r="D142" s="208" t="s">
        <v>176</v>
      </c>
      <c r="E142" s="210" t="s">
        <v>214</v>
      </c>
      <c r="F142" s="216">
        <v>244</v>
      </c>
      <c r="G142" s="85"/>
      <c r="H142" s="241"/>
      <c r="I142" s="207" t="s">
        <v>172</v>
      </c>
      <c r="J142" s="208" t="s">
        <v>177</v>
      </c>
      <c r="K142" s="210" t="s">
        <v>216</v>
      </c>
      <c r="L142" s="216">
        <v>1</v>
      </c>
      <c r="N142" s="241"/>
      <c r="O142" s="151"/>
      <c r="P142" s="143"/>
      <c r="Q142" s="211"/>
      <c r="R142" s="217"/>
    </row>
    <row r="143" spans="2:18" ht="15.5" x14ac:dyDescent="0.35">
      <c r="B143" s="241"/>
      <c r="C143" s="207" t="s">
        <v>172</v>
      </c>
      <c r="D143" s="208" t="s">
        <v>176</v>
      </c>
      <c r="E143" s="210" t="s">
        <v>215</v>
      </c>
      <c r="F143" s="216">
        <v>20</v>
      </c>
      <c r="G143" s="85"/>
      <c r="H143" s="241"/>
      <c r="I143" s="207" t="s">
        <v>172</v>
      </c>
      <c r="J143" s="208" t="s">
        <v>179</v>
      </c>
      <c r="K143" s="210" t="s">
        <v>214</v>
      </c>
      <c r="L143" s="216">
        <v>1</v>
      </c>
      <c r="N143" s="241"/>
      <c r="O143" s="151"/>
      <c r="P143" s="143"/>
      <c r="Q143" s="211"/>
      <c r="R143" s="217"/>
    </row>
    <row r="144" spans="2:18" ht="15.5" x14ac:dyDescent="0.35">
      <c r="B144" s="241"/>
      <c r="C144" s="207" t="s">
        <v>172</v>
      </c>
      <c r="D144" s="208" t="s">
        <v>176</v>
      </c>
      <c r="E144" s="210" t="s">
        <v>217</v>
      </c>
      <c r="F144" s="216">
        <v>3</v>
      </c>
      <c r="G144" s="85"/>
      <c r="H144" s="241"/>
      <c r="I144" s="207" t="s">
        <v>172</v>
      </c>
      <c r="J144" s="208" t="s">
        <v>180</v>
      </c>
      <c r="K144" s="210" t="s">
        <v>213</v>
      </c>
      <c r="L144" s="216">
        <v>2</v>
      </c>
      <c r="N144" s="241"/>
      <c r="O144" s="151"/>
      <c r="P144" s="143"/>
      <c r="Q144" s="211"/>
      <c r="R144" s="217"/>
    </row>
    <row r="145" spans="2:18" ht="15.5" x14ac:dyDescent="0.35">
      <c r="B145" s="241"/>
      <c r="C145" s="207" t="s">
        <v>172</v>
      </c>
      <c r="D145" s="208" t="s">
        <v>176</v>
      </c>
      <c r="E145" s="210" t="s">
        <v>216</v>
      </c>
      <c r="F145" s="216">
        <v>4</v>
      </c>
      <c r="G145" s="85"/>
      <c r="H145" s="241"/>
      <c r="I145" s="207" t="s">
        <v>172</v>
      </c>
      <c r="J145" s="208" t="s">
        <v>180</v>
      </c>
      <c r="K145" s="210" t="s">
        <v>214</v>
      </c>
      <c r="L145" s="216">
        <v>12</v>
      </c>
      <c r="N145" s="241"/>
      <c r="O145" s="151"/>
      <c r="P145" s="143"/>
      <c r="Q145" s="211"/>
      <c r="R145" s="217"/>
    </row>
    <row r="146" spans="2:18" ht="15.5" x14ac:dyDescent="0.35">
      <c r="B146" s="241"/>
      <c r="C146" s="207" t="s">
        <v>172</v>
      </c>
      <c r="D146" s="208" t="s">
        <v>177</v>
      </c>
      <c r="E146" s="210" t="s">
        <v>213</v>
      </c>
      <c r="F146" s="216">
        <v>24</v>
      </c>
      <c r="G146" s="85"/>
      <c r="H146" s="241"/>
      <c r="I146" s="207" t="s">
        <v>172</v>
      </c>
      <c r="J146" s="208" t="s">
        <v>180</v>
      </c>
      <c r="K146" s="210" t="s">
        <v>215</v>
      </c>
      <c r="L146" s="216">
        <v>4</v>
      </c>
      <c r="N146" s="241"/>
      <c r="O146" s="151"/>
      <c r="P146" s="143"/>
      <c r="Q146" s="211"/>
      <c r="R146" s="217"/>
    </row>
    <row r="147" spans="2:18" ht="15.5" x14ac:dyDescent="0.35">
      <c r="B147" s="241"/>
      <c r="C147" s="207" t="s">
        <v>172</v>
      </c>
      <c r="D147" s="208" t="s">
        <v>177</v>
      </c>
      <c r="E147" s="210" t="s">
        <v>214</v>
      </c>
      <c r="F147" s="216">
        <v>111</v>
      </c>
      <c r="G147" s="85"/>
      <c r="H147" s="241"/>
      <c r="I147" s="207" t="s">
        <v>172</v>
      </c>
      <c r="J147" s="208" t="s">
        <v>180</v>
      </c>
      <c r="K147" s="210" t="s">
        <v>217</v>
      </c>
      <c r="L147" s="216">
        <v>2</v>
      </c>
      <c r="N147" s="241"/>
      <c r="O147" s="151"/>
      <c r="P147" s="143"/>
      <c r="Q147" s="211"/>
      <c r="R147" s="217"/>
    </row>
    <row r="148" spans="2:18" ht="15.5" x14ac:dyDescent="0.35">
      <c r="B148" s="241"/>
      <c r="C148" s="207" t="s">
        <v>172</v>
      </c>
      <c r="D148" s="208" t="s">
        <v>177</v>
      </c>
      <c r="E148" s="210" t="s">
        <v>215</v>
      </c>
      <c r="F148" s="216">
        <v>8</v>
      </c>
      <c r="G148" s="85"/>
      <c r="H148" s="241"/>
      <c r="I148" s="207" t="s">
        <v>172</v>
      </c>
      <c r="J148" s="208" t="s">
        <v>181</v>
      </c>
      <c r="K148" s="210" t="s">
        <v>213</v>
      </c>
      <c r="L148" s="216">
        <v>2</v>
      </c>
      <c r="N148" s="241"/>
      <c r="O148" s="151"/>
      <c r="P148" s="143"/>
      <c r="Q148" s="211"/>
      <c r="R148" s="217"/>
    </row>
    <row r="149" spans="2:18" ht="15.5" x14ac:dyDescent="0.35">
      <c r="B149" s="241"/>
      <c r="C149" s="207" t="s">
        <v>172</v>
      </c>
      <c r="D149" s="208" t="s">
        <v>177</v>
      </c>
      <c r="E149" s="210" t="s">
        <v>217</v>
      </c>
      <c r="F149" s="216">
        <v>3</v>
      </c>
      <c r="G149" s="85"/>
      <c r="H149" s="241"/>
      <c r="I149" s="207" t="s">
        <v>172</v>
      </c>
      <c r="J149" s="208" t="s">
        <v>181</v>
      </c>
      <c r="K149" s="210" t="s">
        <v>214</v>
      </c>
      <c r="L149" s="216">
        <v>22</v>
      </c>
      <c r="N149" s="241"/>
      <c r="O149" s="151"/>
      <c r="P149" s="143"/>
      <c r="Q149" s="211"/>
      <c r="R149" s="217"/>
    </row>
    <row r="150" spans="2:18" ht="15.5" x14ac:dyDescent="0.35">
      <c r="B150" s="241"/>
      <c r="C150" s="207" t="s">
        <v>172</v>
      </c>
      <c r="D150" s="208" t="s">
        <v>177</v>
      </c>
      <c r="E150" s="210" t="s">
        <v>216</v>
      </c>
      <c r="F150" s="216">
        <v>1</v>
      </c>
      <c r="G150" s="85"/>
      <c r="H150" s="241"/>
      <c r="I150" s="207" t="s">
        <v>172</v>
      </c>
      <c r="J150" s="208" t="s">
        <v>181</v>
      </c>
      <c r="K150" s="210" t="s">
        <v>215</v>
      </c>
      <c r="L150" s="216">
        <v>6</v>
      </c>
      <c r="N150" s="241"/>
      <c r="O150" s="151"/>
      <c r="P150" s="143"/>
      <c r="Q150" s="211"/>
      <c r="R150" s="217"/>
    </row>
    <row r="151" spans="2:18" ht="15.5" x14ac:dyDescent="0.35">
      <c r="B151" s="241"/>
      <c r="C151" s="207" t="s">
        <v>172</v>
      </c>
      <c r="D151" s="208" t="s">
        <v>179</v>
      </c>
      <c r="E151" s="210" t="s">
        <v>214</v>
      </c>
      <c r="F151" s="216">
        <v>1</v>
      </c>
      <c r="G151" s="85"/>
      <c r="H151" s="241"/>
      <c r="I151" s="207" t="s">
        <v>172</v>
      </c>
      <c r="J151" s="208" t="s">
        <v>181</v>
      </c>
      <c r="K151" s="210" t="s">
        <v>217</v>
      </c>
      <c r="L151" s="216">
        <v>1</v>
      </c>
      <c r="N151" s="241"/>
      <c r="O151" s="151"/>
      <c r="P151" s="143"/>
      <c r="Q151" s="211"/>
      <c r="R151" s="217"/>
    </row>
    <row r="152" spans="2:18" ht="15.5" x14ac:dyDescent="0.35">
      <c r="B152" s="241"/>
      <c r="C152" s="207" t="s">
        <v>172</v>
      </c>
      <c r="D152" s="208" t="s">
        <v>180</v>
      </c>
      <c r="E152" s="210" t="s">
        <v>213</v>
      </c>
      <c r="F152" s="216">
        <v>17</v>
      </c>
      <c r="G152" s="85"/>
      <c r="H152" s="241"/>
      <c r="I152" s="207" t="s">
        <v>172</v>
      </c>
      <c r="J152" s="208" t="s">
        <v>182</v>
      </c>
      <c r="K152" s="210" t="s">
        <v>213</v>
      </c>
      <c r="L152" s="216">
        <v>7</v>
      </c>
      <c r="N152" s="241"/>
      <c r="O152" s="151"/>
      <c r="P152" s="143"/>
      <c r="Q152" s="211"/>
      <c r="R152" s="217"/>
    </row>
    <row r="153" spans="2:18" ht="15.5" x14ac:dyDescent="0.35">
      <c r="B153" s="241"/>
      <c r="C153" s="207" t="s">
        <v>172</v>
      </c>
      <c r="D153" s="208" t="s">
        <v>180</v>
      </c>
      <c r="E153" s="210" t="s">
        <v>214</v>
      </c>
      <c r="F153" s="216">
        <v>81</v>
      </c>
      <c r="G153" s="85"/>
      <c r="H153" s="241"/>
      <c r="I153" s="207" t="s">
        <v>172</v>
      </c>
      <c r="J153" s="208" t="s">
        <v>182</v>
      </c>
      <c r="K153" s="210" t="s">
        <v>214</v>
      </c>
      <c r="L153" s="216">
        <v>57</v>
      </c>
      <c r="N153" s="241"/>
      <c r="O153" s="151"/>
      <c r="P153" s="143"/>
      <c r="Q153" s="211"/>
      <c r="R153" s="217"/>
    </row>
    <row r="154" spans="2:18" ht="15.5" x14ac:dyDescent="0.35">
      <c r="B154" s="241"/>
      <c r="C154" s="207" t="s">
        <v>172</v>
      </c>
      <c r="D154" s="208" t="s">
        <v>180</v>
      </c>
      <c r="E154" s="210" t="s">
        <v>215</v>
      </c>
      <c r="F154" s="216">
        <v>11</v>
      </c>
      <c r="G154" s="85"/>
      <c r="H154" s="241"/>
      <c r="I154" s="207" t="s">
        <v>172</v>
      </c>
      <c r="J154" s="208" t="s">
        <v>182</v>
      </c>
      <c r="K154" s="210" t="s">
        <v>215</v>
      </c>
      <c r="L154" s="216">
        <v>4</v>
      </c>
      <c r="N154" s="241"/>
      <c r="O154" s="151"/>
      <c r="P154" s="143"/>
      <c r="Q154" s="211"/>
      <c r="R154" s="217"/>
    </row>
    <row r="155" spans="2:18" ht="15.5" x14ac:dyDescent="0.35">
      <c r="B155" s="241"/>
      <c r="C155" s="207" t="s">
        <v>172</v>
      </c>
      <c r="D155" s="208" t="s">
        <v>180</v>
      </c>
      <c r="E155" s="210" t="s">
        <v>217</v>
      </c>
      <c r="F155" s="216">
        <v>1</v>
      </c>
      <c r="G155" s="85"/>
      <c r="H155" s="241"/>
      <c r="I155" s="207" t="s">
        <v>172</v>
      </c>
      <c r="J155" s="208" t="s">
        <v>182</v>
      </c>
      <c r="K155" s="210" t="s">
        <v>217</v>
      </c>
      <c r="L155" s="216">
        <v>6</v>
      </c>
      <c r="N155" s="241"/>
      <c r="O155" s="151"/>
      <c r="P155" s="143"/>
      <c r="Q155" s="211"/>
      <c r="R155" s="217"/>
    </row>
    <row r="156" spans="2:18" ht="15.5" x14ac:dyDescent="0.35">
      <c r="B156" s="241"/>
      <c r="C156" s="207" t="s">
        <v>172</v>
      </c>
      <c r="D156" s="208" t="s">
        <v>180</v>
      </c>
      <c r="E156" s="210" t="s">
        <v>216</v>
      </c>
      <c r="F156" s="216">
        <v>1</v>
      </c>
      <c r="G156" s="85"/>
      <c r="H156" s="241"/>
      <c r="I156" s="207" t="s">
        <v>172</v>
      </c>
      <c r="J156" s="208" t="s">
        <v>182</v>
      </c>
      <c r="K156" s="210" t="s">
        <v>216</v>
      </c>
      <c r="L156" s="216">
        <v>7</v>
      </c>
      <c r="N156" s="241"/>
      <c r="O156" s="151"/>
      <c r="P156" s="143"/>
      <c r="Q156" s="211"/>
      <c r="R156" s="217"/>
    </row>
    <row r="157" spans="2:18" ht="15.5" x14ac:dyDescent="0.35">
      <c r="B157" s="241"/>
      <c r="C157" s="207" t="s">
        <v>172</v>
      </c>
      <c r="D157" s="208" t="s">
        <v>181</v>
      </c>
      <c r="E157" s="210" t="s">
        <v>213</v>
      </c>
      <c r="F157" s="216">
        <v>37</v>
      </c>
      <c r="G157" s="85"/>
      <c r="H157" s="241"/>
      <c r="I157" s="207" t="s">
        <v>172</v>
      </c>
      <c r="J157" s="208" t="s">
        <v>183</v>
      </c>
      <c r="K157" s="210" t="s">
        <v>213</v>
      </c>
      <c r="L157" s="216">
        <v>2</v>
      </c>
      <c r="N157" s="241"/>
      <c r="O157" s="151"/>
      <c r="P157" s="143"/>
      <c r="Q157" s="211"/>
      <c r="R157" s="217"/>
    </row>
    <row r="158" spans="2:18" ht="15.5" x14ac:dyDescent="0.35">
      <c r="B158" s="241"/>
      <c r="C158" s="207" t="s">
        <v>172</v>
      </c>
      <c r="D158" s="208" t="s">
        <v>181</v>
      </c>
      <c r="E158" s="210" t="s">
        <v>214</v>
      </c>
      <c r="F158" s="216">
        <v>164</v>
      </c>
      <c r="G158" s="85"/>
      <c r="H158" s="241"/>
      <c r="I158" s="207" t="s">
        <v>172</v>
      </c>
      <c r="J158" s="208" t="s">
        <v>183</v>
      </c>
      <c r="K158" s="210" t="s">
        <v>214</v>
      </c>
      <c r="L158" s="216">
        <v>12</v>
      </c>
      <c r="N158" s="241"/>
      <c r="O158" s="151"/>
      <c r="P158" s="143"/>
      <c r="Q158" s="211"/>
      <c r="R158" s="217"/>
    </row>
    <row r="159" spans="2:18" ht="15.5" x14ac:dyDescent="0.35">
      <c r="B159" s="241"/>
      <c r="C159" s="207" t="s">
        <v>172</v>
      </c>
      <c r="D159" s="208" t="s">
        <v>181</v>
      </c>
      <c r="E159" s="210" t="s">
        <v>215</v>
      </c>
      <c r="F159" s="216">
        <v>12</v>
      </c>
      <c r="G159" s="85"/>
      <c r="H159" s="241"/>
      <c r="I159" s="207" t="s">
        <v>172</v>
      </c>
      <c r="J159" s="208" t="s">
        <v>183</v>
      </c>
      <c r="K159" s="210" t="s">
        <v>215</v>
      </c>
      <c r="L159" s="216">
        <v>2</v>
      </c>
      <c r="N159" s="241"/>
      <c r="O159" s="151"/>
      <c r="P159" s="143"/>
      <c r="Q159" s="211"/>
      <c r="R159" s="217"/>
    </row>
    <row r="160" spans="2:18" ht="15.5" x14ac:dyDescent="0.35">
      <c r="B160" s="241"/>
      <c r="C160" s="207" t="s">
        <v>172</v>
      </c>
      <c r="D160" s="208" t="s">
        <v>181</v>
      </c>
      <c r="E160" s="210" t="s">
        <v>217</v>
      </c>
      <c r="F160" s="216">
        <v>1</v>
      </c>
      <c r="G160" s="85"/>
      <c r="H160" s="241"/>
      <c r="I160" s="207" t="s">
        <v>172</v>
      </c>
      <c r="J160" s="208" t="s">
        <v>184</v>
      </c>
      <c r="K160" s="210" t="s">
        <v>213</v>
      </c>
      <c r="L160" s="216">
        <v>19</v>
      </c>
      <c r="N160" s="241"/>
      <c r="O160" s="151"/>
      <c r="P160" s="143"/>
      <c r="Q160" s="211"/>
      <c r="R160" s="217"/>
    </row>
    <row r="161" spans="2:18" ht="15.5" x14ac:dyDescent="0.35">
      <c r="B161" s="241"/>
      <c r="C161" s="207" t="s">
        <v>172</v>
      </c>
      <c r="D161" s="208" t="s">
        <v>182</v>
      </c>
      <c r="E161" s="210" t="s">
        <v>213</v>
      </c>
      <c r="F161" s="216">
        <v>46</v>
      </c>
      <c r="G161" s="85"/>
      <c r="H161" s="241"/>
      <c r="I161" s="207" t="s">
        <v>172</v>
      </c>
      <c r="J161" s="208" t="s">
        <v>184</v>
      </c>
      <c r="K161" s="210" t="s">
        <v>214</v>
      </c>
      <c r="L161" s="216">
        <v>107</v>
      </c>
      <c r="N161" s="241"/>
      <c r="O161" s="151"/>
      <c r="P161" s="143"/>
      <c r="Q161" s="211"/>
      <c r="R161" s="217"/>
    </row>
    <row r="162" spans="2:18" ht="15.5" x14ac:dyDescent="0.35">
      <c r="B162" s="241"/>
      <c r="C162" s="207" t="s">
        <v>172</v>
      </c>
      <c r="D162" s="208" t="s">
        <v>182</v>
      </c>
      <c r="E162" s="210" t="s">
        <v>214</v>
      </c>
      <c r="F162" s="216">
        <v>243</v>
      </c>
      <c r="G162" s="85"/>
      <c r="H162" s="241"/>
      <c r="I162" s="207" t="s">
        <v>172</v>
      </c>
      <c r="J162" s="208" t="s">
        <v>184</v>
      </c>
      <c r="K162" s="210" t="s">
        <v>215</v>
      </c>
      <c r="L162" s="216">
        <v>11</v>
      </c>
      <c r="N162" s="241"/>
      <c r="O162" s="151"/>
      <c r="P162" s="143"/>
      <c r="Q162" s="211"/>
      <c r="R162" s="217"/>
    </row>
    <row r="163" spans="2:18" ht="15.5" x14ac:dyDescent="0.35">
      <c r="B163" s="241"/>
      <c r="C163" s="207" t="s">
        <v>172</v>
      </c>
      <c r="D163" s="208" t="s">
        <v>182</v>
      </c>
      <c r="E163" s="210" t="s">
        <v>215</v>
      </c>
      <c r="F163" s="216">
        <v>27</v>
      </c>
      <c r="G163" s="85"/>
      <c r="H163" s="241"/>
      <c r="I163" s="207" t="s">
        <v>172</v>
      </c>
      <c r="J163" s="208" t="s">
        <v>184</v>
      </c>
      <c r="K163" s="210" t="s">
        <v>217</v>
      </c>
      <c r="L163" s="216">
        <v>3</v>
      </c>
      <c r="N163" s="241"/>
      <c r="O163" s="151"/>
      <c r="P163" s="143"/>
      <c r="Q163" s="211"/>
      <c r="R163" s="217"/>
    </row>
    <row r="164" spans="2:18" ht="15.5" x14ac:dyDescent="0.35">
      <c r="B164" s="241"/>
      <c r="C164" s="207" t="s">
        <v>172</v>
      </c>
      <c r="D164" s="208" t="s">
        <v>182</v>
      </c>
      <c r="E164" s="210" t="s">
        <v>217</v>
      </c>
      <c r="F164" s="216">
        <v>6</v>
      </c>
      <c r="G164" s="85"/>
      <c r="H164" s="241"/>
      <c r="I164" s="207" t="s">
        <v>172</v>
      </c>
      <c r="J164" s="208" t="s">
        <v>184</v>
      </c>
      <c r="K164" s="210" t="s">
        <v>216</v>
      </c>
      <c r="L164" s="216">
        <v>18</v>
      </c>
      <c r="N164" s="241"/>
      <c r="O164" s="151"/>
      <c r="P164" s="143"/>
      <c r="Q164" s="211"/>
      <c r="R164" s="217"/>
    </row>
    <row r="165" spans="2:18" ht="15.5" x14ac:dyDescent="0.35">
      <c r="B165" s="241"/>
      <c r="C165" s="207" t="s">
        <v>172</v>
      </c>
      <c r="D165" s="208" t="s">
        <v>182</v>
      </c>
      <c r="E165" s="210" t="s">
        <v>216</v>
      </c>
      <c r="F165" s="216">
        <v>1</v>
      </c>
      <c r="G165" s="85"/>
      <c r="H165" s="241"/>
      <c r="I165" s="207" t="s">
        <v>172</v>
      </c>
      <c r="J165" s="208" t="s">
        <v>185</v>
      </c>
      <c r="K165" s="210" t="s">
        <v>213</v>
      </c>
      <c r="L165" s="216">
        <v>5</v>
      </c>
      <c r="N165" s="241"/>
      <c r="O165" s="151"/>
      <c r="P165" s="143"/>
      <c r="Q165" s="211"/>
      <c r="R165" s="217"/>
    </row>
    <row r="166" spans="2:18" ht="15.5" x14ac:dyDescent="0.35">
      <c r="B166" s="241"/>
      <c r="C166" s="207" t="s">
        <v>172</v>
      </c>
      <c r="D166" s="208" t="s">
        <v>183</v>
      </c>
      <c r="E166" s="210" t="s">
        <v>213</v>
      </c>
      <c r="F166" s="216">
        <v>8</v>
      </c>
      <c r="G166" s="85"/>
      <c r="H166" s="241"/>
      <c r="I166" s="207" t="s">
        <v>172</v>
      </c>
      <c r="J166" s="208" t="s">
        <v>185</v>
      </c>
      <c r="K166" s="210" t="s">
        <v>214</v>
      </c>
      <c r="L166" s="216">
        <v>24</v>
      </c>
      <c r="N166" s="241"/>
      <c r="O166" s="151"/>
      <c r="P166" s="143"/>
      <c r="Q166" s="211"/>
      <c r="R166" s="217"/>
    </row>
    <row r="167" spans="2:18" ht="15.5" x14ac:dyDescent="0.35">
      <c r="B167" s="241"/>
      <c r="C167" s="207" t="s">
        <v>172</v>
      </c>
      <c r="D167" s="208" t="s">
        <v>183</v>
      </c>
      <c r="E167" s="210" t="s">
        <v>214</v>
      </c>
      <c r="F167" s="216">
        <v>68</v>
      </c>
      <c r="G167" s="85"/>
      <c r="H167" s="241"/>
      <c r="I167" s="207" t="s">
        <v>172</v>
      </c>
      <c r="J167" s="208" t="s">
        <v>185</v>
      </c>
      <c r="K167" s="210" t="s">
        <v>215</v>
      </c>
      <c r="L167" s="216">
        <v>2</v>
      </c>
      <c r="N167" s="241"/>
      <c r="O167" s="151"/>
      <c r="P167" s="143"/>
      <c r="Q167" s="211"/>
      <c r="R167" s="217"/>
    </row>
    <row r="168" spans="2:18" ht="15.5" x14ac:dyDescent="0.35">
      <c r="B168" s="241"/>
      <c r="C168" s="207" t="s">
        <v>172</v>
      </c>
      <c r="D168" s="208" t="s">
        <v>183</v>
      </c>
      <c r="E168" s="210" t="s">
        <v>215</v>
      </c>
      <c r="F168" s="216">
        <v>2</v>
      </c>
      <c r="G168" s="85"/>
      <c r="H168" s="241"/>
      <c r="I168" s="207" t="s">
        <v>172</v>
      </c>
      <c r="J168" s="208" t="s">
        <v>185</v>
      </c>
      <c r="K168" s="210" t="s">
        <v>217</v>
      </c>
      <c r="L168" s="216">
        <v>6</v>
      </c>
      <c r="N168" s="241"/>
      <c r="O168" s="151"/>
      <c r="P168" s="143"/>
      <c r="Q168" s="211"/>
      <c r="R168" s="217"/>
    </row>
    <row r="169" spans="2:18" ht="15.5" x14ac:dyDescent="0.35">
      <c r="B169" s="241"/>
      <c r="C169" s="207" t="s">
        <v>172</v>
      </c>
      <c r="D169" s="208" t="s">
        <v>183</v>
      </c>
      <c r="E169" s="210" t="s">
        <v>216</v>
      </c>
      <c r="F169" s="216">
        <v>1</v>
      </c>
      <c r="G169" s="85"/>
      <c r="H169" s="241"/>
      <c r="I169" s="207" t="s">
        <v>172</v>
      </c>
      <c r="J169" s="208" t="s">
        <v>185</v>
      </c>
      <c r="K169" s="210" t="s">
        <v>216</v>
      </c>
      <c r="L169" s="216">
        <v>2</v>
      </c>
      <c r="N169" s="241"/>
      <c r="O169" s="151"/>
      <c r="P169" s="143"/>
      <c r="Q169" s="211"/>
      <c r="R169" s="217"/>
    </row>
    <row r="170" spans="2:18" ht="15.5" x14ac:dyDescent="0.35">
      <c r="B170" s="241"/>
      <c r="C170" s="207" t="s">
        <v>172</v>
      </c>
      <c r="D170" s="208" t="s">
        <v>184</v>
      </c>
      <c r="E170" s="210" t="s">
        <v>213</v>
      </c>
      <c r="F170" s="216">
        <v>107</v>
      </c>
      <c r="G170" s="85"/>
      <c r="H170" s="241"/>
      <c r="I170" s="207" t="s">
        <v>172</v>
      </c>
      <c r="J170" s="208" t="s">
        <v>186</v>
      </c>
      <c r="K170" s="210" t="s">
        <v>213</v>
      </c>
      <c r="L170" s="216">
        <v>1</v>
      </c>
      <c r="N170" s="241"/>
      <c r="O170" s="151"/>
      <c r="P170" s="143"/>
      <c r="Q170" s="211"/>
      <c r="R170" s="217"/>
    </row>
    <row r="171" spans="2:18" ht="15.5" x14ac:dyDescent="0.35">
      <c r="B171" s="241"/>
      <c r="C171" s="207" t="s">
        <v>172</v>
      </c>
      <c r="D171" s="208" t="s">
        <v>184</v>
      </c>
      <c r="E171" s="210" t="s">
        <v>214</v>
      </c>
      <c r="F171" s="216">
        <v>628</v>
      </c>
      <c r="G171" s="85"/>
      <c r="H171" s="241"/>
      <c r="I171" s="207" t="s">
        <v>172</v>
      </c>
      <c r="J171" s="208" t="s">
        <v>186</v>
      </c>
      <c r="K171" s="210" t="s">
        <v>214</v>
      </c>
      <c r="L171" s="216">
        <v>29</v>
      </c>
      <c r="N171" s="241"/>
      <c r="O171" s="151"/>
      <c r="P171" s="143"/>
      <c r="Q171" s="211"/>
      <c r="R171" s="217"/>
    </row>
    <row r="172" spans="2:18" ht="15.5" x14ac:dyDescent="0.35">
      <c r="B172" s="241"/>
      <c r="C172" s="207" t="s">
        <v>172</v>
      </c>
      <c r="D172" s="208" t="s">
        <v>184</v>
      </c>
      <c r="E172" s="210" t="s">
        <v>215</v>
      </c>
      <c r="F172" s="216">
        <v>74</v>
      </c>
      <c r="G172" s="85"/>
      <c r="H172" s="241"/>
      <c r="I172" s="207" t="s">
        <v>172</v>
      </c>
      <c r="J172" s="208" t="s">
        <v>186</v>
      </c>
      <c r="K172" s="210" t="s">
        <v>215</v>
      </c>
      <c r="L172" s="216">
        <v>4</v>
      </c>
      <c r="N172" s="241"/>
      <c r="O172" s="151"/>
      <c r="P172" s="143"/>
      <c r="Q172" s="211"/>
      <c r="R172" s="217"/>
    </row>
    <row r="173" spans="2:18" ht="15.5" x14ac:dyDescent="0.35">
      <c r="B173" s="241"/>
      <c r="C173" s="207" t="s">
        <v>172</v>
      </c>
      <c r="D173" s="208" t="s">
        <v>184</v>
      </c>
      <c r="E173" s="210" t="s">
        <v>217</v>
      </c>
      <c r="F173" s="216">
        <v>9</v>
      </c>
      <c r="G173" s="85"/>
      <c r="H173" s="241"/>
      <c r="I173" s="207" t="s">
        <v>172</v>
      </c>
      <c r="J173" s="208" t="s">
        <v>186</v>
      </c>
      <c r="K173" s="210" t="s">
        <v>217</v>
      </c>
      <c r="L173" s="216">
        <v>3</v>
      </c>
      <c r="N173" s="241"/>
      <c r="O173" s="151"/>
      <c r="P173" s="143"/>
      <c r="Q173" s="211"/>
      <c r="R173" s="217"/>
    </row>
    <row r="174" spans="2:18" ht="15.5" x14ac:dyDescent="0.35">
      <c r="B174" s="241"/>
      <c r="C174" s="207" t="s">
        <v>172</v>
      </c>
      <c r="D174" s="208" t="s">
        <v>184</v>
      </c>
      <c r="E174" s="210" t="s">
        <v>216</v>
      </c>
      <c r="F174" s="216">
        <v>14</v>
      </c>
      <c r="G174" s="85"/>
      <c r="H174" s="241"/>
      <c r="I174" s="207" t="s">
        <v>172</v>
      </c>
      <c r="J174" s="208" t="s">
        <v>186</v>
      </c>
      <c r="K174" s="210" t="s">
        <v>216</v>
      </c>
      <c r="L174" s="216">
        <v>1</v>
      </c>
      <c r="N174" s="241"/>
      <c r="O174" s="151"/>
      <c r="P174" s="143"/>
      <c r="Q174" s="211"/>
      <c r="R174" s="217"/>
    </row>
    <row r="175" spans="2:18" ht="15.5" x14ac:dyDescent="0.35">
      <c r="B175" s="241"/>
      <c r="C175" s="207" t="s">
        <v>172</v>
      </c>
      <c r="D175" s="208" t="s">
        <v>185</v>
      </c>
      <c r="E175" s="210" t="s">
        <v>213</v>
      </c>
      <c r="F175" s="216">
        <v>35</v>
      </c>
      <c r="G175" s="85"/>
      <c r="H175" s="241"/>
      <c r="I175" s="207" t="s">
        <v>172</v>
      </c>
      <c r="J175" s="208" t="s">
        <v>188</v>
      </c>
      <c r="K175" s="210" t="s">
        <v>213</v>
      </c>
      <c r="L175" s="216">
        <v>26</v>
      </c>
      <c r="N175" s="241"/>
      <c r="O175" s="151"/>
      <c r="P175" s="143"/>
      <c r="Q175" s="211"/>
      <c r="R175" s="217"/>
    </row>
    <row r="176" spans="2:18" ht="15.5" x14ac:dyDescent="0.35">
      <c r="B176" s="241"/>
      <c r="C176" s="207" t="s">
        <v>172</v>
      </c>
      <c r="D176" s="208" t="s">
        <v>185</v>
      </c>
      <c r="E176" s="210" t="s">
        <v>214</v>
      </c>
      <c r="F176" s="216">
        <v>215</v>
      </c>
      <c r="G176" s="85"/>
      <c r="H176" s="241"/>
      <c r="I176" s="207" t="s">
        <v>172</v>
      </c>
      <c r="J176" s="208" t="s">
        <v>188</v>
      </c>
      <c r="K176" s="210" t="s">
        <v>214</v>
      </c>
      <c r="L176" s="216">
        <v>273</v>
      </c>
      <c r="N176" s="241"/>
      <c r="O176" s="151"/>
      <c r="P176" s="143"/>
      <c r="Q176" s="211"/>
      <c r="R176" s="217"/>
    </row>
    <row r="177" spans="2:18" ht="15.5" x14ac:dyDescent="0.35">
      <c r="B177" s="241"/>
      <c r="C177" s="207" t="s">
        <v>172</v>
      </c>
      <c r="D177" s="208" t="s">
        <v>185</v>
      </c>
      <c r="E177" s="210" t="s">
        <v>215</v>
      </c>
      <c r="F177" s="216">
        <v>24</v>
      </c>
      <c r="G177" s="85"/>
      <c r="H177" s="241"/>
      <c r="I177" s="207" t="s">
        <v>172</v>
      </c>
      <c r="J177" s="208" t="s">
        <v>188</v>
      </c>
      <c r="K177" s="210" t="s">
        <v>215</v>
      </c>
      <c r="L177" s="216">
        <v>30</v>
      </c>
      <c r="N177" s="241"/>
      <c r="O177" s="151"/>
      <c r="P177" s="143"/>
      <c r="Q177" s="211"/>
      <c r="R177" s="217"/>
    </row>
    <row r="178" spans="2:18" ht="15.5" x14ac:dyDescent="0.35">
      <c r="B178" s="241"/>
      <c r="C178" s="207" t="s">
        <v>172</v>
      </c>
      <c r="D178" s="208" t="s">
        <v>185</v>
      </c>
      <c r="E178" s="210" t="s">
        <v>217</v>
      </c>
      <c r="F178" s="216">
        <v>1</v>
      </c>
      <c r="G178" s="85"/>
      <c r="H178" s="241"/>
      <c r="I178" s="207" t="s">
        <v>172</v>
      </c>
      <c r="J178" s="208" t="s">
        <v>188</v>
      </c>
      <c r="K178" s="210" t="s">
        <v>217</v>
      </c>
      <c r="L178" s="216">
        <v>24</v>
      </c>
      <c r="N178" s="241"/>
      <c r="O178" s="151"/>
      <c r="P178" s="143"/>
      <c r="Q178" s="211"/>
      <c r="R178" s="217"/>
    </row>
    <row r="179" spans="2:18" ht="15.5" x14ac:dyDescent="0.35">
      <c r="B179" s="241"/>
      <c r="C179" s="207" t="s">
        <v>172</v>
      </c>
      <c r="D179" s="208" t="s">
        <v>185</v>
      </c>
      <c r="E179" s="210" t="s">
        <v>216</v>
      </c>
      <c r="F179" s="216">
        <v>3</v>
      </c>
      <c r="G179" s="85"/>
      <c r="H179" s="241"/>
      <c r="I179" s="207" t="s">
        <v>172</v>
      </c>
      <c r="J179" s="208" t="s">
        <v>188</v>
      </c>
      <c r="K179" s="210" t="s">
        <v>216</v>
      </c>
      <c r="L179" s="216">
        <v>19</v>
      </c>
      <c r="N179" s="241"/>
      <c r="O179" s="151"/>
      <c r="P179" s="143"/>
      <c r="Q179" s="211"/>
      <c r="R179" s="217"/>
    </row>
    <row r="180" spans="2:18" ht="15.5" x14ac:dyDescent="0.35">
      <c r="B180" s="241"/>
      <c r="C180" s="207" t="s">
        <v>172</v>
      </c>
      <c r="D180" s="208" t="s">
        <v>186</v>
      </c>
      <c r="E180" s="210" t="s">
        <v>213</v>
      </c>
      <c r="F180" s="216">
        <v>25</v>
      </c>
      <c r="G180" s="85"/>
      <c r="H180" s="241"/>
      <c r="I180" s="207" t="s">
        <v>172</v>
      </c>
      <c r="J180" s="208" t="s">
        <v>189</v>
      </c>
      <c r="K180" s="210" t="s">
        <v>213</v>
      </c>
      <c r="L180" s="216">
        <v>20</v>
      </c>
      <c r="N180" s="241"/>
      <c r="O180" s="151"/>
      <c r="P180" s="143"/>
      <c r="Q180" s="211"/>
      <c r="R180" s="217"/>
    </row>
    <row r="181" spans="2:18" ht="15.5" x14ac:dyDescent="0.35">
      <c r="B181" s="241"/>
      <c r="C181" s="207" t="s">
        <v>172</v>
      </c>
      <c r="D181" s="208" t="s">
        <v>186</v>
      </c>
      <c r="E181" s="210" t="s">
        <v>214</v>
      </c>
      <c r="F181" s="216">
        <v>154</v>
      </c>
      <c r="G181" s="85"/>
      <c r="H181" s="241"/>
      <c r="I181" s="207" t="s">
        <v>172</v>
      </c>
      <c r="J181" s="208" t="s">
        <v>189</v>
      </c>
      <c r="K181" s="210" t="s">
        <v>214</v>
      </c>
      <c r="L181" s="216">
        <v>136</v>
      </c>
      <c r="N181" s="241"/>
      <c r="O181" s="151"/>
      <c r="P181" s="143"/>
      <c r="Q181" s="211"/>
      <c r="R181" s="217"/>
    </row>
    <row r="182" spans="2:18" ht="15.5" x14ac:dyDescent="0.35">
      <c r="B182" s="241"/>
      <c r="C182" s="207" t="s">
        <v>172</v>
      </c>
      <c r="D182" s="208" t="s">
        <v>186</v>
      </c>
      <c r="E182" s="210" t="s">
        <v>215</v>
      </c>
      <c r="F182" s="216">
        <v>17</v>
      </c>
      <c r="G182" s="85"/>
      <c r="H182" s="241"/>
      <c r="I182" s="207" t="s">
        <v>172</v>
      </c>
      <c r="J182" s="208" t="s">
        <v>189</v>
      </c>
      <c r="K182" s="210" t="s">
        <v>215</v>
      </c>
      <c r="L182" s="216">
        <v>13</v>
      </c>
      <c r="N182" s="241"/>
      <c r="O182" s="151"/>
      <c r="P182" s="143"/>
      <c r="Q182" s="211"/>
      <c r="R182" s="217"/>
    </row>
    <row r="183" spans="2:18" ht="15.5" x14ac:dyDescent="0.35">
      <c r="B183" s="241"/>
      <c r="C183" s="207" t="s">
        <v>172</v>
      </c>
      <c r="D183" s="208" t="s">
        <v>186</v>
      </c>
      <c r="E183" s="210" t="s">
        <v>217</v>
      </c>
      <c r="F183" s="216">
        <v>3</v>
      </c>
      <c r="G183" s="85"/>
      <c r="H183" s="241"/>
      <c r="I183" s="207" t="s">
        <v>172</v>
      </c>
      <c r="J183" s="208" t="s">
        <v>189</v>
      </c>
      <c r="K183" s="210" t="s">
        <v>217</v>
      </c>
      <c r="L183" s="216">
        <v>20</v>
      </c>
      <c r="N183" s="241"/>
      <c r="O183" s="151"/>
      <c r="P183" s="143"/>
      <c r="Q183" s="211"/>
      <c r="R183" s="217"/>
    </row>
    <row r="184" spans="2:18" ht="15.5" x14ac:dyDescent="0.35">
      <c r="B184" s="241"/>
      <c r="C184" s="207" t="s">
        <v>172</v>
      </c>
      <c r="D184" s="208" t="s">
        <v>188</v>
      </c>
      <c r="E184" s="210" t="s">
        <v>213</v>
      </c>
      <c r="F184" s="216">
        <v>170</v>
      </c>
      <c r="G184" s="85"/>
      <c r="H184" s="241"/>
      <c r="I184" s="207" t="s">
        <v>172</v>
      </c>
      <c r="J184" s="208" t="s">
        <v>189</v>
      </c>
      <c r="K184" s="210" t="s">
        <v>216</v>
      </c>
      <c r="L184" s="216">
        <v>13</v>
      </c>
      <c r="N184" s="241"/>
      <c r="O184" s="151"/>
      <c r="P184" s="143"/>
      <c r="Q184" s="211"/>
      <c r="R184" s="217"/>
    </row>
    <row r="185" spans="2:18" ht="15.5" x14ac:dyDescent="0.35">
      <c r="B185" s="241"/>
      <c r="C185" s="207" t="s">
        <v>172</v>
      </c>
      <c r="D185" s="208" t="s">
        <v>188</v>
      </c>
      <c r="E185" s="210" t="s">
        <v>214</v>
      </c>
      <c r="F185" s="216">
        <v>992</v>
      </c>
      <c r="G185" s="85"/>
      <c r="H185" s="241"/>
      <c r="I185" s="207" t="s">
        <v>172</v>
      </c>
      <c r="J185" s="208" t="s">
        <v>190</v>
      </c>
      <c r="K185" s="210" t="s">
        <v>213</v>
      </c>
      <c r="L185" s="216">
        <v>9</v>
      </c>
      <c r="N185" s="241"/>
      <c r="O185" s="151"/>
      <c r="P185" s="143"/>
      <c r="Q185" s="211"/>
      <c r="R185" s="217"/>
    </row>
    <row r="186" spans="2:18" ht="15.5" x14ac:dyDescent="0.35">
      <c r="B186" s="241"/>
      <c r="C186" s="207" t="s">
        <v>172</v>
      </c>
      <c r="D186" s="208" t="s">
        <v>188</v>
      </c>
      <c r="E186" s="210" t="s">
        <v>215</v>
      </c>
      <c r="F186" s="216">
        <v>107</v>
      </c>
      <c r="G186" s="85"/>
      <c r="H186" s="241"/>
      <c r="I186" s="207" t="s">
        <v>172</v>
      </c>
      <c r="J186" s="208" t="s">
        <v>190</v>
      </c>
      <c r="K186" s="210" t="s">
        <v>214</v>
      </c>
      <c r="L186" s="216">
        <v>87</v>
      </c>
      <c r="N186" s="241"/>
      <c r="O186" s="151"/>
      <c r="P186" s="143"/>
      <c r="Q186" s="211"/>
      <c r="R186" s="217"/>
    </row>
    <row r="187" spans="2:18" ht="15.5" x14ac:dyDescent="0.35">
      <c r="B187" s="241"/>
      <c r="C187" s="207" t="s">
        <v>172</v>
      </c>
      <c r="D187" s="208" t="s">
        <v>188</v>
      </c>
      <c r="E187" s="210" t="s">
        <v>217</v>
      </c>
      <c r="F187" s="216">
        <v>13</v>
      </c>
      <c r="G187" s="85"/>
      <c r="H187" s="241"/>
      <c r="I187" s="207" t="s">
        <v>172</v>
      </c>
      <c r="J187" s="208" t="s">
        <v>190</v>
      </c>
      <c r="K187" s="210" t="s">
        <v>215</v>
      </c>
      <c r="L187" s="216">
        <v>14</v>
      </c>
      <c r="N187" s="241"/>
      <c r="O187" s="151"/>
      <c r="P187" s="143"/>
      <c r="Q187" s="211"/>
      <c r="R187" s="217"/>
    </row>
    <row r="188" spans="2:18" ht="15.5" x14ac:dyDescent="0.35">
      <c r="B188" s="241"/>
      <c r="C188" s="207" t="s">
        <v>172</v>
      </c>
      <c r="D188" s="208" t="s">
        <v>188</v>
      </c>
      <c r="E188" s="210" t="s">
        <v>216</v>
      </c>
      <c r="F188" s="216">
        <v>12</v>
      </c>
      <c r="G188" s="85"/>
      <c r="H188" s="241"/>
      <c r="I188" s="207" t="s">
        <v>172</v>
      </c>
      <c r="J188" s="208" t="s">
        <v>190</v>
      </c>
      <c r="K188" s="210" t="s">
        <v>217</v>
      </c>
      <c r="L188" s="216">
        <v>3</v>
      </c>
      <c r="N188" s="241"/>
      <c r="O188" s="151"/>
      <c r="P188" s="143"/>
      <c r="Q188" s="211"/>
      <c r="R188" s="217"/>
    </row>
    <row r="189" spans="2:18" ht="15.5" x14ac:dyDescent="0.35">
      <c r="B189" s="241"/>
      <c r="C189" s="207" t="s">
        <v>172</v>
      </c>
      <c r="D189" s="208" t="s">
        <v>189</v>
      </c>
      <c r="E189" s="210" t="s">
        <v>213</v>
      </c>
      <c r="F189" s="216">
        <v>162</v>
      </c>
      <c r="G189" s="85"/>
      <c r="H189" s="241"/>
      <c r="I189" s="207" t="s">
        <v>172</v>
      </c>
      <c r="J189" s="208" t="s">
        <v>190</v>
      </c>
      <c r="K189" s="210" t="s">
        <v>216</v>
      </c>
      <c r="L189" s="216">
        <v>3</v>
      </c>
      <c r="N189" s="241"/>
      <c r="O189" s="151"/>
      <c r="P189" s="143"/>
      <c r="Q189" s="211"/>
      <c r="R189" s="217"/>
    </row>
    <row r="190" spans="2:18" ht="15.5" x14ac:dyDescent="0.35">
      <c r="B190" s="241"/>
      <c r="C190" s="207" t="s">
        <v>172</v>
      </c>
      <c r="D190" s="208" t="s">
        <v>189</v>
      </c>
      <c r="E190" s="210" t="s">
        <v>214</v>
      </c>
      <c r="F190" s="216">
        <v>826</v>
      </c>
      <c r="G190" s="85"/>
      <c r="H190" s="241"/>
      <c r="I190" s="207" t="s">
        <v>172</v>
      </c>
      <c r="J190" s="208" t="s">
        <v>191</v>
      </c>
      <c r="K190" s="210" t="s">
        <v>213</v>
      </c>
      <c r="L190" s="216">
        <v>24</v>
      </c>
      <c r="N190" s="241"/>
      <c r="O190" s="151"/>
      <c r="P190" s="143"/>
      <c r="Q190" s="211"/>
      <c r="R190" s="217"/>
    </row>
    <row r="191" spans="2:18" ht="15.5" x14ac:dyDescent="0.35">
      <c r="B191" s="241"/>
      <c r="C191" s="207" t="s">
        <v>172</v>
      </c>
      <c r="D191" s="208" t="s">
        <v>189</v>
      </c>
      <c r="E191" s="210" t="s">
        <v>215</v>
      </c>
      <c r="F191" s="216">
        <v>57</v>
      </c>
      <c r="G191" s="85"/>
      <c r="H191" s="241"/>
      <c r="I191" s="207" t="s">
        <v>172</v>
      </c>
      <c r="J191" s="208" t="s">
        <v>191</v>
      </c>
      <c r="K191" s="210" t="s">
        <v>214</v>
      </c>
      <c r="L191" s="216">
        <v>176</v>
      </c>
      <c r="N191" s="241"/>
      <c r="O191" s="151"/>
      <c r="P191" s="143"/>
      <c r="Q191" s="211"/>
      <c r="R191" s="217"/>
    </row>
    <row r="192" spans="2:18" ht="15.5" x14ac:dyDescent="0.35">
      <c r="B192" s="241"/>
      <c r="C192" s="207" t="s">
        <v>172</v>
      </c>
      <c r="D192" s="208" t="s">
        <v>189</v>
      </c>
      <c r="E192" s="210" t="s">
        <v>217</v>
      </c>
      <c r="F192" s="216">
        <v>21</v>
      </c>
      <c r="G192" s="85"/>
      <c r="H192" s="241"/>
      <c r="I192" s="207" t="s">
        <v>172</v>
      </c>
      <c r="J192" s="208" t="s">
        <v>191</v>
      </c>
      <c r="K192" s="210" t="s">
        <v>215</v>
      </c>
      <c r="L192" s="216">
        <v>21</v>
      </c>
      <c r="N192" s="241"/>
      <c r="O192" s="151"/>
      <c r="P192" s="143"/>
      <c r="Q192" s="211"/>
      <c r="R192" s="217"/>
    </row>
    <row r="193" spans="2:18" ht="15.5" x14ac:dyDescent="0.35">
      <c r="B193" s="241"/>
      <c r="C193" s="207" t="s">
        <v>172</v>
      </c>
      <c r="D193" s="208" t="s">
        <v>189</v>
      </c>
      <c r="E193" s="210" t="s">
        <v>216</v>
      </c>
      <c r="F193" s="216">
        <v>17</v>
      </c>
      <c r="G193" s="85"/>
      <c r="H193" s="241"/>
      <c r="I193" s="207" t="s">
        <v>172</v>
      </c>
      <c r="J193" s="208" t="s">
        <v>191</v>
      </c>
      <c r="K193" s="210" t="s">
        <v>217</v>
      </c>
      <c r="L193" s="216">
        <v>10</v>
      </c>
      <c r="N193" s="241"/>
      <c r="O193" s="151"/>
      <c r="P193" s="143"/>
      <c r="Q193" s="211"/>
      <c r="R193" s="217"/>
    </row>
    <row r="194" spans="2:18" ht="15.5" x14ac:dyDescent="0.35">
      <c r="B194" s="241"/>
      <c r="C194" s="207" t="s">
        <v>172</v>
      </c>
      <c r="D194" s="208" t="s">
        <v>190</v>
      </c>
      <c r="E194" s="210" t="s">
        <v>213</v>
      </c>
      <c r="F194" s="216">
        <v>87</v>
      </c>
      <c r="G194" s="85"/>
      <c r="H194" s="241"/>
      <c r="I194" s="207" t="s">
        <v>172</v>
      </c>
      <c r="J194" s="208" t="s">
        <v>191</v>
      </c>
      <c r="K194" s="210" t="s">
        <v>216</v>
      </c>
      <c r="L194" s="216">
        <v>6</v>
      </c>
      <c r="N194" s="241"/>
      <c r="O194" s="151"/>
      <c r="P194" s="143"/>
      <c r="Q194" s="211"/>
      <c r="R194" s="217"/>
    </row>
    <row r="195" spans="2:18" ht="15.5" x14ac:dyDescent="0.35">
      <c r="B195" s="241"/>
      <c r="C195" s="207" t="s">
        <v>172</v>
      </c>
      <c r="D195" s="208" t="s">
        <v>190</v>
      </c>
      <c r="E195" s="210" t="s">
        <v>214</v>
      </c>
      <c r="F195" s="216">
        <v>523</v>
      </c>
      <c r="G195" s="85"/>
      <c r="H195" s="241"/>
      <c r="I195" s="207" t="s">
        <v>172</v>
      </c>
      <c r="J195" s="208" t="s">
        <v>192</v>
      </c>
      <c r="K195" s="210" t="s">
        <v>213</v>
      </c>
      <c r="L195" s="216">
        <v>19</v>
      </c>
      <c r="N195" s="241"/>
      <c r="O195" s="151"/>
      <c r="P195" s="143"/>
      <c r="Q195" s="211"/>
      <c r="R195" s="217"/>
    </row>
    <row r="196" spans="2:18" ht="15.5" x14ac:dyDescent="0.35">
      <c r="B196" s="241"/>
      <c r="C196" s="207" t="s">
        <v>172</v>
      </c>
      <c r="D196" s="208" t="s">
        <v>190</v>
      </c>
      <c r="E196" s="210" t="s">
        <v>215</v>
      </c>
      <c r="F196" s="216">
        <v>67</v>
      </c>
      <c r="G196" s="85"/>
      <c r="H196" s="241"/>
      <c r="I196" s="207" t="s">
        <v>172</v>
      </c>
      <c r="J196" s="208" t="s">
        <v>192</v>
      </c>
      <c r="K196" s="210" t="s">
        <v>214</v>
      </c>
      <c r="L196" s="216">
        <v>260</v>
      </c>
      <c r="N196" s="241"/>
      <c r="O196" s="151"/>
      <c r="P196" s="143"/>
      <c r="Q196" s="211"/>
      <c r="R196" s="217"/>
    </row>
    <row r="197" spans="2:18" ht="15.5" x14ac:dyDescent="0.35">
      <c r="B197" s="241"/>
      <c r="C197" s="207" t="s">
        <v>172</v>
      </c>
      <c r="D197" s="208" t="s">
        <v>190</v>
      </c>
      <c r="E197" s="210" t="s">
        <v>217</v>
      </c>
      <c r="F197" s="216">
        <v>8</v>
      </c>
      <c r="G197" s="85"/>
      <c r="H197" s="241"/>
      <c r="I197" s="207" t="s">
        <v>172</v>
      </c>
      <c r="J197" s="208" t="s">
        <v>192</v>
      </c>
      <c r="K197" s="210" t="s">
        <v>215</v>
      </c>
      <c r="L197" s="216">
        <v>36</v>
      </c>
      <c r="N197" s="241"/>
      <c r="O197" s="151"/>
      <c r="P197" s="143"/>
      <c r="Q197" s="211"/>
      <c r="R197" s="217"/>
    </row>
    <row r="198" spans="2:18" ht="15.5" x14ac:dyDescent="0.35">
      <c r="B198" s="241"/>
      <c r="C198" s="207" t="s">
        <v>172</v>
      </c>
      <c r="D198" s="208" t="s">
        <v>190</v>
      </c>
      <c r="E198" s="210" t="s">
        <v>216</v>
      </c>
      <c r="F198" s="216">
        <v>5</v>
      </c>
      <c r="G198" s="85"/>
      <c r="H198" s="241"/>
      <c r="I198" s="207" t="s">
        <v>172</v>
      </c>
      <c r="J198" s="208" t="s">
        <v>192</v>
      </c>
      <c r="K198" s="210" t="s">
        <v>217</v>
      </c>
      <c r="L198" s="216">
        <v>13</v>
      </c>
      <c r="N198" s="241"/>
      <c r="O198" s="151"/>
      <c r="P198" s="143"/>
      <c r="Q198" s="211"/>
      <c r="R198" s="217"/>
    </row>
    <row r="199" spans="2:18" ht="15.5" x14ac:dyDescent="0.35">
      <c r="B199" s="241"/>
      <c r="C199" s="207" t="s">
        <v>172</v>
      </c>
      <c r="D199" s="208" t="s">
        <v>191</v>
      </c>
      <c r="E199" s="210" t="s">
        <v>213</v>
      </c>
      <c r="F199" s="216">
        <v>114</v>
      </c>
      <c r="G199" s="85"/>
      <c r="H199" s="241"/>
      <c r="I199" s="207" t="s">
        <v>172</v>
      </c>
      <c r="J199" s="208" t="s">
        <v>192</v>
      </c>
      <c r="K199" s="210" t="s">
        <v>216</v>
      </c>
      <c r="L199" s="216">
        <v>11</v>
      </c>
      <c r="N199" s="241"/>
      <c r="O199" s="151"/>
      <c r="P199" s="143"/>
      <c r="Q199" s="211"/>
      <c r="R199" s="217"/>
    </row>
    <row r="200" spans="2:18" ht="15.5" x14ac:dyDescent="0.35">
      <c r="B200" s="241"/>
      <c r="C200" s="207" t="s">
        <v>172</v>
      </c>
      <c r="D200" s="208" t="s">
        <v>191</v>
      </c>
      <c r="E200" s="210" t="s">
        <v>214</v>
      </c>
      <c r="F200" s="216">
        <v>660</v>
      </c>
      <c r="G200" s="85"/>
      <c r="H200" s="241"/>
      <c r="I200" s="207" t="s">
        <v>172</v>
      </c>
      <c r="J200" s="208" t="s">
        <v>193</v>
      </c>
      <c r="K200" s="210" t="s">
        <v>213</v>
      </c>
      <c r="L200" s="216">
        <v>10</v>
      </c>
      <c r="N200" s="241"/>
      <c r="O200" s="151"/>
      <c r="P200" s="143"/>
      <c r="Q200" s="211"/>
      <c r="R200" s="217"/>
    </row>
    <row r="201" spans="2:18" ht="15.5" x14ac:dyDescent="0.35">
      <c r="B201" s="241"/>
      <c r="C201" s="207" t="s">
        <v>172</v>
      </c>
      <c r="D201" s="208" t="s">
        <v>191</v>
      </c>
      <c r="E201" s="210" t="s">
        <v>215</v>
      </c>
      <c r="F201" s="216">
        <v>64</v>
      </c>
      <c r="G201" s="85"/>
      <c r="H201" s="241"/>
      <c r="I201" s="207" t="s">
        <v>172</v>
      </c>
      <c r="J201" s="208" t="s">
        <v>193</v>
      </c>
      <c r="K201" s="210" t="s">
        <v>214</v>
      </c>
      <c r="L201" s="216">
        <v>146</v>
      </c>
      <c r="N201" s="241"/>
      <c r="O201" s="151"/>
      <c r="P201" s="143"/>
      <c r="Q201" s="211"/>
      <c r="R201" s="217"/>
    </row>
    <row r="202" spans="2:18" ht="15.5" x14ac:dyDescent="0.35">
      <c r="B202" s="241"/>
      <c r="C202" s="207" t="s">
        <v>172</v>
      </c>
      <c r="D202" s="208" t="s">
        <v>191</v>
      </c>
      <c r="E202" s="210" t="s">
        <v>217</v>
      </c>
      <c r="F202" s="216">
        <v>5</v>
      </c>
      <c r="G202" s="85"/>
      <c r="H202" s="241"/>
      <c r="I202" s="207" t="s">
        <v>172</v>
      </c>
      <c r="J202" s="208" t="s">
        <v>193</v>
      </c>
      <c r="K202" s="210" t="s">
        <v>215</v>
      </c>
      <c r="L202" s="216">
        <v>17</v>
      </c>
      <c r="N202" s="241"/>
      <c r="O202" s="151"/>
      <c r="P202" s="143"/>
      <c r="Q202" s="211"/>
      <c r="R202" s="217"/>
    </row>
    <row r="203" spans="2:18" ht="15.5" x14ac:dyDescent="0.35">
      <c r="B203" s="241"/>
      <c r="C203" s="207" t="s">
        <v>172</v>
      </c>
      <c r="D203" s="208" t="s">
        <v>191</v>
      </c>
      <c r="E203" s="210" t="s">
        <v>216</v>
      </c>
      <c r="F203" s="216">
        <v>4</v>
      </c>
      <c r="G203" s="85"/>
      <c r="H203" s="241"/>
      <c r="I203" s="207" t="s">
        <v>172</v>
      </c>
      <c r="J203" s="208" t="s">
        <v>193</v>
      </c>
      <c r="K203" s="210" t="s">
        <v>217</v>
      </c>
      <c r="L203" s="216">
        <v>6</v>
      </c>
      <c r="N203" s="241"/>
      <c r="O203" s="151"/>
      <c r="P203" s="143"/>
      <c r="Q203" s="211"/>
      <c r="R203" s="217"/>
    </row>
    <row r="204" spans="2:18" ht="15.5" x14ac:dyDescent="0.35">
      <c r="B204" s="241"/>
      <c r="C204" s="207" t="s">
        <v>172</v>
      </c>
      <c r="D204" s="208" t="s">
        <v>192</v>
      </c>
      <c r="E204" s="210" t="s">
        <v>213</v>
      </c>
      <c r="F204" s="216">
        <v>164</v>
      </c>
      <c r="G204" s="85"/>
      <c r="H204" s="241"/>
      <c r="I204" s="207" t="s">
        <v>172</v>
      </c>
      <c r="J204" s="208" t="s">
        <v>193</v>
      </c>
      <c r="K204" s="210" t="s">
        <v>216</v>
      </c>
      <c r="L204" s="216">
        <v>10</v>
      </c>
      <c r="N204" s="241"/>
      <c r="O204" s="151"/>
      <c r="P204" s="143"/>
      <c r="Q204" s="211"/>
      <c r="R204" s="217"/>
    </row>
    <row r="205" spans="2:18" ht="15.5" x14ac:dyDescent="0.35">
      <c r="B205" s="241"/>
      <c r="C205" s="207" t="s">
        <v>172</v>
      </c>
      <c r="D205" s="208" t="s">
        <v>192</v>
      </c>
      <c r="E205" s="210" t="s">
        <v>214</v>
      </c>
      <c r="F205" s="216">
        <v>1002</v>
      </c>
      <c r="G205" s="85"/>
      <c r="H205" s="241"/>
      <c r="I205" s="207" t="s">
        <v>172</v>
      </c>
      <c r="J205" s="208" t="s">
        <v>196</v>
      </c>
      <c r="K205" s="210" t="s">
        <v>213</v>
      </c>
      <c r="L205" s="216">
        <v>4</v>
      </c>
      <c r="N205" s="241"/>
      <c r="O205" s="151"/>
      <c r="P205" s="143"/>
      <c r="Q205" s="211"/>
      <c r="R205" s="217"/>
    </row>
    <row r="206" spans="2:18" ht="15.5" x14ac:dyDescent="0.35">
      <c r="B206" s="241"/>
      <c r="C206" s="207" t="s">
        <v>172</v>
      </c>
      <c r="D206" s="208" t="s">
        <v>192</v>
      </c>
      <c r="E206" s="210" t="s">
        <v>215</v>
      </c>
      <c r="F206" s="216">
        <v>115</v>
      </c>
      <c r="G206" s="85"/>
      <c r="H206" s="241"/>
      <c r="I206" s="207" t="s">
        <v>172</v>
      </c>
      <c r="J206" s="208" t="s">
        <v>196</v>
      </c>
      <c r="K206" s="210" t="s">
        <v>214</v>
      </c>
      <c r="L206" s="216">
        <v>38</v>
      </c>
      <c r="N206" s="241"/>
      <c r="O206" s="151"/>
      <c r="P206" s="143"/>
      <c r="Q206" s="211"/>
      <c r="R206" s="217"/>
    </row>
    <row r="207" spans="2:18" ht="15.5" x14ac:dyDescent="0.35">
      <c r="B207" s="241"/>
      <c r="C207" s="207" t="s">
        <v>172</v>
      </c>
      <c r="D207" s="208" t="s">
        <v>192</v>
      </c>
      <c r="E207" s="210" t="s">
        <v>217</v>
      </c>
      <c r="F207" s="216">
        <v>17</v>
      </c>
      <c r="G207" s="85"/>
      <c r="H207" s="241"/>
      <c r="I207" s="207" t="s">
        <v>172</v>
      </c>
      <c r="J207" s="208" t="s">
        <v>196</v>
      </c>
      <c r="K207" s="210" t="s">
        <v>215</v>
      </c>
      <c r="L207" s="216">
        <v>5</v>
      </c>
      <c r="N207" s="241"/>
      <c r="O207" s="151"/>
      <c r="P207" s="143"/>
      <c r="Q207" s="211"/>
      <c r="R207" s="217"/>
    </row>
    <row r="208" spans="2:18" ht="15.5" x14ac:dyDescent="0.35">
      <c r="B208" s="241"/>
      <c r="C208" s="207" t="s">
        <v>172</v>
      </c>
      <c r="D208" s="208" t="s">
        <v>192</v>
      </c>
      <c r="E208" s="210" t="s">
        <v>216</v>
      </c>
      <c r="F208" s="216">
        <v>7</v>
      </c>
      <c r="G208" s="85"/>
      <c r="H208" s="241"/>
      <c r="I208" s="207" t="s">
        <v>172</v>
      </c>
      <c r="J208" s="208" t="s">
        <v>196</v>
      </c>
      <c r="K208" s="210" t="s">
        <v>217</v>
      </c>
      <c r="L208" s="216">
        <v>3</v>
      </c>
      <c r="N208" s="241"/>
      <c r="O208" s="151"/>
      <c r="P208" s="143"/>
      <c r="Q208" s="211"/>
      <c r="R208" s="217"/>
    </row>
    <row r="209" spans="2:18" ht="15.5" x14ac:dyDescent="0.35">
      <c r="B209" s="241"/>
      <c r="C209" s="207" t="s">
        <v>172</v>
      </c>
      <c r="D209" s="208" t="s">
        <v>193</v>
      </c>
      <c r="E209" s="210" t="s">
        <v>213</v>
      </c>
      <c r="F209" s="216">
        <v>114</v>
      </c>
      <c r="G209" s="85"/>
      <c r="H209" s="241"/>
      <c r="I209" s="207" t="s">
        <v>172</v>
      </c>
      <c r="J209" s="208" t="s">
        <v>196</v>
      </c>
      <c r="K209" s="210" t="s">
        <v>216</v>
      </c>
      <c r="L209" s="216">
        <v>3</v>
      </c>
      <c r="N209" s="241"/>
      <c r="O209" s="151"/>
      <c r="P209" s="143"/>
      <c r="Q209" s="211"/>
      <c r="R209" s="217"/>
    </row>
    <row r="210" spans="2:18" ht="15.5" x14ac:dyDescent="0.35">
      <c r="B210" s="241"/>
      <c r="C210" s="207" t="s">
        <v>172</v>
      </c>
      <c r="D210" s="208" t="s">
        <v>193</v>
      </c>
      <c r="E210" s="210" t="s">
        <v>214</v>
      </c>
      <c r="F210" s="216">
        <v>646</v>
      </c>
      <c r="G210" s="85"/>
      <c r="H210" s="241"/>
      <c r="I210" s="207" t="s">
        <v>172</v>
      </c>
      <c r="J210" s="208" t="s">
        <v>197</v>
      </c>
      <c r="K210" s="210" t="s">
        <v>213</v>
      </c>
      <c r="L210" s="216">
        <v>20</v>
      </c>
      <c r="N210" s="241"/>
      <c r="O210" s="151"/>
      <c r="P210" s="143"/>
      <c r="Q210" s="211"/>
      <c r="R210" s="217"/>
    </row>
    <row r="211" spans="2:18" ht="15.5" x14ac:dyDescent="0.35">
      <c r="B211" s="241"/>
      <c r="C211" s="207" t="s">
        <v>172</v>
      </c>
      <c r="D211" s="208" t="s">
        <v>193</v>
      </c>
      <c r="E211" s="210" t="s">
        <v>215</v>
      </c>
      <c r="F211" s="216">
        <v>73</v>
      </c>
      <c r="G211" s="85"/>
      <c r="H211" s="241"/>
      <c r="I211" s="207" t="s">
        <v>172</v>
      </c>
      <c r="J211" s="208" t="s">
        <v>197</v>
      </c>
      <c r="K211" s="210" t="s">
        <v>214</v>
      </c>
      <c r="L211" s="216">
        <v>173</v>
      </c>
      <c r="N211" s="241"/>
      <c r="O211" s="151"/>
      <c r="P211" s="143"/>
      <c r="Q211" s="211"/>
      <c r="R211" s="217"/>
    </row>
    <row r="212" spans="2:18" ht="15.5" x14ac:dyDescent="0.35">
      <c r="B212" s="241"/>
      <c r="C212" s="207" t="s">
        <v>172</v>
      </c>
      <c r="D212" s="208" t="s">
        <v>193</v>
      </c>
      <c r="E212" s="210" t="s">
        <v>217</v>
      </c>
      <c r="F212" s="216">
        <v>7</v>
      </c>
      <c r="G212" s="85"/>
      <c r="H212" s="241"/>
      <c r="I212" s="207" t="s">
        <v>172</v>
      </c>
      <c r="J212" s="208" t="s">
        <v>197</v>
      </c>
      <c r="K212" s="210" t="s">
        <v>215</v>
      </c>
      <c r="L212" s="216">
        <v>19</v>
      </c>
      <c r="N212" s="241"/>
      <c r="O212" s="151"/>
      <c r="P212" s="143"/>
      <c r="Q212" s="211"/>
      <c r="R212" s="217"/>
    </row>
    <row r="213" spans="2:18" ht="15.5" x14ac:dyDescent="0.35">
      <c r="B213" s="241"/>
      <c r="C213" s="207" t="s">
        <v>172</v>
      </c>
      <c r="D213" s="208" t="s">
        <v>193</v>
      </c>
      <c r="E213" s="210" t="s">
        <v>216</v>
      </c>
      <c r="F213" s="216">
        <v>6</v>
      </c>
      <c r="G213" s="85"/>
      <c r="H213" s="241"/>
      <c r="I213" s="207" t="s">
        <v>172</v>
      </c>
      <c r="J213" s="208" t="s">
        <v>197</v>
      </c>
      <c r="K213" s="210" t="s">
        <v>217</v>
      </c>
      <c r="L213" s="216">
        <v>5</v>
      </c>
      <c r="N213" s="241"/>
      <c r="O213" s="151"/>
      <c r="P213" s="143"/>
      <c r="Q213" s="211"/>
      <c r="R213" s="217"/>
    </row>
    <row r="214" spans="2:18" ht="15.5" x14ac:dyDescent="0.35">
      <c r="B214" s="241"/>
      <c r="C214" s="207" t="s">
        <v>172</v>
      </c>
      <c r="D214" s="208" t="s">
        <v>196</v>
      </c>
      <c r="E214" s="210" t="s">
        <v>213</v>
      </c>
      <c r="F214" s="216">
        <v>38</v>
      </c>
      <c r="G214" s="85"/>
      <c r="H214" s="241"/>
      <c r="I214" s="207" t="s">
        <v>172</v>
      </c>
      <c r="J214" s="208" t="s">
        <v>197</v>
      </c>
      <c r="K214" s="210" t="s">
        <v>216</v>
      </c>
      <c r="L214" s="216">
        <v>17</v>
      </c>
      <c r="N214" s="241"/>
      <c r="O214" s="151"/>
      <c r="P214" s="143"/>
      <c r="Q214" s="211"/>
      <c r="R214" s="217"/>
    </row>
    <row r="215" spans="2:18" ht="15.5" x14ac:dyDescent="0.35">
      <c r="B215" s="241"/>
      <c r="C215" s="207" t="s">
        <v>172</v>
      </c>
      <c r="D215" s="208" t="s">
        <v>196</v>
      </c>
      <c r="E215" s="210" t="s">
        <v>214</v>
      </c>
      <c r="F215" s="216">
        <v>232</v>
      </c>
      <c r="G215" s="85"/>
      <c r="H215" s="241"/>
      <c r="I215" s="207" t="s">
        <v>172</v>
      </c>
      <c r="J215" s="208" t="s">
        <v>198</v>
      </c>
      <c r="K215" s="210" t="s">
        <v>213</v>
      </c>
      <c r="L215" s="216">
        <v>14</v>
      </c>
      <c r="N215" s="241"/>
      <c r="O215" s="151"/>
      <c r="P215" s="143"/>
      <c r="Q215" s="211"/>
      <c r="R215" s="217"/>
    </row>
    <row r="216" spans="2:18" ht="15.5" x14ac:dyDescent="0.35">
      <c r="B216" s="241"/>
      <c r="C216" s="207" t="s">
        <v>172</v>
      </c>
      <c r="D216" s="208" t="s">
        <v>196</v>
      </c>
      <c r="E216" s="210" t="s">
        <v>215</v>
      </c>
      <c r="F216" s="216">
        <v>31</v>
      </c>
      <c r="G216" s="85"/>
      <c r="H216" s="241"/>
      <c r="I216" s="207" t="s">
        <v>172</v>
      </c>
      <c r="J216" s="208" t="s">
        <v>198</v>
      </c>
      <c r="K216" s="210" t="s">
        <v>214</v>
      </c>
      <c r="L216" s="216">
        <v>151</v>
      </c>
      <c r="N216" s="241"/>
      <c r="O216" s="151"/>
      <c r="P216" s="143"/>
      <c r="Q216" s="211"/>
      <c r="R216" s="217"/>
    </row>
    <row r="217" spans="2:18" ht="15.5" x14ac:dyDescent="0.35">
      <c r="B217" s="241"/>
      <c r="C217" s="207" t="s">
        <v>172</v>
      </c>
      <c r="D217" s="208" t="s">
        <v>196</v>
      </c>
      <c r="E217" s="210" t="s">
        <v>217</v>
      </c>
      <c r="F217" s="216">
        <v>3</v>
      </c>
      <c r="G217" s="85"/>
      <c r="H217" s="241"/>
      <c r="I217" s="207" t="s">
        <v>172</v>
      </c>
      <c r="J217" s="208" t="s">
        <v>198</v>
      </c>
      <c r="K217" s="210" t="s">
        <v>215</v>
      </c>
      <c r="L217" s="216">
        <v>26</v>
      </c>
      <c r="N217" s="241"/>
      <c r="O217" s="151"/>
      <c r="P217" s="143"/>
      <c r="Q217" s="211"/>
      <c r="R217" s="217"/>
    </row>
    <row r="218" spans="2:18" ht="15.5" x14ac:dyDescent="0.35">
      <c r="B218" s="241"/>
      <c r="C218" s="207" t="s">
        <v>172</v>
      </c>
      <c r="D218" s="208" t="s">
        <v>197</v>
      </c>
      <c r="E218" s="210" t="s">
        <v>213</v>
      </c>
      <c r="F218" s="216">
        <v>183</v>
      </c>
      <c r="G218" s="85"/>
      <c r="H218" s="241"/>
      <c r="I218" s="207" t="s">
        <v>172</v>
      </c>
      <c r="J218" s="208" t="s">
        <v>198</v>
      </c>
      <c r="K218" s="210" t="s">
        <v>217</v>
      </c>
      <c r="L218" s="216">
        <v>8</v>
      </c>
      <c r="N218" s="241"/>
      <c r="O218" s="151"/>
      <c r="P218" s="143"/>
      <c r="Q218" s="211"/>
      <c r="R218" s="217"/>
    </row>
    <row r="219" spans="2:18" ht="15.5" x14ac:dyDescent="0.35">
      <c r="B219" s="241"/>
      <c r="C219" s="207" t="s">
        <v>172</v>
      </c>
      <c r="D219" s="208" t="s">
        <v>197</v>
      </c>
      <c r="E219" s="210" t="s">
        <v>214</v>
      </c>
      <c r="F219" s="216">
        <v>1104</v>
      </c>
      <c r="G219" s="85"/>
      <c r="H219" s="241"/>
      <c r="I219" s="207" t="s">
        <v>172</v>
      </c>
      <c r="J219" s="208" t="s">
        <v>198</v>
      </c>
      <c r="K219" s="210" t="s">
        <v>216</v>
      </c>
      <c r="L219" s="216">
        <v>21</v>
      </c>
      <c r="N219" s="241"/>
      <c r="O219" s="151"/>
      <c r="P219" s="143"/>
      <c r="Q219" s="211"/>
      <c r="R219" s="217"/>
    </row>
    <row r="220" spans="2:18" ht="15.5" x14ac:dyDescent="0.35">
      <c r="B220" s="241"/>
      <c r="C220" s="207" t="s">
        <v>172</v>
      </c>
      <c r="D220" s="208" t="s">
        <v>197</v>
      </c>
      <c r="E220" s="210" t="s">
        <v>215</v>
      </c>
      <c r="F220" s="216">
        <v>108</v>
      </c>
      <c r="G220" s="85"/>
      <c r="H220" s="241"/>
      <c r="I220" s="207" t="s">
        <v>172</v>
      </c>
      <c r="J220" s="208" t="s">
        <v>199</v>
      </c>
      <c r="K220" s="210" t="s">
        <v>213</v>
      </c>
      <c r="L220" s="216">
        <v>3</v>
      </c>
      <c r="N220" s="241"/>
      <c r="O220" s="151"/>
      <c r="P220" s="143"/>
      <c r="Q220" s="211"/>
      <c r="R220" s="217"/>
    </row>
    <row r="221" spans="2:18" ht="15.5" x14ac:dyDescent="0.35">
      <c r="B221" s="241"/>
      <c r="C221" s="207" t="s">
        <v>172</v>
      </c>
      <c r="D221" s="208" t="s">
        <v>197</v>
      </c>
      <c r="E221" s="210" t="s">
        <v>217</v>
      </c>
      <c r="F221" s="216">
        <v>14</v>
      </c>
      <c r="G221" s="85"/>
      <c r="H221" s="241"/>
      <c r="I221" s="207" t="s">
        <v>172</v>
      </c>
      <c r="J221" s="208" t="s">
        <v>199</v>
      </c>
      <c r="K221" s="210" t="s">
        <v>214</v>
      </c>
      <c r="L221" s="216">
        <v>24</v>
      </c>
      <c r="N221" s="241"/>
      <c r="O221" s="151"/>
      <c r="P221" s="143"/>
      <c r="Q221" s="211"/>
      <c r="R221" s="217"/>
    </row>
    <row r="222" spans="2:18" ht="15.5" x14ac:dyDescent="0.35">
      <c r="B222" s="241"/>
      <c r="C222" s="207" t="s">
        <v>172</v>
      </c>
      <c r="D222" s="208" t="s">
        <v>197</v>
      </c>
      <c r="E222" s="210" t="s">
        <v>216</v>
      </c>
      <c r="F222" s="216">
        <v>11</v>
      </c>
      <c r="G222" s="85"/>
      <c r="H222" s="241"/>
      <c r="I222" s="207" t="s">
        <v>172</v>
      </c>
      <c r="J222" s="208" t="s">
        <v>199</v>
      </c>
      <c r="K222" s="210" t="s">
        <v>215</v>
      </c>
      <c r="L222" s="216">
        <v>3</v>
      </c>
      <c r="N222" s="241"/>
      <c r="O222" s="151"/>
      <c r="P222" s="143"/>
      <c r="Q222" s="211"/>
      <c r="R222" s="217"/>
    </row>
    <row r="223" spans="2:18" ht="15.5" x14ac:dyDescent="0.35">
      <c r="B223" s="241"/>
      <c r="C223" s="207" t="s">
        <v>172</v>
      </c>
      <c r="D223" s="208" t="s">
        <v>198</v>
      </c>
      <c r="E223" s="210" t="s">
        <v>213</v>
      </c>
      <c r="F223" s="216">
        <v>160</v>
      </c>
      <c r="G223" s="85"/>
      <c r="H223" s="241"/>
      <c r="I223" s="207" t="s">
        <v>172</v>
      </c>
      <c r="J223" s="208" t="s">
        <v>199</v>
      </c>
      <c r="K223" s="210" t="s">
        <v>217</v>
      </c>
      <c r="L223" s="216">
        <v>2</v>
      </c>
      <c r="N223" s="241"/>
      <c r="O223" s="151"/>
      <c r="P223" s="143"/>
      <c r="Q223" s="211"/>
      <c r="R223" s="217"/>
    </row>
    <row r="224" spans="2:18" ht="15.5" x14ac:dyDescent="0.35">
      <c r="B224" s="241"/>
      <c r="C224" s="207" t="s">
        <v>172</v>
      </c>
      <c r="D224" s="208" t="s">
        <v>198</v>
      </c>
      <c r="E224" s="210" t="s">
        <v>214</v>
      </c>
      <c r="F224" s="216">
        <v>873</v>
      </c>
      <c r="G224" s="85"/>
      <c r="H224" s="241"/>
      <c r="I224" s="207" t="s">
        <v>172</v>
      </c>
      <c r="J224" s="208" t="s">
        <v>200</v>
      </c>
      <c r="K224" s="210" t="s">
        <v>213</v>
      </c>
      <c r="L224" s="216">
        <v>4</v>
      </c>
      <c r="N224" s="241"/>
      <c r="O224" s="151"/>
      <c r="P224" s="143"/>
      <c r="Q224" s="211"/>
      <c r="R224" s="217"/>
    </row>
    <row r="225" spans="2:18" ht="15.5" x14ac:dyDescent="0.35">
      <c r="B225" s="241"/>
      <c r="C225" s="207" t="s">
        <v>172</v>
      </c>
      <c r="D225" s="208" t="s">
        <v>198</v>
      </c>
      <c r="E225" s="210" t="s">
        <v>215</v>
      </c>
      <c r="F225" s="216">
        <v>74</v>
      </c>
      <c r="G225" s="85"/>
      <c r="H225" s="241"/>
      <c r="I225" s="207" t="s">
        <v>172</v>
      </c>
      <c r="J225" s="208" t="s">
        <v>200</v>
      </c>
      <c r="K225" s="210" t="s">
        <v>214</v>
      </c>
      <c r="L225" s="216">
        <v>60</v>
      </c>
      <c r="N225" s="241"/>
      <c r="O225" s="151"/>
      <c r="P225" s="143"/>
      <c r="Q225" s="211"/>
      <c r="R225" s="217"/>
    </row>
    <row r="226" spans="2:18" ht="15.5" x14ac:dyDescent="0.35">
      <c r="B226" s="241"/>
      <c r="C226" s="207" t="s">
        <v>172</v>
      </c>
      <c r="D226" s="208" t="s">
        <v>198</v>
      </c>
      <c r="E226" s="210" t="s">
        <v>217</v>
      </c>
      <c r="F226" s="216">
        <v>16</v>
      </c>
      <c r="G226" s="85"/>
      <c r="H226" s="241"/>
      <c r="I226" s="207" t="s">
        <v>172</v>
      </c>
      <c r="J226" s="208" t="s">
        <v>200</v>
      </c>
      <c r="K226" s="210" t="s">
        <v>215</v>
      </c>
      <c r="L226" s="216">
        <v>8</v>
      </c>
      <c r="N226" s="241"/>
      <c r="O226" s="151"/>
      <c r="P226" s="143"/>
      <c r="Q226" s="211"/>
      <c r="R226" s="217"/>
    </row>
    <row r="227" spans="2:18" ht="15.5" x14ac:dyDescent="0.35">
      <c r="B227" s="241"/>
      <c r="C227" s="207" t="s">
        <v>172</v>
      </c>
      <c r="D227" s="208" t="s">
        <v>198</v>
      </c>
      <c r="E227" s="210" t="s">
        <v>216</v>
      </c>
      <c r="F227" s="216">
        <v>8</v>
      </c>
      <c r="G227" s="85"/>
      <c r="H227" s="241"/>
      <c r="I227" s="207" t="s">
        <v>172</v>
      </c>
      <c r="J227" s="208" t="s">
        <v>200</v>
      </c>
      <c r="K227" s="210" t="s">
        <v>217</v>
      </c>
      <c r="L227" s="216">
        <v>3</v>
      </c>
      <c r="N227" s="241"/>
      <c r="O227" s="151"/>
      <c r="P227" s="143"/>
      <c r="Q227" s="211"/>
      <c r="R227" s="217"/>
    </row>
    <row r="228" spans="2:18" ht="15.5" x14ac:dyDescent="0.35">
      <c r="B228" s="241"/>
      <c r="C228" s="207" t="s">
        <v>172</v>
      </c>
      <c r="D228" s="208" t="s">
        <v>199</v>
      </c>
      <c r="E228" s="210" t="s">
        <v>213</v>
      </c>
      <c r="F228" s="216">
        <v>9</v>
      </c>
      <c r="G228" s="85"/>
      <c r="H228" s="241"/>
      <c r="I228" s="207" t="s">
        <v>172</v>
      </c>
      <c r="J228" s="208" t="s">
        <v>200</v>
      </c>
      <c r="K228" s="210" t="s">
        <v>216</v>
      </c>
      <c r="L228" s="216">
        <v>2</v>
      </c>
      <c r="N228" s="241"/>
      <c r="O228" s="151"/>
      <c r="P228" s="143"/>
      <c r="Q228" s="211"/>
      <c r="R228" s="217"/>
    </row>
    <row r="229" spans="2:18" ht="15.5" x14ac:dyDescent="0.35">
      <c r="B229" s="241"/>
      <c r="C229" s="207" t="s">
        <v>172</v>
      </c>
      <c r="D229" s="208" t="s">
        <v>199</v>
      </c>
      <c r="E229" s="210" t="s">
        <v>214</v>
      </c>
      <c r="F229" s="216">
        <v>98</v>
      </c>
      <c r="G229" s="85"/>
      <c r="H229" s="241"/>
      <c r="I229" s="207" t="s">
        <v>172</v>
      </c>
      <c r="J229" s="208" t="s">
        <v>201</v>
      </c>
      <c r="K229" s="210" t="s">
        <v>213</v>
      </c>
      <c r="L229" s="216">
        <v>3</v>
      </c>
      <c r="N229" s="241"/>
      <c r="O229" s="151"/>
      <c r="P229" s="143"/>
      <c r="Q229" s="211"/>
      <c r="R229" s="217"/>
    </row>
    <row r="230" spans="2:18" ht="15.5" x14ac:dyDescent="0.35">
      <c r="B230" s="241"/>
      <c r="C230" s="207" t="s">
        <v>172</v>
      </c>
      <c r="D230" s="208" t="s">
        <v>199</v>
      </c>
      <c r="E230" s="210" t="s">
        <v>215</v>
      </c>
      <c r="F230" s="216">
        <v>15</v>
      </c>
      <c r="G230" s="85"/>
      <c r="H230" s="241"/>
      <c r="I230" s="207" t="s">
        <v>172</v>
      </c>
      <c r="J230" s="208" t="s">
        <v>201</v>
      </c>
      <c r="K230" s="210" t="s">
        <v>214</v>
      </c>
      <c r="L230" s="216">
        <v>26</v>
      </c>
      <c r="N230" s="241"/>
      <c r="O230" s="151"/>
      <c r="P230" s="143"/>
      <c r="Q230" s="211"/>
      <c r="R230" s="217"/>
    </row>
    <row r="231" spans="2:18" ht="15.5" x14ac:dyDescent="0.35">
      <c r="B231" s="241"/>
      <c r="C231" s="207" t="s">
        <v>172</v>
      </c>
      <c r="D231" s="208" t="s">
        <v>199</v>
      </c>
      <c r="E231" s="210" t="s">
        <v>217</v>
      </c>
      <c r="F231" s="216">
        <v>1</v>
      </c>
      <c r="G231" s="85"/>
      <c r="H231" s="241"/>
      <c r="I231" s="207" t="s">
        <v>172</v>
      </c>
      <c r="J231" s="208" t="s">
        <v>201</v>
      </c>
      <c r="K231" s="210" t="s">
        <v>215</v>
      </c>
      <c r="L231" s="216">
        <v>6</v>
      </c>
      <c r="N231" s="241"/>
      <c r="O231" s="151"/>
      <c r="P231" s="143"/>
      <c r="Q231" s="211"/>
      <c r="R231" s="217"/>
    </row>
    <row r="232" spans="2:18" ht="15.5" x14ac:dyDescent="0.35">
      <c r="B232" s="241"/>
      <c r="C232" s="207" t="s">
        <v>172</v>
      </c>
      <c r="D232" s="208" t="s">
        <v>200</v>
      </c>
      <c r="E232" s="210" t="s">
        <v>213</v>
      </c>
      <c r="F232" s="216">
        <v>73</v>
      </c>
      <c r="G232" s="85"/>
      <c r="H232" s="241"/>
      <c r="I232" s="207" t="s">
        <v>172</v>
      </c>
      <c r="J232" s="208" t="s">
        <v>201</v>
      </c>
      <c r="K232" s="210" t="s">
        <v>217</v>
      </c>
      <c r="L232" s="216">
        <v>2</v>
      </c>
      <c r="N232" s="241"/>
      <c r="O232" s="151"/>
      <c r="P232" s="143"/>
      <c r="Q232" s="211"/>
      <c r="R232" s="217"/>
    </row>
    <row r="233" spans="2:18" ht="15.5" x14ac:dyDescent="0.35">
      <c r="B233" s="241"/>
      <c r="C233" s="207" t="s">
        <v>172</v>
      </c>
      <c r="D233" s="208" t="s">
        <v>200</v>
      </c>
      <c r="E233" s="210" t="s">
        <v>214</v>
      </c>
      <c r="F233" s="216">
        <v>355</v>
      </c>
      <c r="G233" s="85"/>
      <c r="H233" s="241"/>
      <c r="I233" s="207" t="s">
        <v>172</v>
      </c>
      <c r="J233" s="208" t="s">
        <v>201</v>
      </c>
      <c r="K233" s="210" t="s">
        <v>216</v>
      </c>
      <c r="L233" s="216">
        <v>6</v>
      </c>
      <c r="N233" s="241"/>
      <c r="O233" s="151"/>
      <c r="P233" s="143"/>
      <c r="Q233" s="211"/>
      <c r="R233" s="217"/>
    </row>
    <row r="234" spans="2:18" ht="15.5" x14ac:dyDescent="0.35">
      <c r="B234" s="241"/>
      <c r="C234" s="207" t="s">
        <v>172</v>
      </c>
      <c r="D234" s="208" t="s">
        <v>200</v>
      </c>
      <c r="E234" s="210" t="s">
        <v>215</v>
      </c>
      <c r="F234" s="216">
        <v>51</v>
      </c>
      <c r="G234" s="85"/>
      <c r="H234" s="241"/>
      <c r="I234" s="207" t="s">
        <v>172</v>
      </c>
      <c r="J234" s="208" t="s">
        <v>202</v>
      </c>
      <c r="K234" s="210" t="s">
        <v>213</v>
      </c>
      <c r="L234" s="216">
        <v>4</v>
      </c>
      <c r="N234" s="241"/>
      <c r="O234" s="151"/>
      <c r="P234" s="143"/>
      <c r="Q234" s="211"/>
      <c r="R234" s="217"/>
    </row>
    <row r="235" spans="2:18" ht="15.5" x14ac:dyDescent="0.35">
      <c r="B235" s="241"/>
      <c r="C235" s="207" t="s">
        <v>172</v>
      </c>
      <c r="D235" s="208" t="s">
        <v>200</v>
      </c>
      <c r="E235" s="210" t="s">
        <v>217</v>
      </c>
      <c r="F235" s="216">
        <v>3</v>
      </c>
      <c r="G235" s="85"/>
      <c r="H235" s="241"/>
      <c r="I235" s="207" t="s">
        <v>172</v>
      </c>
      <c r="J235" s="208" t="s">
        <v>202</v>
      </c>
      <c r="K235" s="210" t="s">
        <v>214</v>
      </c>
      <c r="L235" s="216">
        <v>63</v>
      </c>
      <c r="N235" s="241"/>
      <c r="O235" s="151"/>
      <c r="P235" s="143"/>
      <c r="Q235" s="211"/>
      <c r="R235" s="217"/>
    </row>
    <row r="236" spans="2:18" ht="15.5" x14ac:dyDescent="0.35">
      <c r="B236" s="241"/>
      <c r="C236" s="207" t="s">
        <v>172</v>
      </c>
      <c r="D236" s="208" t="s">
        <v>200</v>
      </c>
      <c r="E236" s="210" t="s">
        <v>216</v>
      </c>
      <c r="F236" s="216">
        <v>1</v>
      </c>
      <c r="G236" s="85"/>
      <c r="H236" s="241"/>
      <c r="I236" s="207" t="s">
        <v>172</v>
      </c>
      <c r="J236" s="208" t="s">
        <v>202</v>
      </c>
      <c r="K236" s="210" t="s">
        <v>215</v>
      </c>
      <c r="L236" s="216">
        <v>9</v>
      </c>
      <c r="N236" s="241"/>
      <c r="O236" s="151"/>
      <c r="P236" s="143"/>
      <c r="Q236" s="211"/>
      <c r="R236" s="217"/>
    </row>
    <row r="237" spans="2:18" ht="15.5" x14ac:dyDescent="0.35">
      <c r="B237" s="241"/>
      <c r="C237" s="207" t="s">
        <v>172</v>
      </c>
      <c r="D237" s="208" t="s">
        <v>201</v>
      </c>
      <c r="E237" s="210" t="s">
        <v>213</v>
      </c>
      <c r="F237" s="216">
        <v>56</v>
      </c>
      <c r="G237" s="85"/>
      <c r="H237" s="241"/>
      <c r="I237" s="207" t="s">
        <v>172</v>
      </c>
      <c r="J237" s="208" t="s">
        <v>202</v>
      </c>
      <c r="K237" s="210" t="s">
        <v>217</v>
      </c>
      <c r="L237" s="216">
        <v>6</v>
      </c>
      <c r="N237" s="241"/>
      <c r="O237" s="151"/>
      <c r="P237" s="143"/>
      <c r="Q237" s="211"/>
      <c r="R237" s="217"/>
    </row>
    <row r="238" spans="2:18" ht="15.5" x14ac:dyDescent="0.35">
      <c r="B238" s="241"/>
      <c r="C238" s="207" t="s">
        <v>172</v>
      </c>
      <c r="D238" s="208" t="s">
        <v>201</v>
      </c>
      <c r="E238" s="210" t="s">
        <v>214</v>
      </c>
      <c r="F238" s="216">
        <v>309</v>
      </c>
      <c r="G238" s="85"/>
      <c r="H238" s="241"/>
      <c r="I238" s="207" t="s">
        <v>172</v>
      </c>
      <c r="J238" s="208" t="s">
        <v>202</v>
      </c>
      <c r="K238" s="210" t="s">
        <v>216</v>
      </c>
      <c r="L238" s="216">
        <v>3</v>
      </c>
      <c r="N238" s="241"/>
      <c r="O238" s="151"/>
      <c r="P238" s="143"/>
      <c r="Q238" s="211"/>
      <c r="R238" s="217"/>
    </row>
    <row r="239" spans="2:18" ht="15.5" x14ac:dyDescent="0.35">
      <c r="B239" s="241"/>
      <c r="C239" s="207" t="s">
        <v>172</v>
      </c>
      <c r="D239" s="208" t="s">
        <v>201</v>
      </c>
      <c r="E239" s="210" t="s">
        <v>215</v>
      </c>
      <c r="F239" s="216">
        <v>37</v>
      </c>
      <c r="G239" s="85"/>
      <c r="H239" s="241"/>
      <c r="I239" s="207" t="s">
        <v>172</v>
      </c>
      <c r="J239" s="208" t="s">
        <v>203</v>
      </c>
      <c r="K239" s="210" t="s">
        <v>213</v>
      </c>
      <c r="L239" s="216">
        <v>22</v>
      </c>
      <c r="N239" s="241"/>
      <c r="O239" s="151"/>
      <c r="P239" s="143"/>
      <c r="Q239" s="211"/>
      <c r="R239" s="217"/>
    </row>
    <row r="240" spans="2:18" ht="15.5" x14ac:dyDescent="0.35">
      <c r="B240" s="241"/>
      <c r="C240" s="207" t="s">
        <v>172</v>
      </c>
      <c r="D240" s="208" t="s">
        <v>201</v>
      </c>
      <c r="E240" s="210" t="s">
        <v>217</v>
      </c>
      <c r="F240" s="216">
        <v>1</v>
      </c>
      <c r="G240" s="85"/>
      <c r="H240" s="241"/>
      <c r="I240" s="207" t="s">
        <v>172</v>
      </c>
      <c r="J240" s="208" t="s">
        <v>203</v>
      </c>
      <c r="K240" s="210" t="s">
        <v>214</v>
      </c>
      <c r="L240" s="216">
        <v>138</v>
      </c>
      <c r="N240" s="241"/>
      <c r="O240" s="151"/>
      <c r="P240" s="143"/>
      <c r="Q240" s="211"/>
      <c r="R240" s="217"/>
    </row>
    <row r="241" spans="2:18" ht="15.5" x14ac:dyDescent="0.35">
      <c r="B241" s="241"/>
      <c r="C241" s="207" t="s">
        <v>172</v>
      </c>
      <c r="D241" s="208" t="s">
        <v>201</v>
      </c>
      <c r="E241" s="210" t="s">
        <v>216</v>
      </c>
      <c r="F241" s="216">
        <v>2</v>
      </c>
      <c r="G241" s="85"/>
      <c r="H241" s="241"/>
      <c r="I241" s="207" t="s">
        <v>172</v>
      </c>
      <c r="J241" s="208" t="s">
        <v>203</v>
      </c>
      <c r="K241" s="210" t="s">
        <v>215</v>
      </c>
      <c r="L241" s="216">
        <v>13</v>
      </c>
      <c r="N241" s="241"/>
      <c r="O241" s="151"/>
      <c r="P241" s="143"/>
      <c r="Q241" s="211"/>
      <c r="R241" s="217"/>
    </row>
    <row r="242" spans="2:18" ht="15.5" x14ac:dyDescent="0.35">
      <c r="B242" s="241"/>
      <c r="C242" s="207" t="s">
        <v>172</v>
      </c>
      <c r="D242" s="208" t="s">
        <v>202</v>
      </c>
      <c r="E242" s="210" t="s">
        <v>213</v>
      </c>
      <c r="F242" s="216">
        <v>87</v>
      </c>
      <c r="G242" s="85"/>
      <c r="H242" s="241"/>
      <c r="I242" s="207" t="s">
        <v>172</v>
      </c>
      <c r="J242" s="208" t="s">
        <v>203</v>
      </c>
      <c r="K242" s="210" t="s">
        <v>217</v>
      </c>
      <c r="L242" s="216">
        <v>5</v>
      </c>
      <c r="N242" s="241"/>
      <c r="O242" s="151"/>
      <c r="P242" s="143"/>
      <c r="Q242" s="211"/>
      <c r="R242" s="217"/>
    </row>
    <row r="243" spans="2:18" ht="15.5" x14ac:dyDescent="0.35">
      <c r="B243" s="241"/>
      <c r="C243" s="207" t="s">
        <v>172</v>
      </c>
      <c r="D243" s="208" t="s">
        <v>202</v>
      </c>
      <c r="E243" s="210" t="s">
        <v>214</v>
      </c>
      <c r="F243" s="216">
        <v>359</v>
      </c>
      <c r="G243" s="85"/>
      <c r="H243" s="241"/>
      <c r="I243" s="207" t="s">
        <v>172</v>
      </c>
      <c r="J243" s="208" t="s">
        <v>203</v>
      </c>
      <c r="K243" s="210" t="s">
        <v>216</v>
      </c>
      <c r="L243" s="216">
        <v>8</v>
      </c>
      <c r="N243" s="241"/>
      <c r="O243" s="151"/>
      <c r="P243" s="143"/>
      <c r="Q243" s="211"/>
      <c r="R243" s="217"/>
    </row>
    <row r="244" spans="2:18" ht="15.5" x14ac:dyDescent="0.35">
      <c r="B244" s="241"/>
      <c r="C244" s="207" t="s">
        <v>172</v>
      </c>
      <c r="D244" s="208" t="s">
        <v>202</v>
      </c>
      <c r="E244" s="210" t="s">
        <v>215</v>
      </c>
      <c r="F244" s="216">
        <v>44</v>
      </c>
      <c r="G244" s="85"/>
      <c r="H244" s="241"/>
      <c r="I244" s="207"/>
      <c r="J244" s="208"/>
      <c r="K244" s="210"/>
      <c r="L244" s="216"/>
      <c r="N244" s="241"/>
      <c r="O244" s="151"/>
      <c r="P244" s="143"/>
      <c r="Q244" s="211"/>
      <c r="R244" s="217"/>
    </row>
    <row r="245" spans="2:18" ht="15.5" x14ac:dyDescent="0.35">
      <c r="B245" s="241"/>
      <c r="C245" s="207" t="s">
        <v>172</v>
      </c>
      <c r="D245" s="208" t="s">
        <v>202</v>
      </c>
      <c r="E245" s="210" t="s">
        <v>217</v>
      </c>
      <c r="F245" s="216">
        <v>3</v>
      </c>
      <c r="G245" s="85"/>
      <c r="H245" s="241"/>
      <c r="I245" s="151"/>
      <c r="J245" s="143"/>
      <c r="K245" s="211"/>
      <c r="L245" s="217"/>
      <c r="N245" s="241"/>
      <c r="O245" s="151"/>
      <c r="P245" s="143"/>
      <c r="Q245" s="211"/>
      <c r="R245" s="217"/>
    </row>
    <row r="246" spans="2:18" ht="15.5" x14ac:dyDescent="0.35">
      <c r="B246" s="241"/>
      <c r="C246" s="207" t="s">
        <v>172</v>
      </c>
      <c r="D246" s="208" t="s">
        <v>202</v>
      </c>
      <c r="E246" s="210" t="s">
        <v>216</v>
      </c>
      <c r="F246" s="216">
        <v>4</v>
      </c>
      <c r="G246" s="85"/>
      <c r="H246" s="241"/>
      <c r="I246" s="151"/>
      <c r="J246" s="143"/>
      <c r="K246" s="211"/>
      <c r="L246" s="217"/>
      <c r="N246" s="241"/>
      <c r="O246" s="151"/>
      <c r="P246" s="143"/>
      <c r="Q246" s="211"/>
      <c r="R246" s="217"/>
    </row>
    <row r="247" spans="2:18" ht="15.5" x14ac:dyDescent="0.35">
      <c r="B247" s="241"/>
      <c r="C247" s="207" t="s">
        <v>172</v>
      </c>
      <c r="D247" s="208" t="s">
        <v>203</v>
      </c>
      <c r="E247" s="210" t="s">
        <v>213</v>
      </c>
      <c r="F247" s="216">
        <v>141</v>
      </c>
      <c r="G247" s="85"/>
      <c r="H247" s="241"/>
      <c r="I247" s="151"/>
      <c r="J247" s="143"/>
      <c r="K247" s="211"/>
      <c r="L247" s="217"/>
      <c r="N247" s="241"/>
      <c r="O247" s="151"/>
      <c r="P247" s="143"/>
      <c r="Q247" s="211"/>
      <c r="R247" s="217"/>
    </row>
    <row r="248" spans="2:18" ht="15.5" x14ac:dyDescent="0.35">
      <c r="B248" s="241"/>
      <c r="C248" s="207" t="s">
        <v>172</v>
      </c>
      <c r="D248" s="208" t="s">
        <v>203</v>
      </c>
      <c r="E248" s="210" t="s">
        <v>214</v>
      </c>
      <c r="F248" s="216">
        <v>706</v>
      </c>
      <c r="G248" s="85"/>
      <c r="H248" s="241"/>
      <c r="I248" s="151"/>
      <c r="J248" s="143"/>
      <c r="K248" s="211"/>
      <c r="L248" s="217"/>
      <c r="N248" s="241"/>
      <c r="O248" s="151"/>
      <c r="P248" s="143"/>
      <c r="Q248" s="211"/>
      <c r="R248" s="217"/>
    </row>
    <row r="249" spans="2:18" ht="15.5" x14ac:dyDescent="0.35">
      <c r="B249" s="241"/>
      <c r="C249" s="207" t="s">
        <v>172</v>
      </c>
      <c r="D249" s="208" t="s">
        <v>203</v>
      </c>
      <c r="E249" s="210" t="s">
        <v>215</v>
      </c>
      <c r="F249" s="216">
        <v>89</v>
      </c>
      <c r="G249" s="85"/>
      <c r="H249" s="241"/>
      <c r="I249" s="151"/>
      <c r="J249" s="143"/>
      <c r="K249" s="211"/>
      <c r="L249" s="217"/>
      <c r="N249" s="241"/>
      <c r="O249" s="151"/>
      <c r="P249" s="143"/>
      <c r="Q249" s="211"/>
      <c r="R249" s="217"/>
    </row>
    <row r="250" spans="2:18" ht="15.5" x14ac:dyDescent="0.35">
      <c r="B250" s="241"/>
      <c r="C250" s="207" t="s">
        <v>172</v>
      </c>
      <c r="D250" s="208" t="s">
        <v>203</v>
      </c>
      <c r="E250" s="210" t="s">
        <v>217</v>
      </c>
      <c r="F250" s="216">
        <v>7</v>
      </c>
      <c r="G250" s="85"/>
      <c r="H250" s="241"/>
      <c r="I250" s="151"/>
      <c r="J250" s="143"/>
      <c r="K250" s="211"/>
      <c r="L250" s="217"/>
      <c r="N250" s="241"/>
      <c r="O250" s="151"/>
      <c r="P250" s="143"/>
      <c r="Q250" s="211"/>
      <c r="R250" s="217"/>
    </row>
    <row r="251" spans="2:18" ht="15.5" x14ac:dyDescent="0.35">
      <c r="B251" s="241"/>
      <c r="C251" s="207" t="s">
        <v>172</v>
      </c>
      <c r="D251" s="208" t="s">
        <v>203</v>
      </c>
      <c r="E251" s="210" t="s">
        <v>216</v>
      </c>
      <c r="F251" s="216">
        <v>9</v>
      </c>
      <c r="G251" s="85"/>
      <c r="H251" s="241"/>
      <c r="I251" s="151"/>
      <c r="J251" s="143"/>
      <c r="K251" s="211"/>
      <c r="L251" s="217"/>
      <c r="N251" s="241"/>
      <c r="O251" s="151"/>
      <c r="P251" s="143"/>
      <c r="Q251" s="211"/>
      <c r="R251" s="217"/>
    </row>
    <row r="252" spans="2:18" ht="15.5" x14ac:dyDescent="0.35">
      <c r="B252" s="241"/>
      <c r="C252" s="151"/>
      <c r="D252" s="143"/>
      <c r="E252" s="211"/>
      <c r="F252" s="217"/>
      <c r="G252" s="85"/>
      <c r="H252" s="241"/>
      <c r="I252" s="151"/>
      <c r="J252" s="143"/>
      <c r="K252" s="211"/>
      <c r="L252" s="217"/>
      <c r="N252" s="241"/>
      <c r="O252" s="151"/>
      <c r="P252" s="143"/>
      <c r="Q252" s="211"/>
      <c r="R252" s="217"/>
    </row>
    <row r="253" spans="2:18" ht="16" thickBot="1" x14ac:dyDescent="0.4">
      <c r="B253" s="242"/>
      <c r="C253" s="78"/>
      <c r="D253" s="80"/>
      <c r="E253" s="212"/>
      <c r="F253" s="218"/>
      <c r="G253" s="85"/>
      <c r="H253" s="242"/>
      <c r="I253" s="78"/>
      <c r="J253" s="80"/>
      <c r="K253" s="212"/>
      <c r="L253" s="218"/>
      <c r="N253" s="242"/>
      <c r="O253" s="78"/>
      <c r="P253" s="80"/>
      <c r="Q253" s="212"/>
      <c r="R253" s="218"/>
    </row>
    <row r="254" spans="2:18" ht="16" thickBot="1" x14ac:dyDescent="0.4">
      <c r="B254" s="22" t="s">
        <v>7</v>
      </c>
      <c r="C254" s="169" t="s">
        <v>8</v>
      </c>
      <c r="D254" s="170" t="s">
        <v>8</v>
      </c>
      <c r="E254" s="170"/>
      <c r="F254" s="222">
        <f>SUM(F6:F253)</f>
        <v>20048</v>
      </c>
      <c r="G254" s="85"/>
      <c r="H254" s="22" t="s">
        <v>7</v>
      </c>
      <c r="I254" s="169" t="s">
        <v>8</v>
      </c>
      <c r="J254" s="170" t="s">
        <v>8</v>
      </c>
      <c r="K254" s="170"/>
      <c r="L254" s="222">
        <f>SUM(L6:L253)</f>
        <v>4220</v>
      </c>
      <c r="M254" s="85"/>
      <c r="N254" s="22" t="s">
        <v>7</v>
      </c>
      <c r="O254" s="169" t="s">
        <v>8</v>
      </c>
      <c r="P254" s="170" t="s">
        <v>8</v>
      </c>
      <c r="Q254" s="170"/>
      <c r="R254" s="222">
        <f>SUM(R6:R253)</f>
        <v>389</v>
      </c>
    </row>
    <row r="255" spans="2:18" x14ac:dyDescent="0.35">
      <c r="B255" s="85"/>
      <c r="C255" s="85"/>
      <c r="D255" s="85"/>
      <c r="E255" s="213"/>
      <c r="F255" s="213"/>
      <c r="G255" s="85"/>
    </row>
    <row r="256" spans="2:18" x14ac:dyDescent="0.35">
      <c r="G256" s="85"/>
    </row>
    <row r="257" spans="2:7" x14ac:dyDescent="0.35">
      <c r="G257" s="85"/>
    </row>
    <row r="258" spans="2:7" ht="15" thickBot="1" x14ac:dyDescent="0.4"/>
    <row r="259" spans="2:7" ht="15" thickBot="1" x14ac:dyDescent="0.4">
      <c r="B259" s="253" t="s">
        <v>11</v>
      </c>
      <c r="C259" s="254"/>
      <c r="D259" s="254"/>
      <c r="E259" s="254"/>
      <c r="F259" s="255"/>
    </row>
    <row r="260" spans="2:7" x14ac:dyDescent="0.35">
      <c r="B260" s="33"/>
      <c r="C260" s="34"/>
      <c r="D260" s="34"/>
      <c r="E260" s="214"/>
      <c r="F260" s="219"/>
    </row>
    <row r="261" spans="2:7" x14ac:dyDescent="0.35">
      <c r="B261" s="33"/>
      <c r="C261" s="34"/>
      <c r="D261" s="34"/>
      <c r="E261" s="214"/>
      <c r="F261" s="219"/>
    </row>
    <row r="262" spans="2:7" x14ac:dyDescent="0.35">
      <c r="B262" s="33"/>
      <c r="C262" s="34"/>
      <c r="D262" s="34"/>
      <c r="E262" s="214"/>
      <c r="F262" s="219"/>
    </row>
    <row r="263" spans="2:7" x14ac:dyDescent="0.35">
      <c r="B263" s="33"/>
      <c r="C263" s="34"/>
      <c r="D263" s="34"/>
      <c r="E263" s="214"/>
      <c r="F263" s="219"/>
    </row>
    <row r="264" spans="2:7" x14ac:dyDescent="0.35">
      <c r="B264" s="33"/>
      <c r="C264" s="34"/>
      <c r="D264" s="34"/>
      <c r="E264" s="214"/>
      <c r="F264" s="219"/>
    </row>
    <row r="265" spans="2:7" ht="15" thickBot="1" x14ac:dyDescent="0.4">
      <c r="B265" s="36"/>
      <c r="C265" s="19"/>
      <c r="D265" s="19"/>
      <c r="E265" s="215"/>
      <c r="F265" s="220"/>
    </row>
  </sheetData>
  <mergeCells count="6">
    <mergeCell ref="B3:F3"/>
    <mergeCell ref="B2:F2"/>
    <mergeCell ref="H6:H253"/>
    <mergeCell ref="B259:F259"/>
    <mergeCell ref="N6:N253"/>
    <mergeCell ref="B6:B253"/>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tabSelected="1" view="pageBreakPreview" topLeftCell="C1" zoomScale="60" zoomScaleNormal="60" workbookViewId="0">
      <selection activeCell="P7" sqref="P7"/>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56" t="s">
        <v>29</v>
      </c>
      <c r="C2" s="257"/>
      <c r="D2" s="257"/>
      <c r="E2" s="258"/>
    </row>
    <row r="3" spans="2:16" ht="15.75" customHeight="1" x14ac:dyDescent="0.35">
      <c r="B3" s="259"/>
      <c r="C3" s="259"/>
      <c r="D3" s="259"/>
      <c r="E3" s="259"/>
      <c r="F3" s="131"/>
    </row>
    <row r="4" spans="2:16" ht="16" thickBot="1" x14ac:dyDescent="0.4">
      <c r="B4" s="1"/>
      <c r="C4" s="1"/>
      <c r="D4" s="1"/>
      <c r="E4" s="14"/>
      <c r="F4" s="126"/>
    </row>
    <row r="5" spans="2:16" ht="105.5" thickBot="1" x14ac:dyDescent="0.4">
      <c r="B5" s="52" t="s">
        <v>1</v>
      </c>
      <c r="C5" s="52" t="s">
        <v>2</v>
      </c>
      <c r="D5" s="52" t="s">
        <v>3</v>
      </c>
      <c r="E5" s="82" t="s">
        <v>39</v>
      </c>
      <c r="F5" s="127"/>
      <c r="H5" s="52" t="s">
        <v>1</v>
      </c>
      <c r="I5" s="52" t="s">
        <v>2</v>
      </c>
      <c r="J5" s="52" t="s">
        <v>3</v>
      </c>
      <c r="K5" s="82" t="s">
        <v>39</v>
      </c>
      <c r="M5" s="52" t="s">
        <v>1</v>
      </c>
      <c r="N5" s="52" t="s">
        <v>2</v>
      </c>
      <c r="O5" s="52" t="s">
        <v>3</v>
      </c>
      <c r="P5" s="82" t="s">
        <v>39</v>
      </c>
    </row>
    <row r="6" spans="2:16" ht="15.5" x14ac:dyDescent="0.35">
      <c r="B6" s="240" t="s">
        <v>6</v>
      </c>
      <c r="C6" s="235" t="s">
        <v>8</v>
      </c>
      <c r="D6" s="41"/>
      <c r="E6" s="24"/>
      <c r="F6" s="85"/>
      <c r="H6" s="240" t="s">
        <v>9</v>
      </c>
      <c r="I6" s="235" t="s">
        <v>8</v>
      </c>
      <c r="J6" s="41"/>
      <c r="K6" s="24"/>
      <c r="M6" s="240" t="s">
        <v>10</v>
      </c>
      <c r="N6" s="235" t="s">
        <v>8</v>
      </c>
      <c r="O6" s="41"/>
      <c r="P6" s="24"/>
    </row>
    <row r="7" spans="2:16" ht="15.5" x14ac:dyDescent="0.35">
      <c r="B7" s="241"/>
      <c r="C7" s="7"/>
      <c r="D7" s="38"/>
      <c r="E7" s="25"/>
      <c r="F7" s="85"/>
      <c r="H7" s="241"/>
      <c r="I7" s="7"/>
      <c r="J7" s="38"/>
      <c r="K7" s="25"/>
      <c r="M7" s="241"/>
      <c r="N7" s="7"/>
      <c r="O7" s="38"/>
      <c r="P7" s="25"/>
    </row>
    <row r="8" spans="2:16" ht="15.5" x14ac:dyDescent="0.35">
      <c r="B8" s="241"/>
      <c r="C8" s="7"/>
      <c r="D8" s="38"/>
      <c r="E8" s="25"/>
      <c r="F8" s="85"/>
      <c r="H8" s="241"/>
      <c r="I8" s="7"/>
      <c r="J8" s="38"/>
      <c r="K8" s="25"/>
      <c r="M8" s="241"/>
      <c r="N8" s="7"/>
      <c r="O8" s="38"/>
      <c r="P8" s="25"/>
    </row>
    <row r="9" spans="2:16" ht="16" thickBot="1" x14ac:dyDescent="0.4">
      <c r="B9" s="242"/>
      <c r="C9" s="78"/>
      <c r="D9" s="80"/>
      <c r="E9" s="83"/>
      <c r="F9" s="85"/>
      <c r="H9" s="242"/>
      <c r="I9" s="78"/>
      <c r="J9" s="80"/>
      <c r="K9" s="83"/>
      <c r="M9" s="242"/>
      <c r="N9" s="78"/>
      <c r="O9" s="80"/>
      <c r="P9" s="83"/>
    </row>
    <row r="10" spans="2:16" ht="16" thickBot="1" x14ac:dyDescent="0.4">
      <c r="B10" s="22" t="s">
        <v>7</v>
      </c>
      <c r="C10" s="42" t="s">
        <v>8</v>
      </c>
      <c r="D10" s="43" t="s">
        <v>8</v>
      </c>
      <c r="E10" s="23">
        <f>SUM(E6:E9)</f>
        <v>0</v>
      </c>
      <c r="F10" s="85"/>
      <c r="H10" s="22" t="s">
        <v>7</v>
      </c>
      <c r="I10" s="42" t="s">
        <v>8</v>
      </c>
      <c r="J10" s="43" t="s">
        <v>8</v>
      </c>
      <c r="K10" s="23">
        <f>SUM(K6:K9)</f>
        <v>0</v>
      </c>
      <c r="M10" s="22" t="s">
        <v>7</v>
      </c>
      <c r="N10" s="42" t="s">
        <v>8</v>
      </c>
      <c r="O10" s="43" t="s">
        <v>8</v>
      </c>
      <c r="P10" s="23">
        <f>SUM(P6:P9)</f>
        <v>0</v>
      </c>
    </row>
    <row r="11" spans="2:16" ht="15.5" x14ac:dyDescent="0.35">
      <c r="B11" s="53"/>
      <c r="C11" s="88"/>
      <c r="D11" s="88"/>
      <c r="E11" s="89"/>
      <c r="F11" s="85"/>
    </row>
    <row r="12" spans="2:16" ht="15" thickBot="1" x14ac:dyDescent="0.4"/>
    <row r="13" spans="2:16" ht="15" thickBot="1" x14ac:dyDescent="0.4">
      <c r="B13" s="253" t="s">
        <v>11</v>
      </c>
      <c r="C13" s="254"/>
      <c r="D13" s="254"/>
      <c r="E13" s="255"/>
    </row>
    <row r="14" spans="2:16" x14ac:dyDescent="0.35">
      <c r="B14" s="33"/>
      <c r="C14" s="34"/>
      <c r="D14" s="34"/>
      <c r="E14" s="35"/>
    </row>
    <row r="15" spans="2:16" x14ac:dyDescent="0.35">
      <c r="B15" s="33"/>
      <c r="C15" s="34"/>
      <c r="D15" s="34"/>
      <c r="E15" s="35"/>
    </row>
    <row r="16" spans="2:16" x14ac:dyDescent="0.35">
      <c r="B16" s="33"/>
      <c r="C16" s="34"/>
      <c r="D16" s="34"/>
      <c r="E16" s="35"/>
    </row>
    <row r="17" spans="2:5" x14ac:dyDescent="0.35">
      <c r="B17" s="33"/>
      <c r="C17" s="34"/>
      <c r="D17" s="34"/>
      <c r="E17" s="35"/>
    </row>
    <row r="18" spans="2:5" x14ac:dyDescent="0.35">
      <c r="B18" s="33"/>
      <c r="C18" s="34"/>
      <c r="D18" s="34"/>
      <c r="E18" s="35"/>
    </row>
    <row r="19" spans="2:5" ht="15" thickBot="1" x14ac:dyDescent="0.4">
      <c r="B19" s="36"/>
      <c r="C19" s="19"/>
      <c r="D19" s="19"/>
      <c r="E19" s="37"/>
    </row>
  </sheetData>
  <mergeCells count="6">
    <mergeCell ref="B2:E2"/>
    <mergeCell ref="B13:E13"/>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2026-03-02T17:16:50Z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